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sheetId="1" r:id="rId1"/>
  </sheets>
  <definedNames>
    <definedName name="_xlnm.Print_Area" localSheetId="0">附件2!$A$1:$K$196</definedName>
    <definedName name="_xlnm.Print_Titles" localSheetId="0">附件2!$2:$3</definedName>
  </definedNames>
  <calcPr calcId="144525"/>
</workbook>
</file>

<file path=xl/sharedStrings.xml><?xml version="1.0" encoding="utf-8"?>
<sst xmlns="http://schemas.openxmlformats.org/spreadsheetml/2006/main" count="425" uniqueCount="307">
  <si>
    <t>2023年度车辆购置税收入补助地方资金绩效目标自评表</t>
  </si>
  <si>
    <t>（2023年度）</t>
  </si>
  <si>
    <t>转移支付(项目)名称</t>
  </si>
  <si>
    <t>车辆购置税收入补助地方</t>
  </si>
  <si>
    <t>中央主管部门</t>
  </si>
  <si>
    <t>中华人民共和国交通运输部</t>
  </si>
  <si>
    <t>地方主管部门</t>
  </si>
  <si>
    <t>柳州市交通运输局</t>
  </si>
  <si>
    <t>资金使用单位</t>
  </si>
  <si>
    <t>各县区交通运输局</t>
  </si>
  <si>
    <t>资金投入情况</t>
  </si>
  <si>
    <r>
      <rPr>
        <sz val="10"/>
        <color rgb="FF000000"/>
        <rFont val="仿宋_GB2312"/>
        <charset val="134"/>
      </rPr>
      <t>全年</t>
    </r>
    <r>
      <rPr>
        <sz val="10"/>
        <color indexed="8"/>
        <rFont val="宋体"/>
        <charset val="134"/>
      </rPr>
      <t>预</t>
    </r>
    <r>
      <rPr>
        <sz val="10"/>
        <color rgb="FF000000"/>
        <rFont val="仿宋_GB2312"/>
        <charset val="134"/>
      </rPr>
      <t>算</t>
    </r>
    <r>
      <rPr>
        <sz val="10"/>
        <color indexed="8"/>
        <rFont val="宋体"/>
        <charset val="134"/>
      </rPr>
      <t>数</t>
    </r>
    <r>
      <rPr>
        <sz val="10"/>
        <color rgb="FF000000"/>
        <rFont val="仿宋_GB2312"/>
        <charset val="134"/>
      </rPr>
      <t>（A）
（含上年</t>
    </r>
    <r>
      <rPr>
        <sz val="10"/>
        <color indexed="8"/>
        <rFont val="宋体"/>
        <charset val="134"/>
      </rPr>
      <t>结</t>
    </r>
    <r>
      <rPr>
        <sz val="10"/>
        <color rgb="FF000000"/>
        <rFont val="仿宋_GB2312"/>
        <charset val="134"/>
      </rPr>
      <t>余</t>
    </r>
    <r>
      <rPr>
        <sz val="10"/>
        <color indexed="8"/>
        <rFont val="宋体"/>
        <charset val="134"/>
      </rPr>
      <t>资</t>
    </r>
    <r>
      <rPr>
        <sz val="10"/>
        <color rgb="FF000000"/>
        <rFont val="仿宋_GB2312"/>
        <charset val="134"/>
      </rPr>
      <t>金万元）</t>
    </r>
  </si>
  <si>
    <t>全年执行数（B)</t>
  </si>
  <si>
    <t>执行率（B/A×100%）</t>
  </si>
  <si>
    <t>执行率未达100%的原因</t>
  </si>
  <si>
    <t>执行率未达100%形成原因的措施</t>
  </si>
  <si>
    <t>年度资金总额：</t>
  </si>
  <si>
    <t>其中：中央财政资金</t>
  </si>
  <si>
    <t>地方资金</t>
  </si>
  <si>
    <t>其他资金</t>
  </si>
  <si>
    <r>
      <rPr>
        <b/>
        <sz val="10"/>
        <color rgb="FF000000"/>
        <rFont val="仿宋_GB2312"/>
        <charset val="134"/>
      </rPr>
      <t>普通</t>
    </r>
    <r>
      <rPr>
        <b/>
        <sz val="10"/>
        <color rgb="FF000000"/>
        <rFont val="宋体"/>
        <charset val="134"/>
      </rPr>
      <t>国</t>
    </r>
    <r>
      <rPr>
        <b/>
        <sz val="10"/>
        <color rgb="FF000000"/>
        <rFont val="仿宋_GB2312"/>
        <charset val="134"/>
      </rPr>
      <t>道建</t>
    </r>
    <r>
      <rPr>
        <b/>
        <sz val="10"/>
        <color rgb="FF000000"/>
        <rFont val="宋体"/>
        <charset val="134"/>
      </rPr>
      <t>设项</t>
    </r>
    <r>
      <rPr>
        <b/>
        <sz val="10"/>
        <color rgb="FF000000"/>
        <rFont val="仿宋_GB2312"/>
        <charset val="134"/>
      </rPr>
      <t>目</t>
    </r>
  </si>
  <si>
    <r>
      <rPr>
        <b/>
        <sz val="10"/>
        <color rgb="FF000000"/>
        <rFont val="宋体"/>
        <charset val="134"/>
      </rPr>
      <t>国</t>
    </r>
    <r>
      <rPr>
        <b/>
        <sz val="10"/>
        <color rgb="FF000000"/>
        <rFont val="仿宋_GB2312"/>
        <charset val="134"/>
      </rPr>
      <t>道</t>
    </r>
    <r>
      <rPr>
        <b/>
        <sz val="10"/>
        <color rgb="FF000000"/>
        <rFont val="宋体"/>
        <charset val="134"/>
      </rPr>
      <t>长</t>
    </r>
    <r>
      <rPr>
        <b/>
        <sz val="10"/>
        <color rgb="FF000000"/>
        <rFont val="仿宋_GB2312"/>
        <charset val="134"/>
      </rPr>
      <t>大</t>
    </r>
    <r>
      <rPr>
        <b/>
        <sz val="10"/>
        <color rgb="FF000000"/>
        <rFont val="宋体"/>
        <charset val="134"/>
      </rPr>
      <t>桥</t>
    </r>
    <r>
      <rPr>
        <b/>
        <sz val="10"/>
        <color rgb="FF000000"/>
        <rFont val="仿宋_GB2312"/>
        <charset val="134"/>
      </rPr>
      <t>梁</t>
    </r>
    <r>
      <rPr>
        <b/>
        <sz val="10"/>
        <color rgb="FF000000"/>
        <rFont val="宋体"/>
        <charset val="134"/>
      </rPr>
      <t>结构监测</t>
    </r>
    <r>
      <rPr>
        <b/>
        <sz val="10"/>
        <color rgb="FF000000"/>
        <rFont val="仿宋_GB2312"/>
        <charset val="134"/>
      </rPr>
      <t>系</t>
    </r>
    <r>
      <rPr>
        <b/>
        <sz val="10"/>
        <color rgb="FF000000"/>
        <rFont val="宋体"/>
        <charset val="134"/>
      </rPr>
      <t>统项</t>
    </r>
    <r>
      <rPr>
        <b/>
        <sz val="10"/>
        <color rgb="FF000000"/>
        <rFont val="仿宋_GB2312"/>
        <charset val="134"/>
      </rPr>
      <t>目</t>
    </r>
  </si>
  <si>
    <r>
      <rPr>
        <b/>
        <sz val="10"/>
        <color rgb="FF000000"/>
        <rFont val="宋体"/>
        <charset val="134"/>
      </rPr>
      <t>国</t>
    </r>
    <r>
      <rPr>
        <b/>
        <sz val="10"/>
        <color rgb="FF000000"/>
        <rFont val="仿宋_GB2312"/>
        <charset val="134"/>
      </rPr>
      <t>道灾害防治工程</t>
    </r>
    <r>
      <rPr>
        <b/>
        <sz val="10"/>
        <color rgb="FF000000"/>
        <rFont val="宋体"/>
        <charset val="134"/>
      </rPr>
      <t>项</t>
    </r>
    <r>
      <rPr>
        <b/>
        <sz val="10"/>
        <color rgb="FF000000"/>
        <rFont val="仿宋_GB2312"/>
        <charset val="134"/>
      </rPr>
      <t>目</t>
    </r>
  </si>
  <si>
    <r>
      <rPr>
        <b/>
        <sz val="10"/>
        <color rgb="FF000000"/>
        <rFont val="宋体"/>
        <charset val="134"/>
      </rPr>
      <t>国</t>
    </r>
    <r>
      <rPr>
        <b/>
        <sz val="10"/>
        <color rgb="FF000000"/>
        <rFont val="仿宋_GB2312"/>
        <charset val="134"/>
      </rPr>
      <t>道危</t>
    </r>
    <r>
      <rPr>
        <b/>
        <sz val="10"/>
        <color rgb="FF000000"/>
        <rFont val="宋体"/>
        <charset val="134"/>
      </rPr>
      <t>旧桥</t>
    </r>
    <r>
      <rPr>
        <b/>
        <sz val="10"/>
        <color rgb="FF000000"/>
        <rFont val="仿宋_GB2312"/>
        <charset val="134"/>
      </rPr>
      <t>（危隧）改造</t>
    </r>
    <r>
      <rPr>
        <b/>
        <sz val="10"/>
        <color rgb="FF000000"/>
        <rFont val="宋体"/>
        <charset val="134"/>
      </rPr>
      <t>项</t>
    </r>
    <r>
      <rPr>
        <b/>
        <sz val="10"/>
        <color rgb="FF000000"/>
        <rFont val="仿宋_GB2312"/>
        <charset val="134"/>
      </rPr>
      <t>目</t>
    </r>
  </si>
  <si>
    <r>
      <rPr>
        <b/>
        <sz val="10"/>
        <color rgb="FF000000"/>
        <rFont val="宋体"/>
        <charset val="134"/>
      </rPr>
      <t>国</t>
    </r>
    <r>
      <rPr>
        <b/>
        <sz val="10"/>
        <color rgb="FF000000"/>
        <rFont val="仿宋_GB2312"/>
        <charset val="134"/>
      </rPr>
      <t>道公路安全提升工程</t>
    </r>
    <r>
      <rPr>
        <b/>
        <sz val="10"/>
        <color rgb="FF000000"/>
        <rFont val="宋体"/>
        <charset val="134"/>
      </rPr>
      <t>项</t>
    </r>
    <r>
      <rPr>
        <b/>
        <sz val="10"/>
        <color rgb="FF000000"/>
        <rFont val="仿宋_GB2312"/>
        <charset val="134"/>
      </rPr>
      <t>目</t>
    </r>
  </si>
  <si>
    <r>
      <rPr>
        <b/>
        <sz val="10"/>
        <color rgb="FF000000"/>
        <rFont val="仿宋_GB2312"/>
        <charset val="134"/>
      </rPr>
      <t>普通省道建</t>
    </r>
    <r>
      <rPr>
        <b/>
        <sz val="10"/>
        <color rgb="FF000000"/>
        <rFont val="宋体"/>
        <charset val="134"/>
      </rPr>
      <t>设项</t>
    </r>
    <r>
      <rPr>
        <b/>
        <sz val="10"/>
        <color rgb="FF000000"/>
        <rFont val="仿宋_GB2312"/>
        <charset val="134"/>
      </rPr>
      <t>目</t>
    </r>
  </si>
  <si>
    <r>
      <rPr>
        <b/>
        <sz val="10"/>
        <color rgb="FF000000"/>
        <rFont val="仿宋_GB2312"/>
        <charset val="134"/>
      </rPr>
      <t>普通省道改</t>
    </r>
    <r>
      <rPr>
        <b/>
        <sz val="10"/>
        <color rgb="FF000000"/>
        <rFont val="宋体"/>
        <charset val="134"/>
      </rPr>
      <t>线项</t>
    </r>
    <r>
      <rPr>
        <b/>
        <sz val="10"/>
        <color rgb="FF000000"/>
        <rFont val="仿宋_GB2312"/>
        <charset val="134"/>
      </rPr>
      <t>目</t>
    </r>
  </si>
  <si>
    <r>
      <rPr>
        <b/>
        <sz val="10"/>
        <color rgb="FF000000"/>
        <rFont val="仿宋_GB2312"/>
        <charset val="134"/>
      </rPr>
      <t>普通省道公路路面改造</t>
    </r>
    <r>
      <rPr>
        <b/>
        <sz val="10"/>
        <color rgb="FF000000"/>
        <rFont val="宋体"/>
        <charset val="134"/>
      </rPr>
      <t>项</t>
    </r>
    <r>
      <rPr>
        <b/>
        <sz val="10"/>
        <color rgb="FF000000"/>
        <rFont val="仿宋_GB2312"/>
        <charset val="134"/>
      </rPr>
      <t>目</t>
    </r>
  </si>
  <si>
    <r>
      <rPr>
        <sz val="10"/>
        <color rgb="FF000000"/>
        <rFont val="仿宋_GB2312"/>
        <charset val="134"/>
      </rPr>
      <t>其他</t>
    </r>
    <r>
      <rPr>
        <sz val="10"/>
        <color indexed="8"/>
        <rFont val="宋体"/>
        <charset val="134"/>
      </rPr>
      <t>资</t>
    </r>
    <r>
      <rPr>
        <sz val="10"/>
        <color rgb="FF000000"/>
        <rFont val="仿宋_GB2312"/>
        <charset val="134"/>
      </rPr>
      <t>金</t>
    </r>
  </si>
  <si>
    <r>
      <rPr>
        <b/>
        <sz val="10"/>
        <color rgb="FF000000"/>
        <rFont val="仿宋_GB2312"/>
        <charset val="134"/>
      </rPr>
      <t>普通省道危</t>
    </r>
    <r>
      <rPr>
        <b/>
        <sz val="10"/>
        <color rgb="FF000000"/>
        <rFont val="宋体"/>
        <charset val="134"/>
      </rPr>
      <t>旧桥</t>
    </r>
    <r>
      <rPr>
        <b/>
        <sz val="10"/>
        <color rgb="FF000000"/>
        <rFont val="仿宋_GB2312"/>
        <charset val="134"/>
      </rPr>
      <t>改造</t>
    </r>
    <r>
      <rPr>
        <b/>
        <sz val="10"/>
        <color rgb="FF000000"/>
        <rFont val="宋体"/>
        <charset val="134"/>
      </rPr>
      <t>项</t>
    </r>
    <r>
      <rPr>
        <b/>
        <sz val="10"/>
        <color rgb="FF000000"/>
        <rFont val="仿宋_GB2312"/>
        <charset val="134"/>
      </rPr>
      <t>目</t>
    </r>
  </si>
  <si>
    <r>
      <rPr>
        <b/>
        <sz val="10"/>
        <color rgb="FF000000"/>
        <rFont val="仿宋_GB2312"/>
        <charset val="134"/>
      </rPr>
      <t>普通省道危隧</t>
    </r>
    <r>
      <rPr>
        <b/>
        <sz val="10"/>
        <color rgb="FF000000"/>
        <rFont val="宋体"/>
        <charset val="134"/>
      </rPr>
      <t>项</t>
    </r>
    <r>
      <rPr>
        <b/>
        <sz val="10"/>
        <color rgb="FF000000"/>
        <rFont val="仿宋_GB2312"/>
        <charset val="134"/>
      </rPr>
      <t>目</t>
    </r>
  </si>
  <si>
    <r>
      <rPr>
        <b/>
        <sz val="10"/>
        <color rgb="FF000000"/>
        <rFont val="仿宋_GB2312"/>
        <charset val="134"/>
      </rPr>
      <t>普通省道安全</t>
    </r>
    <r>
      <rPr>
        <b/>
        <sz val="10"/>
        <color rgb="FF000000"/>
        <rFont val="宋体"/>
        <charset val="134"/>
      </rPr>
      <t>设</t>
    </r>
    <r>
      <rPr>
        <b/>
        <sz val="10"/>
        <color rgb="FF000000"/>
        <rFont val="仿宋_GB2312"/>
        <charset val="134"/>
      </rPr>
      <t>施防</t>
    </r>
    <r>
      <rPr>
        <b/>
        <sz val="10"/>
        <color rgb="FF000000"/>
        <rFont val="宋体"/>
        <charset val="134"/>
      </rPr>
      <t>护</t>
    </r>
    <r>
      <rPr>
        <b/>
        <sz val="10"/>
        <color rgb="FF000000"/>
        <rFont val="仿宋_GB2312"/>
        <charset val="134"/>
      </rPr>
      <t>工程</t>
    </r>
    <r>
      <rPr>
        <b/>
        <sz val="10"/>
        <color rgb="FF000000"/>
        <rFont val="宋体"/>
        <charset val="134"/>
      </rPr>
      <t>项</t>
    </r>
    <r>
      <rPr>
        <b/>
        <sz val="10"/>
        <color rgb="FF000000"/>
        <rFont val="仿宋_GB2312"/>
        <charset val="134"/>
      </rPr>
      <t>目</t>
    </r>
  </si>
  <si>
    <r>
      <rPr>
        <b/>
        <sz val="10"/>
        <color rgb="FF000000"/>
        <rFont val="仿宋_GB2312"/>
        <charset val="134"/>
      </rPr>
      <t>普通</t>
    </r>
    <r>
      <rPr>
        <b/>
        <sz val="10"/>
        <color rgb="FF000000"/>
        <rFont val="宋体"/>
        <charset val="134"/>
      </rPr>
      <t>国</t>
    </r>
    <r>
      <rPr>
        <b/>
        <sz val="10"/>
        <color rgb="FF000000"/>
        <rFont val="仿宋_GB2312"/>
        <charset val="134"/>
      </rPr>
      <t>省干</t>
    </r>
    <r>
      <rPr>
        <b/>
        <sz val="10"/>
        <color rgb="FF000000"/>
        <rFont val="宋体"/>
        <charset val="134"/>
      </rPr>
      <t>线</t>
    </r>
    <r>
      <rPr>
        <b/>
        <sz val="10"/>
        <color rgb="FF000000"/>
        <rFont val="仿宋_GB2312"/>
        <charset val="134"/>
      </rPr>
      <t>公路汛期水毁</t>
    </r>
    <r>
      <rPr>
        <b/>
        <sz val="10"/>
        <color rgb="FF000000"/>
        <rFont val="宋体"/>
        <charset val="134"/>
      </rPr>
      <t>抢</t>
    </r>
    <r>
      <rPr>
        <b/>
        <sz val="10"/>
        <color rgb="FF000000"/>
        <rFont val="仿宋_GB2312"/>
        <charset val="134"/>
      </rPr>
      <t>通保通</t>
    </r>
    <r>
      <rPr>
        <b/>
        <sz val="10"/>
        <color rgb="FF000000"/>
        <rFont val="宋体"/>
        <charset val="134"/>
      </rPr>
      <t>项</t>
    </r>
    <r>
      <rPr>
        <b/>
        <sz val="10"/>
        <color rgb="FF000000"/>
        <rFont val="仿宋_GB2312"/>
        <charset val="134"/>
      </rPr>
      <t>目</t>
    </r>
  </si>
  <si>
    <r>
      <rPr>
        <b/>
        <sz val="10"/>
        <color rgb="FF000000"/>
        <rFont val="仿宋_GB2312"/>
        <charset val="134"/>
      </rPr>
      <t>其他路</t>
    </r>
    <r>
      <rPr>
        <b/>
        <sz val="10"/>
        <color rgb="FF000000"/>
        <rFont val="宋体"/>
        <charset val="134"/>
      </rPr>
      <t>网项</t>
    </r>
    <r>
      <rPr>
        <b/>
        <sz val="10"/>
        <color rgb="FF000000"/>
        <rFont val="仿宋_GB2312"/>
        <charset val="134"/>
      </rPr>
      <t>目</t>
    </r>
  </si>
  <si>
    <t xml:space="preserve">全年预算数（A）
</t>
  </si>
  <si>
    <r>
      <rPr>
        <b/>
        <sz val="10"/>
        <color rgb="FF000000"/>
        <rFont val="宋体"/>
        <charset val="134"/>
      </rPr>
      <t>农</t>
    </r>
    <r>
      <rPr>
        <b/>
        <sz val="10"/>
        <color rgb="FF000000"/>
        <rFont val="仿宋_GB2312"/>
        <charset val="134"/>
      </rPr>
      <t>村公路建</t>
    </r>
    <r>
      <rPr>
        <b/>
        <sz val="10"/>
        <color rgb="FF000000"/>
        <rFont val="宋体"/>
        <charset val="134"/>
      </rPr>
      <t>设项</t>
    </r>
    <r>
      <rPr>
        <b/>
        <sz val="10"/>
        <color rgb="FF000000"/>
        <rFont val="仿宋_GB2312"/>
        <charset val="134"/>
      </rPr>
      <t>目</t>
    </r>
  </si>
  <si>
    <t>1.由于地方财政资金紧缺，地方配套资金到位率低，部分已达到支付条件的资金，已提交申请未能按时支付。                      2.鹿寨县的雒容至导江（鹿寨段）项目已开工，2023年资金文（第一批）以奖代补获得中央车购税金额1529万元，现上级补助资金3125万元，因缺少征地资金6400万元，上级补助资金1529万元未落实到项目，现已停工。鹿寨县里定大桥项目因用地问题正在开展前期工作，因临时用地及引道工程长期用地均处于洛清江森林公园内，涉及生态红线。融安县潭头至红岭项目因涉及到基本农田506平方米，目前未开工。融水县怀宝桥项目（计划开工2023年，计划完工2024年），资金文下达时间为2022年12月17日，计划文下达时间为2023年4月8日。为加快项目建设进度，该项目在2022年7月28日已提前开工，在资金文下达前就已开工建设。由于已经使用2022年市级融水县庆补助资金支出400万元，2023年支出的100万元属于正常工程进度支出。三江县老堡大桥项目，项目开工时为2021年7月13日，合同金额为：3615.2778万元，资金下达时间2023年2月2日。截止2024年4月2日，已使用融资自筹资金支付工程款为：2381.53万元，合同约定按工程计量完成工程量的80%支付工程款，目前已支付完成工程量的95%，支付工程款已达到合同约定要求。                                          3.融水县的大里桥项目项目资金文于2023年6月12日下达，开标时间为2023年12月8日，因临近2024年春节，无法正常组织施工单位进场施工，实际开工时间为2024年3月25日。该项目预付款支付比例为合同价30%，已按合同约定进行支付。                         4.涉及6个危桥项目，其中柳城县1个、鹿寨县2个、融水县2个、三江县1个，项目已全部开工，其中鹿寨县新村桥、三江县麻石二桥已完工。                                           5.柳南区巴往屯通组路项目已完工，上级补助资金未落实到项目。融水县海洞口屯1通组路、梧村至东良、涨江屯通组路已完工，源头下寨通组路、同练村自然屯三组通组路和中朋屯通组路未完工，盘马屯通组路因道路两旁涉及基本房屋无法实施。以上项目由于地方财政资金紧缺，资金无法落实到项目，支付为0。                                     6.涉及171个安防项目，里程217.37公里，其中柳城县170个、柳江区1个，已完成处理隐患1个，里程1公里，其余项目目前已开始进场施工。                                           7.涉及3个水毁抢通保通项目，其中柳城县1个、柳江区2个，均已完成抢通任务，并完成验收工作。</t>
  </si>
  <si>
    <t>一是加强对各县区项目前期工作的督导力度，精细设计减少不必要的投资，促使工程项目尽早进入实质性的施工阶段。
二是借助智能信息平台进行进度管控，对已开工的项目进行实时、精确的进度监控和管理，确保每个施工环节都能够抢抓有利时机，抓住施工黄金期，科学调配人力、物力资源，全力推进项目施工进度。
三是对于项目实施进度明显落后的县区，将对其进行公开通报，并明确提出整改要求，督促其查找原因、分析症结，制定并执行切实可行的计划，确保落后项目能够早日完成。
四是开展专项督导行动，深入各县区实地考察调研，面对面指导和帮助解决问题，通过一对一的督导服务，对县区在项目执行过程中的难点、痛点进行针对性的破解和提升，以实际行动推动整改工作取得实效。
五是对停工项目进行重新梳理分析，查明停工原因，积极协调解决停工背后的资金、技术、政策等问题，推动停滞项目的重启。
六是根据上级部门政策性文件要求，对重大项目进行分析研判，确定项目续建、缓建或停建，并提出续建建议。
  七是积极与财政部门协调沟通，确保完成支付，保证工程顺利进行。</t>
  </si>
  <si>
    <r>
      <rPr>
        <b/>
        <sz val="10"/>
        <color rgb="FF000000"/>
        <rFont val="宋体"/>
        <charset val="134"/>
      </rPr>
      <t>农</t>
    </r>
    <r>
      <rPr>
        <b/>
        <sz val="10"/>
        <color rgb="FF000000"/>
        <rFont val="仿宋_GB2312"/>
        <charset val="134"/>
      </rPr>
      <t>村公路渡改</t>
    </r>
    <r>
      <rPr>
        <b/>
        <sz val="10"/>
        <color rgb="FF000000"/>
        <rFont val="宋体"/>
        <charset val="134"/>
      </rPr>
      <t>桥</t>
    </r>
    <r>
      <rPr>
        <b/>
        <sz val="10"/>
        <color rgb="FF000000"/>
        <rFont val="仿宋_GB2312"/>
        <charset val="134"/>
      </rPr>
      <t>和新建</t>
    </r>
    <r>
      <rPr>
        <b/>
        <sz val="10"/>
        <color rgb="FF000000"/>
        <rFont val="宋体"/>
        <charset val="134"/>
      </rPr>
      <t>桥</t>
    </r>
    <r>
      <rPr>
        <b/>
        <sz val="10"/>
        <color rgb="FF000000"/>
        <rFont val="仿宋_GB2312"/>
        <charset val="134"/>
      </rPr>
      <t>梁建</t>
    </r>
    <r>
      <rPr>
        <b/>
        <sz val="10"/>
        <color rgb="FF000000"/>
        <rFont val="宋体"/>
        <charset val="134"/>
      </rPr>
      <t>设项</t>
    </r>
    <r>
      <rPr>
        <b/>
        <sz val="10"/>
        <color rgb="FF000000"/>
        <rFont val="仿宋_GB2312"/>
        <charset val="134"/>
      </rPr>
      <t>目</t>
    </r>
  </si>
  <si>
    <r>
      <rPr>
        <b/>
        <sz val="10"/>
        <color rgb="FF000000"/>
        <rFont val="宋体"/>
        <charset val="134"/>
      </rPr>
      <t>农</t>
    </r>
    <r>
      <rPr>
        <b/>
        <sz val="10"/>
        <color rgb="FF000000"/>
        <rFont val="仿宋_GB2312"/>
        <charset val="134"/>
      </rPr>
      <t>村公路危</t>
    </r>
    <r>
      <rPr>
        <b/>
        <sz val="10"/>
        <color rgb="FF000000"/>
        <rFont val="宋体"/>
        <charset val="134"/>
      </rPr>
      <t>桥</t>
    </r>
    <r>
      <rPr>
        <b/>
        <sz val="10"/>
        <color rgb="FF000000"/>
        <rFont val="仿宋_GB2312"/>
        <charset val="134"/>
      </rPr>
      <t>改造</t>
    </r>
    <r>
      <rPr>
        <b/>
        <sz val="10"/>
        <color rgb="FF000000"/>
        <rFont val="宋体"/>
        <charset val="134"/>
      </rPr>
      <t>项</t>
    </r>
    <r>
      <rPr>
        <b/>
        <sz val="10"/>
        <color rgb="FF000000"/>
        <rFont val="仿宋_GB2312"/>
        <charset val="134"/>
      </rPr>
      <t>目</t>
    </r>
  </si>
  <si>
    <r>
      <rPr>
        <b/>
        <sz val="10"/>
        <color rgb="FF000000"/>
        <rFont val="仿宋_GB2312"/>
        <charset val="134"/>
      </rPr>
      <t>“三</t>
    </r>
    <r>
      <rPr>
        <b/>
        <sz val="10"/>
        <color rgb="FF000000"/>
        <rFont val="宋体"/>
        <charset val="134"/>
      </rPr>
      <t>项</t>
    </r>
    <r>
      <rPr>
        <b/>
        <sz val="10"/>
        <color rgb="FF000000"/>
        <rFont val="仿宋_GB2312"/>
        <charset val="134"/>
      </rPr>
      <t>工程”通</t>
    </r>
    <r>
      <rPr>
        <b/>
        <sz val="10"/>
        <color rgb="FF000000"/>
        <rFont val="宋体"/>
        <charset val="134"/>
      </rPr>
      <t>畅</t>
    </r>
    <r>
      <rPr>
        <b/>
        <sz val="10"/>
        <color rgb="FF000000"/>
        <rFont val="仿宋_GB2312"/>
        <charset val="134"/>
      </rPr>
      <t>工程</t>
    </r>
    <r>
      <rPr>
        <b/>
        <sz val="10"/>
        <color rgb="FF000000"/>
        <rFont val="宋体"/>
        <charset val="134"/>
      </rPr>
      <t>项</t>
    </r>
    <r>
      <rPr>
        <b/>
        <sz val="10"/>
        <color rgb="FF000000"/>
        <rFont val="仿宋_GB2312"/>
        <charset val="134"/>
      </rPr>
      <t>目</t>
    </r>
  </si>
  <si>
    <r>
      <rPr>
        <b/>
        <sz val="10"/>
        <color rgb="FF000000"/>
        <rFont val="仿宋_GB2312"/>
        <charset val="134"/>
      </rPr>
      <t>“三</t>
    </r>
    <r>
      <rPr>
        <b/>
        <sz val="10"/>
        <color rgb="FF000000"/>
        <rFont val="宋体"/>
        <charset val="134"/>
      </rPr>
      <t>项</t>
    </r>
    <r>
      <rPr>
        <b/>
        <sz val="10"/>
        <color rgb="FF000000"/>
        <rFont val="仿宋_GB2312"/>
        <charset val="134"/>
      </rPr>
      <t>工程”村道安防</t>
    </r>
    <r>
      <rPr>
        <b/>
        <sz val="10"/>
        <color rgb="FF000000"/>
        <rFont val="宋体"/>
        <charset val="134"/>
      </rPr>
      <t>项</t>
    </r>
    <r>
      <rPr>
        <b/>
        <sz val="10"/>
        <color rgb="FF000000"/>
        <rFont val="仿宋_GB2312"/>
        <charset val="134"/>
      </rPr>
      <t>目</t>
    </r>
  </si>
  <si>
    <r>
      <rPr>
        <b/>
        <sz val="10"/>
        <color rgb="FF000000"/>
        <rFont val="宋体"/>
        <charset val="134"/>
      </rPr>
      <t>农</t>
    </r>
    <r>
      <rPr>
        <b/>
        <sz val="10"/>
        <color rgb="FF000000"/>
        <rFont val="仿宋_GB2312"/>
        <charset val="134"/>
      </rPr>
      <t>村公路汛期水毁</t>
    </r>
    <r>
      <rPr>
        <b/>
        <sz val="10"/>
        <color rgb="FF000000"/>
        <rFont val="宋体"/>
        <charset val="134"/>
      </rPr>
      <t>抢</t>
    </r>
    <r>
      <rPr>
        <b/>
        <sz val="10"/>
        <color rgb="FF000000"/>
        <rFont val="仿宋_GB2312"/>
        <charset val="134"/>
      </rPr>
      <t>通保通</t>
    </r>
    <r>
      <rPr>
        <b/>
        <sz val="10"/>
        <color rgb="FF000000"/>
        <rFont val="宋体"/>
        <charset val="134"/>
      </rPr>
      <t>项</t>
    </r>
    <r>
      <rPr>
        <b/>
        <sz val="10"/>
        <color rgb="FF000000"/>
        <rFont val="仿宋_GB2312"/>
        <charset val="134"/>
      </rPr>
      <t>目</t>
    </r>
  </si>
  <si>
    <r>
      <rPr>
        <b/>
        <sz val="10"/>
        <color rgb="FF000000"/>
        <rFont val="仿宋_GB2312"/>
        <charset val="134"/>
      </rPr>
      <t>客</t>
    </r>
    <r>
      <rPr>
        <b/>
        <sz val="10"/>
        <color rgb="FF000000"/>
        <rFont val="宋体"/>
        <charset val="134"/>
      </rPr>
      <t>运枢纽</t>
    </r>
    <r>
      <rPr>
        <b/>
        <sz val="10"/>
        <color rgb="FF000000"/>
        <rFont val="仿宋_GB2312"/>
        <charset val="134"/>
      </rPr>
      <t>建</t>
    </r>
    <r>
      <rPr>
        <b/>
        <sz val="10"/>
        <color rgb="FF000000"/>
        <rFont val="宋体"/>
        <charset val="134"/>
      </rPr>
      <t>设项</t>
    </r>
    <r>
      <rPr>
        <b/>
        <sz val="10"/>
        <color rgb="FF000000"/>
        <rFont val="仿宋_GB2312"/>
        <charset val="134"/>
      </rPr>
      <t>目</t>
    </r>
  </si>
  <si>
    <r>
      <rPr>
        <b/>
        <sz val="10"/>
        <color rgb="FF000000"/>
        <rFont val="仿宋_GB2312"/>
        <charset val="134"/>
      </rPr>
      <t>沿海港口公共基</t>
    </r>
    <r>
      <rPr>
        <b/>
        <sz val="10"/>
        <color rgb="FF000000"/>
        <rFont val="宋体"/>
        <charset val="134"/>
      </rPr>
      <t>础设</t>
    </r>
    <r>
      <rPr>
        <b/>
        <sz val="10"/>
        <color rgb="FF000000"/>
        <rFont val="仿宋_GB2312"/>
        <charset val="134"/>
      </rPr>
      <t>施建</t>
    </r>
    <r>
      <rPr>
        <b/>
        <sz val="10"/>
        <color rgb="FF000000"/>
        <rFont val="宋体"/>
        <charset val="134"/>
      </rPr>
      <t>设项</t>
    </r>
    <r>
      <rPr>
        <b/>
        <sz val="10"/>
        <color rgb="FF000000"/>
        <rFont val="仿宋_GB2312"/>
        <charset val="134"/>
      </rPr>
      <t>目</t>
    </r>
  </si>
  <si>
    <r>
      <rPr>
        <b/>
        <sz val="10"/>
        <color rgb="FF000000"/>
        <rFont val="宋体"/>
        <charset val="134"/>
      </rPr>
      <t>内</t>
    </r>
    <r>
      <rPr>
        <b/>
        <sz val="10"/>
        <color rgb="FF000000"/>
        <rFont val="仿宋_GB2312"/>
        <charset val="134"/>
      </rPr>
      <t>河航道</t>
    </r>
    <r>
      <rPr>
        <b/>
        <sz val="10"/>
        <color rgb="FF000000"/>
        <rFont val="宋体"/>
        <charset val="134"/>
      </rPr>
      <t>项</t>
    </r>
    <r>
      <rPr>
        <b/>
        <sz val="10"/>
        <color rgb="FF000000"/>
        <rFont val="仿宋_GB2312"/>
        <charset val="134"/>
      </rPr>
      <t>目</t>
    </r>
  </si>
  <si>
    <r>
      <rPr>
        <sz val="10"/>
        <color rgb="FF000000"/>
        <rFont val="宋体"/>
        <charset val="134"/>
      </rPr>
      <t>资</t>
    </r>
    <r>
      <rPr>
        <sz val="10"/>
        <color rgb="FF000000"/>
        <rFont val="仿宋_GB2312"/>
        <charset val="134"/>
      </rPr>
      <t>金管理情</t>
    </r>
    <r>
      <rPr>
        <sz val="10"/>
        <color rgb="FF000000"/>
        <rFont val="宋体"/>
        <charset val="134"/>
      </rPr>
      <t>况</t>
    </r>
  </si>
  <si>
    <r>
      <rPr>
        <sz val="10"/>
        <color rgb="FF000000"/>
        <rFont val="仿宋_GB2312"/>
        <charset val="134"/>
      </rPr>
      <t>情</t>
    </r>
    <r>
      <rPr>
        <sz val="10"/>
        <color rgb="FF000000"/>
        <rFont val="宋体"/>
        <charset val="134"/>
      </rPr>
      <t>况说</t>
    </r>
    <r>
      <rPr>
        <sz val="10"/>
        <color rgb="FF000000"/>
        <rFont val="仿宋_GB2312"/>
        <charset val="134"/>
      </rPr>
      <t>明</t>
    </r>
  </si>
  <si>
    <r>
      <rPr>
        <sz val="10"/>
        <color rgb="FF000000"/>
        <rFont val="仿宋_GB2312"/>
        <charset val="134"/>
      </rPr>
      <t>存在</t>
    </r>
    <r>
      <rPr>
        <sz val="10"/>
        <color rgb="FF000000"/>
        <rFont val="宋体"/>
        <charset val="134"/>
      </rPr>
      <t>问题</t>
    </r>
    <r>
      <rPr>
        <sz val="10"/>
        <color rgb="FF000000"/>
        <rFont val="仿宋_GB2312"/>
        <charset val="134"/>
      </rPr>
      <t>和改</t>
    </r>
    <r>
      <rPr>
        <sz val="10"/>
        <color rgb="FF000000"/>
        <rFont val="宋体"/>
        <charset val="134"/>
      </rPr>
      <t>进</t>
    </r>
    <r>
      <rPr>
        <sz val="10"/>
        <color rgb="FF000000"/>
        <rFont val="仿宋_GB2312"/>
        <charset val="134"/>
      </rPr>
      <t>措施</t>
    </r>
  </si>
  <si>
    <r>
      <rPr>
        <sz val="10"/>
        <color rgb="FF000000"/>
        <rFont val="仿宋_GB2312"/>
        <charset val="134"/>
      </rPr>
      <t>分配科</t>
    </r>
    <r>
      <rPr>
        <sz val="10"/>
        <color rgb="FF000000"/>
        <rFont val="宋体"/>
        <charset val="134"/>
      </rPr>
      <t>学</t>
    </r>
    <r>
      <rPr>
        <sz val="10"/>
        <color rgb="FF000000"/>
        <rFont val="仿宋_GB2312"/>
        <charset val="134"/>
      </rPr>
      <t>性</t>
    </r>
  </si>
  <si>
    <t>（包含：相关文件规定；分配方式；依据的分配标准；如何提出分配方案及报送审核等。）</t>
  </si>
  <si>
    <r>
      <rPr>
        <sz val="10"/>
        <color rgb="FF000000"/>
        <rFont val="仿宋_GB2312"/>
        <charset val="134"/>
      </rPr>
      <t>下</t>
    </r>
    <r>
      <rPr>
        <sz val="10"/>
        <color rgb="FF000000"/>
        <rFont val="宋体"/>
        <charset val="134"/>
      </rPr>
      <t>达</t>
    </r>
    <r>
      <rPr>
        <sz val="10"/>
        <color rgb="FF000000"/>
        <rFont val="仿宋_GB2312"/>
        <charset val="134"/>
      </rPr>
      <t>及</t>
    </r>
    <r>
      <rPr>
        <sz val="10"/>
        <color rgb="FF000000"/>
        <rFont val="宋体"/>
        <charset val="134"/>
      </rPr>
      <t>时</t>
    </r>
    <r>
      <rPr>
        <sz val="10"/>
        <color rgb="FF000000"/>
        <rFont val="仿宋_GB2312"/>
        <charset val="134"/>
      </rPr>
      <t>性</t>
    </r>
  </si>
  <si>
    <r>
      <rPr>
        <sz val="10"/>
        <color theme="1"/>
        <rFont val="宋体"/>
        <charset val="134"/>
      </rPr>
      <t>（包含：2023年度中央车购</t>
    </r>
    <r>
      <rPr>
        <sz val="10"/>
        <rFont val="宋体"/>
        <charset val="134"/>
      </rPr>
      <t>税资金总共下达的批次，其中哪些批次是</t>
    </r>
    <r>
      <rPr>
        <sz val="10"/>
        <rFont val="仿宋_GB2312"/>
        <charset val="134"/>
      </rPr>
      <t>在30天</t>
    </r>
    <r>
      <rPr>
        <sz val="10"/>
        <rFont val="宋体"/>
        <charset val="134"/>
      </rPr>
      <t>内</t>
    </r>
    <r>
      <rPr>
        <sz val="10"/>
        <rFont val="仿宋_GB2312"/>
        <charset val="134"/>
      </rPr>
      <t>足</t>
    </r>
    <r>
      <rPr>
        <sz val="10"/>
        <rFont val="宋体"/>
        <charset val="134"/>
      </rPr>
      <t>额</t>
    </r>
    <r>
      <rPr>
        <sz val="10"/>
        <rFont val="仿宋_GB2312"/>
        <charset val="134"/>
      </rPr>
      <t>下</t>
    </r>
    <r>
      <rPr>
        <sz val="10"/>
        <rFont val="宋体"/>
        <charset val="134"/>
      </rPr>
      <t>达等</t>
    </r>
    <r>
      <rPr>
        <sz val="10"/>
        <rFont val="仿宋_GB2312"/>
        <charset val="134"/>
      </rPr>
      <t>。</t>
    </r>
    <r>
      <rPr>
        <sz val="10"/>
        <rFont val="宋体"/>
        <charset val="134"/>
      </rPr>
      <t>）</t>
    </r>
  </si>
  <si>
    <r>
      <rPr>
        <sz val="10"/>
        <color rgb="FF000000"/>
        <rFont val="宋体"/>
        <charset val="134"/>
      </rPr>
      <t>拨</t>
    </r>
    <r>
      <rPr>
        <sz val="10"/>
        <color rgb="FF000000"/>
        <rFont val="仿宋_GB2312"/>
        <charset val="134"/>
      </rPr>
      <t>付合</t>
    </r>
    <r>
      <rPr>
        <sz val="10"/>
        <color rgb="FF000000"/>
        <rFont val="宋体"/>
        <charset val="134"/>
      </rPr>
      <t>规</t>
    </r>
    <r>
      <rPr>
        <sz val="10"/>
        <color rgb="FF000000"/>
        <rFont val="仿宋_GB2312"/>
        <charset val="134"/>
      </rPr>
      <t>性</t>
    </r>
  </si>
  <si>
    <r>
      <rPr>
        <sz val="10"/>
        <rFont val="宋体"/>
        <charset val="134"/>
      </rPr>
      <t>（包含：预</t>
    </r>
    <r>
      <rPr>
        <sz val="10"/>
        <rFont val="仿宋_GB2312"/>
        <charset val="134"/>
      </rPr>
      <t>算管理及</t>
    </r>
    <r>
      <rPr>
        <sz val="10"/>
        <rFont val="宋体"/>
        <charset val="134"/>
      </rPr>
      <t>国库</t>
    </r>
    <r>
      <rPr>
        <sz val="10"/>
        <rFont val="仿宋_GB2312"/>
        <charset val="134"/>
      </rPr>
      <t>集中支付管理等相</t>
    </r>
    <r>
      <rPr>
        <sz val="10"/>
        <rFont val="宋体"/>
        <charset val="134"/>
      </rPr>
      <t>关</t>
    </r>
    <r>
      <rPr>
        <sz val="10"/>
        <rFont val="仿宋_GB2312"/>
        <charset val="134"/>
      </rPr>
      <t>制度</t>
    </r>
    <r>
      <rPr>
        <sz val="10"/>
        <rFont val="宋体"/>
        <charset val="134"/>
      </rPr>
      <t>的执行情况</t>
    </r>
    <r>
      <rPr>
        <sz val="10"/>
        <rFont val="仿宋_GB2312"/>
        <charset val="134"/>
      </rPr>
      <t>；</t>
    </r>
    <r>
      <rPr>
        <sz val="10"/>
        <rFont val="宋体"/>
        <charset val="134"/>
      </rPr>
      <t>是否出现违规将资金从国库转入财政专户或支付到预算单位实有资金账户的情况等。）</t>
    </r>
  </si>
  <si>
    <r>
      <rPr>
        <sz val="10"/>
        <color rgb="FF000000"/>
        <rFont val="仿宋_GB2312"/>
        <charset val="134"/>
      </rPr>
      <t>使用</t>
    </r>
    <r>
      <rPr>
        <sz val="10"/>
        <color rgb="FF000000"/>
        <rFont val="宋体"/>
        <charset val="134"/>
      </rPr>
      <t>规</t>
    </r>
    <r>
      <rPr>
        <sz val="10"/>
        <color rgb="FF000000"/>
        <rFont val="仿宋_GB2312"/>
        <charset val="134"/>
      </rPr>
      <t>范性</t>
    </r>
  </si>
  <si>
    <t>资金使用规范，未发生截留、挤占、挪用或擅自调整等情况。</t>
  </si>
  <si>
    <t>因地方财政国库资金紧缺，部分已达到支付条件的资金，没有按时支付。加强与财政部门沟通、寻求其他融资渠道，加快资金支付。</t>
  </si>
  <si>
    <r>
      <rPr>
        <sz val="10"/>
        <color rgb="FF000000"/>
        <rFont val="宋体"/>
        <charset val="134"/>
      </rPr>
      <t>执</t>
    </r>
    <r>
      <rPr>
        <sz val="10"/>
        <color rgb="FF000000"/>
        <rFont val="仿宋_GB2312"/>
        <charset val="134"/>
      </rPr>
      <t>行准确性</t>
    </r>
  </si>
  <si>
    <t>车购税资金的执行率15.08%；农村公路建设项目执行率3.16%，农村公路渡改桥和新建桥梁建设项目执行率7.51%，农村公路危桥改造项目执行率36.99%，“三项工程”通畅工程执行率1.18%，“三项工程”村道安防项目执行率34.86%，农村公路汛期水毁抢通保通项目执行率0。所有项目执行率基本不打100%）</t>
  </si>
  <si>
    <r>
      <rPr>
        <sz val="10"/>
        <color rgb="FF000000"/>
        <rFont val="宋体"/>
        <charset val="134"/>
      </rPr>
      <t>预</t>
    </r>
    <r>
      <rPr>
        <sz val="10"/>
        <color rgb="FF000000"/>
        <rFont val="仿宋_GB2312"/>
        <charset val="134"/>
      </rPr>
      <t>算</t>
    </r>
    <r>
      <rPr>
        <sz val="10"/>
        <color rgb="FF000000"/>
        <rFont val="宋体"/>
        <charset val="134"/>
      </rPr>
      <t>绩</t>
    </r>
    <r>
      <rPr>
        <sz val="10"/>
        <color rgb="FF000000"/>
        <rFont val="仿宋_GB2312"/>
        <charset val="134"/>
      </rPr>
      <t>效管理情</t>
    </r>
    <r>
      <rPr>
        <sz val="10"/>
        <color rgb="FF000000"/>
        <rFont val="宋体"/>
        <charset val="134"/>
      </rPr>
      <t>况</t>
    </r>
  </si>
  <si>
    <t>车购税资金按规定展开绩效监控和评价</t>
  </si>
  <si>
    <t>无</t>
  </si>
  <si>
    <r>
      <rPr>
        <sz val="10"/>
        <color rgb="FF000000"/>
        <rFont val="仿宋_GB2312"/>
        <charset val="134"/>
      </rPr>
      <t>支出</t>
    </r>
    <r>
      <rPr>
        <sz val="10"/>
        <color rgb="FF000000"/>
        <rFont val="宋体"/>
        <charset val="134"/>
      </rPr>
      <t>责</t>
    </r>
    <r>
      <rPr>
        <sz val="10"/>
        <color rgb="FF000000"/>
        <rFont val="仿宋_GB2312"/>
        <charset val="134"/>
      </rPr>
      <t>任履行情</t>
    </r>
    <r>
      <rPr>
        <sz val="10"/>
        <color rgb="FF000000"/>
        <rFont val="宋体"/>
        <charset val="134"/>
      </rPr>
      <t>况</t>
    </r>
  </si>
  <si>
    <r>
      <rPr>
        <sz val="10"/>
        <rFont val="仿宋_GB2312"/>
        <charset val="134"/>
      </rPr>
      <t>配套</t>
    </r>
    <r>
      <rPr>
        <sz val="10"/>
        <rFont val="宋体"/>
        <charset val="134"/>
      </rPr>
      <t>资</t>
    </r>
    <r>
      <rPr>
        <sz val="10"/>
        <rFont val="仿宋_GB2312"/>
        <charset val="134"/>
      </rPr>
      <t>金</t>
    </r>
    <r>
      <rPr>
        <sz val="10"/>
        <rFont val="宋体"/>
        <charset val="134"/>
      </rPr>
      <t>总额</t>
    </r>
    <r>
      <rPr>
        <sz val="10"/>
        <rFont val="仿宋_GB2312"/>
        <charset val="134"/>
      </rPr>
      <t>12061万元；</t>
    </r>
    <r>
      <rPr>
        <sz val="10"/>
        <rFont val="宋体"/>
        <charset val="134"/>
      </rPr>
      <t>实际</t>
    </r>
    <r>
      <rPr>
        <sz val="10"/>
        <rFont val="仿宋_GB2312"/>
        <charset val="134"/>
      </rPr>
      <t>到</t>
    </r>
    <r>
      <rPr>
        <sz val="10"/>
        <rFont val="宋体"/>
        <charset val="134"/>
      </rPr>
      <t>位</t>
    </r>
    <r>
      <rPr>
        <sz val="10"/>
        <rFont val="仿宋_GB2312"/>
        <charset val="134"/>
      </rPr>
      <t>配套</t>
    </r>
    <r>
      <rPr>
        <sz val="10"/>
        <rFont val="宋体"/>
        <charset val="134"/>
      </rPr>
      <t>资</t>
    </r>
    <r>
      <rPr>
        <sz val="10"/>
        <rFont val="仿宋_GB2312"/>
        <charset val="134"/>
      </rPr>
      <t>金105万元</t>
    </r>
    <r>
      <rPr>
        <sz val="10"/>
        <rFont val="宋体"/>
        <charset val="134"/>
      </rPr>
      <t>；实际到位</t>
    </r>
    <r>
      <rPr>
        <sz val="10"/>
        <rFont val="仿宋_GB2312"/>
        <charset val="134"/>
      </rPr>
      <t>率0.8%。</t>
    </r>
  </si>
  <si>
    <t>地方配套资金到位率低，加快推进项目进度，加强与财政部门沟通、寻求其他融资渠道，加快配套资金到位。</t>
  </si>
  <si>
    <r>
      <rPr>
        <sz val="10"/>
        <color rgb="FF000000"/>
        <rFont val="宋体"/>
        <charset val="134"/>
      </rPr>
      <t>总</t>
    </r>
    <r>
      <rPr>
        <sz val="10"/>
        <color indexed="8"/>
        <rFont val="仿宋_GB2312"/>
        <charset val="134"/>
      </rPr>
      <t>体目</t>
    </r>
    <r>
      <rPr>
        <sz val="10"/>
        <color rgb="FF000000"/>
        <rFont val="宋体"/>
        <charset val="134"/>
      </rPr>
      <t>标</t>
    </r>
    <r>
      <rPr>
        <sz val="10"/>
        <color indexed="8"/>
        <rFont val="仿宋_GB2312"/>
        <charset val="134"/>
      </rPr>
      <t>完成情</t>
    </r>
    <r>
      <rPr>
        <sz val="10"/>
        <color rgb="FF000000"/>
        <rFont val="宋体"/>
        <charset val="134"/>
      </rPr>
      <t>况</t>
    </r>
  </si>
  <si>
    <r>
      <rPr>
        <sz val="10"/>
        <color rgb="FF000000"/>
        <rFont val="宋体"/>
        <charset val="134"/>
      </rPr>
      <t>总</t>
    </r>
    <r>
      <rPr>
        <sz val="10"/>
        <color rgb="FF000000"/>
        <rFont val="仿宋_GB2312"/>
        <charset val="134"/>
      </rPr>
      <t>体目</t>
    </r>
    <r>
      <rPr>
        <sz val="10"/>
        <color rgb="FF000000"/>
        <rFont val="宋体"/>
        <charset val="134"/>
      </rPr>
      <t>标</t>
    </r>
  </si>
  <si>
    <r>
      <rPr>
        <sz val="10"/>
        <color rgb="FF000000"/>
        <rFont val="仿宋_GB2312"/>
        <charset val="134"/>
      </rPr>
      <t>全年</t>
    </r>
    <r>
      <rPr>
        <sz val="10"/>
        <color rgb="FF000000"/>
        <rFont val="宋体"/>
        <charset val="134"/>
      </rPr>
      <t>实际</t>
    </r>
    <r>
      <rPr>
        <sz val="10"/>
        <color rgb="FF000000"/>
        <rFont val="仿宋_GB2312"/>
        <charset val="134"/>
      </rPr>
      <t>完成情</t>
    </r>
    <r>
      <rPr>
        <sz val="10"/>
        <color rgb="FF000000"/>
        <rFont val="宋体"/>
        <charset val="134"/>
      </rPr>
      <t>况</t>
    </r>
  </si>
  <si>
    <r>
      <rPr>
        <sz val="10"/>
        <color theme="1"/>
        <rFont val="仿宋_GB2312"/>
        <charset val="134"/>
      </rPr>
      <t>普通</t>
    </r>
    <r>
      <rPr>
        <sz val="10"/>
        <color indexed="8"/>
        <rFont val="宋体"/>
        <charset val="134"/>
      </rPr>
      <t>国</t>
    </r>
    <r>
      <rPr>
        <sz val="10"/>
        <color theme="1"/>
        <rFont val="仿宋_GB2312"/>
        <charset val="134"/>
      </rPr>
      <t>道建</t>
    </r>
    <r>
      <rPr>
        <sz val="10"/>
        <color indexed="8"/>
        <rFont val="宋体"/>
        <charset val="134"/>
      </rPr>
      <t>设项</t>
    </r>
    <r>
      <rPr>
        <sz val="10"/>
        <color theme="1"/>
        <rFont val="仿宋_GB2312"/>
        <charset val="134"/>
      </rPr>
      <t>目</t>
    </r>
  </si>
  <si>
    <r>
      <rPr>
        <sz val="10"/>
        <color theme="1"/>
        <rFont val="仿宋_GB2312"/>
        <charset val="134"/>
      </rPr>
      <t>完成 2023 年年度公路水</t>
    </r>
    <r>
      <rPr>
        <sz val="10"/>
        <color indexed="8"/>
        <rFont val="宋体"/>
        <charset val="134"/>
      </rPr>
      <t>运</t>
    </r>
    <r>
      <rPr>
        <sz val="10"/>
        <color theme="1"/>
        <rFont val="仿宋_GB2312"/>
        <charset val="134"/>
      </rPr>
      <t>交通基</t>
    </r>
    <r>
      <rPr>
        <sz val="10"/>
        <color indexed="8"/>
        <rFont val="宋体"/>
        <charset val="134"/>
      </rPr>
      <t>础设</t>
    </r>
    <r>
      <rPr>
        <sz val="10"/>
        <color theme="1"/>
        <rFont val="仿宋_GB2312"/>
        <charset val="134"/>
      </rPr>
      <t>施建</t>
    </r>
    <r>
      <rPr>
        <sz val="10"/>
        <color indexed="8"/>
        <rFont val="宋体"/>
        <charset val="134"/>
      </rPr>
      <t>设</t>
    </r>
    <r>
      <rPr>
        <sz val="10"/>
        <color theme="1"/>
        <rFont val="仿宋_GB2312"/>
        <charset val="134"/>
      </rPr>
      <t>任</t>
    </r>
    <r>
      <rPr>
        <sz val="10"/>
        <color indexed="8"/>
        <rFont val="宋体"/>
        <charset val="134"/>
      </rPr>
      <t>务。</t>
    </r>
  </si>
  <si>
    <r>
      <rPr>
        <sz val="10"/>
        <color theme="1"/>
        <rFont val="仿宋_GB2312"/>
        <charset val="134"/>
      </rPr>
      <t>2023</t>
    </r>
    <r>
      <rPr>
        <sz val="10"/>
        <color rgb="FF000000"/>
        <rFont val="宋体"/>
        <charset val="134"/>
      </rPr>
      <t>实际</t>
    </r>
    <r>
      <rPr>
        <sz val="10"/>
        <color theme="1"/>
        <rFont val="仿宋_GB2312"/>
        <charset val="134"/>
      </rPr>
      <t>完成普通</t>
    </r>
    <r>
      <rPr>
        <sz val="10"/>
        <color rgb="FF000000"/>
        <rFont val="宋体"/>
        <charset val="134"/>
      </rPr>
      <t>国</t>
    </r>
    <r>
      <rPr>
        <sz val="10"/>
        <color theme="1"/>
        <rFont val="仿宋_GB2312"/>
        <charset val="134"/>
      </rPr>
      <t>道</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</si>
  <si>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r>
      <rPr>
        <sz val="10"/>
        <color theme="1"/>
        <rFont val="宋体"/>
        <charset val="134"/>
      </rPr>
      <t>国</t>
    </r>
    <r>
      <rPr>
        <sz val="10"/>
        <color indexed="8"/>
        <rFont val="仿宋_GB2312"/>
        <charset val="134"/>
      </rPr>
      <t>道</t>
    </r>
    <r>
      <rPr>
        <sz val="10"/>
        <color theme="1"/>
        <rFont val="宋体"/>
        <charset val="134"/>
      </rPr>
      <t>长</t>
    </r>
    <r>
      <rPr>
        <sz val="10"/>
        <color indexed="8"/>
        <rFont val="仿宋_GB2312"/>
        <charset val="134"/>
      </rPr>
      <t>大</t>
    </r>
    <r>
      <rPr>
        <sz val="10"/>
        <color theme="1"/>
        <rFont val="宋体"/>
        <charset val="134"/>
      </rPr>
      <t>桥</t>
    </r>
    <r>
      <rPr>
        <sz val="10"/>
        <color indexed="8"/>
        <rFont val="仿宋_GB2312"/>
        <charset val="134"/>
      </rPr>
      <t>梁</t>
    </r>
    <r>
      <rPr>
        <sz val="10"/>
        <color theme="1"/>
        <rFont val="宋体"/>
        <charset val="134"/>
      </rPr>
      <t>结构监测</t>
    </r>
    <r>
      <rPr>
        <sz val="10"/>
        <color indexed="8"/>
        <rFont val="仿宋_GB2312"/>
        <charset val="134"/>
      </rPr>
      <t>系</t>
    </r>
    <r>
      <rPr>
        <sz val="10"/>
        <color theme="1"/>
        <rFont val="宋体"/>
        <charset val="134"/>
      </rPr>
      <t>统项</t>
    </r>
    <r>
      <rPr>
        <sz val="10"/>
        <color indexed="8"/>
        <rFont val="仿宋_GB2312"/>
        <charset val="134"/>
      </rPr>
      <t>目</t>
    </r>
  </si>
  <si>
    <r>
      <rPr>
        <sz val="10"/>
        <color theme="1"/>
        <rFont val="仿宋_GB2312"/>
        <charset val="134"/>
      </rPr>
      <t>完成 2023 年年度公路水</t>
    </r>
    <r>
      <rPr>
        <sz val="10"/>
        <color indexed="8"/>
        <rFont val="宋体"/>
        <charset val="134"/>
      </rPr>
      <t>运</t>
    </r>
    <r>
      <rPr>
        <sz val="10"/>
        <color theme="1"/>
        <rFont val="仿宋_GB2312"/>
        <charset val="134"/>
      </rPr>
      <t>交通基</t>
    </r>
    <r>
      <rPr>
        <sz val="10"/>
        <color indexed="8"/>
        <rFont val="宋体"/>
        <charset val="134"/>
      </rPr>
      <t>础设</t>
    </r>
    <r>
      <rPr>
        <sz val="10"/>
        <color theme="1"/>
        <rFont val="仿宋_GB2312"/>
        <charset val="134"/>
      </rPr>
      <t>施建</t>
    </r>
    <r>
      <rPr>
        <sz val="10"/>
        <color indexed="8"/>
        <rFont val="宋体"/>
        <charset val="134"/>
      </rPr>
      <t>设</t>
    </r>
    <r>
      <rPr>
        <sz val="10"/>
        <color theme="1"/>
        <rFont val="仿宋_GB2312"/>
        <charset val="134"/>
      </rPr>
      <t>任</t>
    </r>
    <r>
      <rPr>
        <sz val="10"/>
        <color indexed="8"/>
        <rFont val="宋体"/>
        <charset val="134"/>
      </rPr>
      <t>务</t>
    </r>
    <r>
      <rPr>
        <sz val="10"/>
        <color theme="1"/>
        <rFont val="仿宋_GB2312"/>
        <charset val="134"/>
      </rPr>
      <t>。2023年12月底前完成2023普通</t>
    </r>
    <r>
      <rPr>
        <sz val="10"/>
        <color indexed="8"/>
        <rFont val="宋体"/>
        <charset val="134"/>
      </rPr>
      <t>国</t>
    </r>
    <r>
      <rPr>
        <sz val="10"/>
        <color theme="1"/>
        <rFont val="仿宋_GB2312"/>
        <charset val="134"/>
      </rPr>
      <t>道</t>
    </r>
    <r>
      <rPr>
        <sz val="10"/>
        <color indexed="8"/>
        <rFont val="宋体"/>
        <charset val="134"/>
      </rPr>
      <t>长</t>
    </r>
    <r>
      <rPr>
        <sz val="10"/>
        <color theme="1"/>
        <rFont val="仿宋_GB2312"/>
        <charset val="134"/>
      </rPr>
      <t>大</t>
    </r>
    <r>
      <rPr>
        <sz val="10"/>
        <color indexed="8"/>
        <rFont val="宋体"/>
        <charset val="134"/>
      </rPr>
      <t>桥</t>
    </r>
    <r>
      <rPr>
        <sz val="10"/>
        <color theme="1"/>
        <rFont val="仿宋_GB2312"/>
        <charset val="134"/>
      </rPr>
      <t>梁</t>
    </r>
    <r>
      <rPr>
        <sz val="10"/>
        <color indexed="8"/>
        <rFont val="宋体"/>
        <charset val="134"/>
      </rPr>
      <t>结构监测</t>
    </r>
    <r>
      <rPr>
        <sz val="10"/>
        <color theme="1"/>
        <rFont val="仿宋_GB2312"/>
        <charset val="134"/>
      </rPr>
      <t>系</t>
    </r>
    <r>
      <rPr>
        <sz val="10"/>
        <color indexed="8"/>
        <rFont val="宋体"/>
        <charset val="134"/>
      </rPr>
      <t>统</t>
    </r>
    <r>
      <rPr>
        <sz val="10"/>
        <color theme="1"/>
        <rFont val="仿宋_GB2312"/>
        <charset val="134"/>
      </rPr>
      <t>建</t>
    </r>
    <r>
      <rPr>
        <sz val="10"/>
        <color indexed="8"/>
        <rFont val="宋体"/>
        <charset val="134"/>
      </rPr>
      <t>设</t>
    </r>
    <r>
      <rPr>
        <sz val="10"/>
        <color theme="1"/>
        <rFont val="仿宋_GB2312"/>
        <charset val="134"/>
      </rPr>
      <t>工程</t>
    </r>
    <r>
      <rPr>
        <sz val="10"/>
        <color indexed="8"/>
        <rFont val="宋体"/>
        <charset val="134"/>
      </rPr>
      <t>项</t>
    </r>
    <r>
      <rPr>
        <sz val="10"/>
        <color theme="1"/>
        <rFont val="仿宋_GB2312"/>
        <charset val="134"/>
      </rPr>
      <t>目。</t>
    </r>
  </si>
  <si>
    <r>
      <rPr>
        <sz val="10"/>
        <color theme="1"/>
        <rFont val="仿宋_GB2312"/>
        <charset val="134"/>
      </rPr>
      <t>2023年</t>
    </r>
    <r>
      <rPr>
        <sz val="10"/>
        <color rgb="FF000000"/>
        <rFont val="宋体"/>
        <charset val="134"/>
      </rPr>
      <t>实际</t>
    </r>
    <r>
      <rPr>
        <sz val="10"/>
        <color theme="1"/>
        <rFont val="仿宋_GB2312"/>
        <charset val="134"/>
      </rPr>
      <t>完成公路</t>
    </r>
    <r>
      <rPr>
        <sz val="10"/>
        <color rgb="FF000000"/>
        <rFont val="宋体"/>
        <charset val="134"/>
      </rPr>
      <t>长</t>
    </r>
    <r>
      <rPr>
        <sz val="10"/>
        <color theme="1"/>
        <rFont val="仿宋_GB2312"/>
        <charset val="134"/>
      </rPr>
      <t>大</t>
    </r>
    <r>
      <rPr>
        <sz val="10"/>
        <color rgb="FF000000"/>
        <rFont val="宋体"/>
        <charset val="134"/>
      </rPr>
      <t>桥</t>
    </r>
    <r>
      <rPr>
        <sz val="10"/>
        <color theme="1"/>
        <rFont val="仿宋_GB2312"/>
        <charset val="134"/>
      </rPr>
      <t>梁</t>
    </r>
    <r>
      <rPr>
        <sz val="10"/>
        <color rgb="FF000000"/>
        <rFont val="宋体"/>
        <charset val="134"/>
      </rPr>
      <t>结构</t>
    </r>
    <r>
      <rPr>
        <sz val="10"/>
        <color theme="1"/>
        <rFont val="仿宋_GB2312"/>
        <charset val="134"/>
      </rPr>
      <t>健康</t>
    </r>
    <r>
      <rPr>
        <sz val="10"/>
        <color rgb="FF000000"/>
        <rFont val="宋体"/>
        <charset val="134"/>
      </rPr>
      <t>监测</t>
    </r>
    <r>
      <rPr>
        <u/>
        <sz val="10"/>
        <color indexed="8"/>
        <rFont val="仿宋_GB2312"/>
        <charset val="134"/>
      </rPr>
      <t xml:space="preserve"> </t>
    </r>
    <r>
      <rPr>
        <sz val="10"/>
        <color indexed="57"/>
        <rFont val="仿宋_GB2312"/>
        <charset val="134"/>
      </rPr>
      <t>座</t>
    </r>
    <r>
      <rPr>
        <sz val="10"/>
        <color rgb="FF000000"/>
        <rFont val="宋体"/>
        <charset val="134"/>
      </rPr>
      <t>，</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</si>
  <si>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r>
      <rPr>
        <sz val="10"/>
        <color theme="1"/>
        <rFont val="宋体"/>
        <charset val="134"/>
      </rPr>
      <t>国</t>
    </r>
    <r>
      <rPr>
        <sz val="10"/>
        <color indexed="8"/>
        <rFont val="仿宋_GB2312"/>
        <charset val="134"/>
      </rPr>
      <t>道灾害防治工程</t>
    </r>
    <r>
      <rPr>
        <sz val="10"/>
        <color theme="1"/>
        <rFont val="宋体"/>
        <charset val="134"/>
      </rPr>
      <t>项</t>
    </r>
    <r>
      <rPr>
        <sz val="10"/>
        <color indexed="8"/>
        <rFont val="仿宋_GB2312"/>
        <charset val="134"/>
      </rPr>
      <t>目</t>
    </r>
  </si>
  <si>
    <r>
      <rPr>
        <sz val="10"/>
        <color theme="1"/>
        <rFont val="仿宋_GB2312"/>
        <charset val="134"/>
      </rPr>
      <t>完成 2023 年年度公路水</t>
    </r>
    <r>
      <rPr>
        <sz val="10"/>
        <color indexed="8"/>
        <rFont val="宋体"/>
        <charset val="134"/>
      </rPr>
      <t>运</t>
    </r>
    <r>
      <rPr>
        <sz val="10"/>
        <color theme="1"/>
        <rFont val="仿宋_GB2312"/>
        <charset val="134"/>
      </rPr>
      <t>交通基</t>
    </r>
    <r>
      <rPr>
        <sz val="10"/>
        <color indexed="8"/>
        <rFont val="宋体"/>
        <charset val="134"/>
      </rPr>
      <t>础设</t>
    </r>
    <r>
      <rPr>
        <sz val="10"/>
        <color theme="1"/>
        <rFont val="仿宋_GB2312"/>
        <charset val="134"/>
      </rPr>
      <t>施建</t>
    </r>
    <r>
      <rPr>
        <sz val="10"/>
        <color indexed="8"/>
        <rFont val="宋体"/>
        <charset val="134"/>
      </rPr>
      <t>设</t>
    </r>
    <r>
      <rPr>
        <sz val="10"/>
        <color theme="1"/>
        <rFont val="仿宋_GB2312"/>
        <charset val="134"/>
      </rPr>
      <t>任</t>
    </r>
    <r>
      <rPr>
        <sz val="10"/>
        <color indexed="8"/>
        <rFont val="宋体"/>
        <charset val="134"/>
      </rPr>
      <t>务</t>
    </r>
    <r>
      <rPr>
        <sz val="10"/>
        <color theme="1"/>
        <rFont val="仿宋_GB2312"/>
        <charset val="134"/>
      </rPr>
      <t>。完成“十四五”</t>
    </r>
    <r>
      <rPr>
        <sz val="10"/>
        <color indexed="8"/>
        <rFont val="宋体"/>
        <charset val="134"/>
      </rPr>
      <t>现</t>
    </r>
    <r>
      <rPr>
        <sz val="10"/>
        <color theme="1"/>
        <rFont val="仿宋_GB2312"/>
        <charset val="134"/>
      </rPr>
      <t>代</t>
    </r>
    <r>
      <rPr>
        <sz val="10"/>
        <color indexed="8"/>
        <rFont val="宋体"/>
        <charset val="134"/>
      </rPr>
      <t>综</t>
    </r>
    <r>
      <rPr>
        <sz val="10"/>
        <color theme="1"/>
        <rFont val="仿宋_GB2312"/>
        <charset val="134"/>
      </rPr>
      <t>合交通</t>
    </r>
    <r>
      <rPr>
        <sz val="10"/>
        <color indexed="8"/>
        <rFont val="宋体"/>
        <charset val="134"/>
      </rPr>
      <t>运输</t>
    </r>
    <r>
      <rPr>
        <sz val="10"/>
        <color theme="1"/>
        <rFont val="仿宋_GB2312"/>
        <charset val="134"/>
      </rPr>
      <t>体系</t>
    </r>
    <r>
      <rPr>
        <sz val="10"/>
        <color indexed="8"/>
        <rFont val="宋体"/>
        <charset val="134"/>
      </rPr>
      <t>发</t>
    </r>
    <r>
      <rPr>
        <sz val="10"/>
        <color theme="1"/>
        <rFont val="仿宋_GB2312"/>
        <charset val="134"/>
      </rPr>
      <t>展</t>
    </r>
    <r>
      <rPr>
        <sz val="10"/>
        <color indexed="8"/>
        <rFont val="宋体"/>
        <charset val="134"/>
      </rPr>
      <t>规划</t>
    </r>
    <r>
      <rPr>
        <sz val="10"/>
        <color theme="1"/>
        <rFont val="仿宋_GB2312"/>
        <charset val="134"/>
      </rPr>
      <t>范</t>
    </r>
    <r>
      <rPr>
        <sz val="10"/>
        <color indexed="8"/>
        <rFont val="宋体"/>
        <charset val="134"/>
      </rPr>
      <t>围内</t>
    </r>
    <r>
      <rPr>
        <sz val="10"/>
        <color theme="1"/>
        <rFont val="仿宋_GB2312"/>
        <charset val="134"/>
      </rPr>
      <t>的</t>
    </r>
    <r>
      <rPr>
        <sz val="10"/>
        <color indexed="8"/>
        <rFont val="宋体"/>
        <charset val="134"/>
      </rPr>
      <t>综</t>
    </r>
    <r>
      <rPr>
        <sz val="10"/>
        <color theme="1"/>
        <rFont val="仿宋_GB2312"/>
        <charset val="134"/>
      </rPr>
      <t>合交通、公路、水</t>
    </r>
    <r>
      <rPr>
        <sz val="10"/>
        <color indexed="8"/>
        <rFont val="宋体"/>
        <charset val="134"/>
      </rPr>
      <t>运</t>
    </r>
    <r>
      <rPr>
        <sz val="10"/>
        <color theme="1"/>
        <rFont val="仿宋_GB2312"/>
        <charset val="134"/>
      </rPr>
      <t>等年度建</t>
    </r>
    <r>
      <rPr>
        <sz val="10"/>
        <color indexed="8"/>
        <rFont val="宋体"/>
        <charset val="134"/>
      </rPr>
      <t>设</t>
    </r>
    <r>
      <rPr>
        <sz val="10"/>
        <color theme="1"/>
        <rFont val="仿宋_GB2312"/>
        <charset val="134"/>
      </rPr>
      <t>任</t>
    </r>
    <r>
      <rPr>
        <sz val="10"/>
        <color indexed="8"/>
        <rFont val="宋体"/>
        <charset val="134"/>
      </rPr>
      <t>务</t>
    </r>
    <r>
      <rPr>
        <sz val="10"/>
        <color theme="1"/>
        <rFont val="仿宋_GB2312"/>
        <charset val="134"/>
      </rPr>
      <t>。</t>
    </r>
  </si>
  <si>
    <r>
      <rPr>
        <sz val="10"/>
        <color theme="1"/>
        <rFont val="仿宋_GB2312"/>
        <charset val="134"/>
      </rPr>
      <t>2023年</t>
    </r>
    <r>
      <rPr>
        <sz val="10"/>
        <color rgb="FF000000"/>
        <rFont val="宋体"/>
        <charset val="134"/>
      </rPr>
      <t>实际</t>
    </r>
    <r>
      <rPr>
        <sz val="10"/>
        <color theme="1"/>
        <rFont val="仿宋_GB2312"/>
        <charset val="134"/>
      </rPr>
      <t>完成</t>
    </r>
    <r>
      <rPr>
        <sz val="10"/>
        <color rgb="FF000000"/>
        <rFont val="宋体"/>
        <charset val="134"/>
      </rPr>
      <t>国</t>
    </r>
    <r>
      <rPr>
        <sz val="10"/>
        <color theme="1"/>
        <rFont val="仿宋_GB2312"/>
        <charset val="134"/>
      </rPr>
      <t>道灾害防治工程</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</si>
  <si>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r>
      <rPr>
        <sz val="10"/>
        <color theme="1"/>
        <rFont val="宋体"/>
        <charset val="134"/>
      </rPr>
      <t>国</t>
    </r>
    <r>
      <rPr>
        <sz val="10"/>
        <color indexed="8"/>
        <rFont val="仿宋_GB2312"/>
        <charset val="134"/>
      </rPr>
      <t>道危</t>
    </r>
    <r>
      <rPr>
        <sz val="10"/>
        <color theme="1"/>
        <rFont val="宋体"/>
        <charset val="134"/>
      </rPr>
      <t>旧桥</t>
    </r>
    <r>
      <rPr>
        <sz val="10"/>
        <color indexed="8"/>
        <rFont val="仿宋_GB2312"/>
        <charset val="134"/>
      </rPr>
      <t>（危隧）改造</t>
    </r>
    <r>
      <rPr>
        <sz val="10"/>
        <color theme="1"/>
        <rFont val="宋体"/>
        <charset val="134"/>
      </rPr>
      <t>项</t>
    </r>
    <r>
      <rPr>
        <sz val="10"/>
        <color indexed="8"/>
        <rFont val="仿宋_GB2312"/>
        <charset val="134"/>
      </rPr>
      <t>目</t>
    </r>
  </si>
  <si>
    <r>
      <rPr>
        <sz val="10"/>
        <color theme="1"/>
        <rFont val="仿宋_GB2312"/>
        <charset val="134"/>
      </rPr>
      <t>完成“十四五”</t>
    </r>
    <r>
      <rPr>
        <sz val="10"/>
        <color rgb="FF000000"/>
        <rFont val="宋体"/>
        <charset val="134"/>
      </rPr>
      <t>现</t>
    </r>
    <r>
      <rPr>
        <sz val="10"/>
        <color theme="1"/>
        <rFont val="仿宋_GB2312"/>
        <charset val="134"/>
      </rPr>
      <t>代</t>
    </r>
    <r>
      <rPr>
        <sz val="10"/>
        <color rgb="FF000000"/>
        <rFont val="宋体"/>
        <charset val="134"/>
      </rPr>
      <t>综</t>
    </r>
    <r>
      <rPr>
        <sz val="10"/>
        <color theme="1"/>
        <rFont val="仿宋_GB2312"/>
        <charset val="134"/>
      </rPr>
      <t>合交通</t>
    </r>
    <r>
      <rPr>
        <sz val="10"/>
        <color rgb="FF000000"/>
        <rFont val="宋体"/>
        <charset val="134"/>
      </rPr>
      <t>运输</t>
    </r>
    <r>
      <rPr>
        <sz val="10"/>
        <color theme="1"/>
        <rFont val="仿宋_GB2312"/>
        <charset val="134"/>
      </rPr>
      <t>体系</t>
    </r>
    <r>
      <rPr>
        <sz val="10"/>
        <color rgb="FF000000"/>
        <rFont val="宋体"/>
        <charset val="134"/>
      </rPr>
      <t>发</t>
    </r>
    <r>
      <rPr>
        <sz val="10"/>
        <color theme="1"/>
        <rFont val="仿宋_GB2312"/>
        <charset val="134"/>
      </rPr>
      <t>展</t>
    </r>
    <r>
      <rPr>
        <sz val="10"/>
        <color rgb="FF000000"/>
        <rFont val="宋体"/>
        <charset val="134"/>
      </rPr>
      <t>规划</t>
    </r>
    <r>
      <rPr>
        <sz val="10"/>
        <color theme="1"/>
        <rFont val="仿宋_GB2312"/>
        <charset val="134"/>
      </rPr>
      <t>范</t>
    </r>
    <r>
      <rPr>
        <sz val="10"/>
        <color rgb="FF000000"/>
        <rFont val="宋体"/>
        <charset val="134"/>
      </rPr>
      <t>围内</t>
    </r>
    <r>
      <rPr>
        <sz val="10"/>
        <color theme="1"/>
        <rFont val="仿宋_GB2312"/>
        <charset val="134"/>
      </rPr>
      <t>的</t>
    </r>
    <r>
      <rPr>
        <sz val="10"/>
        <color rgb="FF000000"/>
        <rFont val="宋体"/>
        <charset val="134"/>
      </rPr>
      <t>综</t>
    </r>
    <r>
      <rPr>
        <sz val="10"/>
        <color theme="1"/>
        <rFont val="仿宋_GB2312"/>
        <charset val="134"/>
      </rPr>
      <t>合交通、公路、水</t>
    </r>
    <r>
      <rPr>
        <sz val="10"/>
        <color rgb="FF000000"/>
        <rFont val="宋体"/>
        <charset val="134"/>
      </rPr>
      <t>运</t>
    </r>
    <r>
      <rPr>
        <sz val="10"/>
        <color theme="1"/>
        <rFont val="仿宋_GB2312"/>
        <charset val="134"/>
      </rPr>
      <t>等年度建</t>
    </r>
    <r>
      <rPr>
        <sz val="10"/>
        <color rgb="FF000000"/>
        <rFont val="宋体"/>
        <charset val="134"/>
      </rPr>
      <t>设</t>
    </r>
    <r>
      <rPr>
        <sz val="10"/>
        <color theme="1"/>
        <rFont val="仿宋_GB2312"/>
        <charset val="134"/>
      </rPr>
      <t>任</t>
    </r>
    <r>
      <rPr>
        <sz val="10"/>
        <color rgb="FF000000"/>
        <rFont val="宋体"/>
        <charset val="134"/>
      </rPr>
      <t>务</t>
    </r>
    <r>
      <rPr>
        <sz val="10"/>
        <color theme="1"/>
        <rFont val="仿宋_GB2312"/>
        <charset val="134"/>
      </rPr>
      <t>。按</t>
    </r>
    <r>
      <rPr>
        <sz val="10"/>
        <color indexed="8"/>
        <rFont val="宋体"/>
        <charset val="134"/>
      </rPr>
      <t>时</t>
    </r>
    <r>
      <rPr>
        <sz val="10"/>
        <color theme="1"/>
        <rFont val="仿宋_GB2312"/>
        <charset val="134"/>
      </rPr>
      <t>按</t>
    </r>
    <r>
      <rPr>
        <sz val="10"/>
        <color indexed="8"/>
        <rFont val="宋体"/>
        <charset val="134"/>
      </rPr>
      <t>质</t>
    </r>
    <r>
      <rPr>
        <sz val="10"/>
        <color theme="1"/>
        <rFont val="仿宋_GB2312"/>
        <charset val="134"/>
      </rPr>
      <t>完成施工</t>
    </r>
    <r>
      <rPr>
        <sz val="10"/>
        <color indexed="8"/>
        <rFont val="宋体"/>
        <charset val="134"/>
      </rPr>
      <t>图设计预</t>
    </r>
    <r>
      <rPr>
        <sz val="10"/>
        <color theme="1"/>
        <rFont val="仿宋_GB2312"/>
        <charset val="134"/>
      </rPr>
      <t>算</t>
    </r>
    <r>
      <rPr>
        <sz val="10"/>
        <color indexed="8"/>
        <rFont val="宋体"/>
        <charset val="134"/>
      </rPr>
      <t>审</t>
    </r>
    <r>
      <rPr>
        <sz val="10"/>
        <color theme="1"/>
        <rFont val="仿宋_GB2312"/>
        <charset val="134"/>
      </rPr>
      <t>批工作、完成施工任</t>
    </r>
    <r>
      <rPr>
        <sz val="10"/>
        <color indexed="8"/>
        <rFont val="宋体"/>
        <charset val="134"/>
      </rPr>
      <t>务</t>
    </r>
    <r>
      <rPr>
        <sz val="10"/>
        <color theme="1"/>
        <rFont val="仿宋_GB2312"/>
        <charset val="134"/>
      </rPr>
      <t>，提升公路安全水平。</t>
    </r>
  </si>
  <si>
    <r>
      <rPr>
        <sz val="10"/>
        <color theme="1"/>
        <rFont val="仿宋_GB2312"/>
        <charset val="134"/>
      </rPr>
      <t>2023年</t>
    </r>
    <r>
      <rPr>
        <sz val="10"/>
        <color rgb="FF000000"/>
        <rFont val="宋体"/>
        <charset val="134"/>
      </rPr>
      <t>实际</t>
    </r>
    <r>
      <rPr>
        <sz val="10"/>
        <color theme="1"/>
        <rFont val="仿宋_GB2312"/>
        <charset val="134"/>
      </rPr>
      <t>完成四、五</t>
    </r>
    <r>
      <rPr>
        <sz val="10"/>
        <color rgb="FF000000"/>
        <rFont val="宋体"/>
        <charset val="134"/>
      </rPr>
      <t>类桥</t>
    </r>
    <r>
      <rPr>
        <sz val="10"/>
        <color theme="1"/>
        <rFont val="仿宋_GB2312"/>
        <charset val="134"/>
      </rPr>
      <t>梁及</t>
    </r>
    <r>
      <rPr>
        <sz val="10"/>
        <color rgb="FF000000"/>
        <rFont val="宋体"/>
        <charset val="134"/>
      </rPr>
      <t>旧桥</t>
    </r>
    <r>
      <rPr>
        <sz val="10"/>
        <color theme="1"/>
        <rFont val="仿宋_GB2312"/>
        <charset val="134"/>
      </rPr>
      <t>改造</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</si>
  <si>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r>
      <rPr>
        <sz val="10"/>
        <color theme="1"/>
        <rFont val="宋体"/>
        <charset val="134"/>
      </rPr>
      <t>国</t>
    </r>
    <r>
      <rPr>
        <sz val="10"/>
        <color indexed="8"/>
        <rFont val="仿宋_GB2312"/>
        <charset val="134"/>
      </rPr>
      <t>道公路安全提升工程</t>
    </r>
    <r>
      <rPr>
        <sz val="10"/>
        <color theme="1"/>
        <rFont val="宋体"/>
        <charset val="134"/>
      </rPr>
      <t>项</t>
    </r>
    <r>
      <rPr>
        <sz val="10"/>
        <color indexed="8"/>
        <rFont val="仿宋_GB2312"/>
        <charset val="134"/>
      </rPr>
      <t>目</t>
    </r>
  </si>
  <si>
    <r>
      <rPr>
        <sz val="10"/>
        <color theme="1"/>
        <rFont val="仿宋_GB2312"/>
        <charset val="134"/>
      </rPr>
      <t>按</t>
    </r>
    <r>
      <rPr>
        <sz val="10"/>
        <color indexed="8"/>
        <rFont val="宋体"/>
        <charset val="134"/>
      </rPr>
      <t>时</t>
    </r>
    <r>
      <rPr>
        <sz val="10"/>
        <color theme="1"/>
        <rFont val="仿宋_GB2312"/>
        <charset val="134"/>
      </rPr>
      <t>按</t>
    </r>
    <r>
      <rPr>
        <sz val="10"/>
        <color indexed="8"/>
        <rFont val="宋体"/>
        <charset val="134"/>
      </rPr>
      <t>质</t>
    </r>
    <r>
      <rPr>
        <sz val="10"/>
        <color theme="1"/>
        <rFont val="仿宋_GB2312"/>
        <charset val="134"/>
      </rPr>
      <t>完成普通</t>
    </r>
    <r>
      <rPr>
        <sz val="10"/>
        <color indexed="8"/>
        <rFont val="宋体"/>
        <charset val="134"/>
      </rPr>
      <t>国</t>
    </r>
    <r>
      <rPr>
        <sz val="10"/>
        <color theme="1"/>
        <rFont val="仿宋_GB2312"/>
        <charset val="134"/>
      </rPr>
      <t>道安全提升工程</t>
    </r>
    <r>
      <rPr>
        <sz val="10"/>
        <color indexed="8"/>
        <rFont val="宋体"/>
        <charset val="134"/>
      </rPr>
      <t>项</t>
    </r>
    <r>
      <rPr>
        <sz val="10"/>
        <color theme="1"/>
        <rFont val="仿宋_GB2312"/>
        <charset val="134"/>
      </rPr>
      <t>目（</t>
    </r>
    <r>
      <rPr>
        <sz val="10"/>
        <color indexed="8"/>
        <rFont val="宋体"/>
        <charset val="134"/>
      </rPr>
      <t>车购税</t>
    </r>
    <r>
      <rPr>
        <sz val="10"/>
        <color theme="1"/>
        <rFont val="仿宋_GB2312"/>
        <charset val="134"/>
      </rPr>
      <t>）施工任</t>
    </r>
    <r>
      <rPr>
        <sz val="10"/>
        <color indexed="8"/>
        <rFont val="宋体"/>
        <charset val="134"/>
      </rPr>
      <t>务</t>
    </r>
    <r>
      <rPr>
        <sz val="10"/>
        <color theme="1"/>
        <rFont val="仿宋_GB2312"/>
        <charset val="134"/>
      </rPr>
      <t>，提高公路的舒适性和安全性。</t>
    </r>
  </si>
  <si>
    <r>
      <rPr>
        <sz val="10"/>
        <color theme="1"/>
        <rFont val="仿宋_GB2312"/>
        <charset val="134"/>
      </rPr>
      <t>2023年</t>
    </r>
    <r>
      <rPr>
        <sz val="10"/>
        <color rgb="FF000000"/>
        <rFont val="宋体"/>
        <charset val="134"/>
      </rPr>
      <t>实际</t>
    </r>
    <r>
      <rPr>
        <sz val="10"/>
        <color theme="1"/>
        <rFont val="仿宋_GB2312"/>
        <charset val="134"/>
      </rPr>
      <t>完成</t>
    </r>
    <r>
      <rPr>
        <sz val="10"/>
        <color rgb="FF000000"/>
        <rFont val="宋体"/>
        <charset val="134"/>
      </rPr>
      <t>国道</t>
    </r>
    <r>
      <rPr>
        <sz val="10"/>
        <color theme="1"/>
        <rFont val="仿宋_GB2312"/>
        <charset val="134"/>
      </rPr>
      <t>公路安全提升工程</t>
    </r>
    <r>
      <rPr>
        <u/>
        <sz val="10"/>
        <color indexed="8"/>
        <rFont val="仿宋_GB2312"/>
        <charset val="134"/>
      </rPr>
      <t xml:space="preserve"> </t>
    </r>
    <r>
      <rPr>
        <sz val="10"/>
        <color indexed="57"/>
        <rFont val="宋体"/>
        <charset val="134"/>
      </rPr>
      <t>个</t>
    </r>
    <r>
      <rPr>
        <sz val="10"/>
        <rFont val="宋体"/>
        <charset val="134"/>
      </rPr>
      <t>，投资额</t>
    </r>
    <r>
      <rPr>
        <u/>
        <sz val="10"/>
        <rFont val="仿宋_GB2312"/>
        <charset val="134"/>
      </rPr>
      <t xml:space="preserve"> </t>
    </r>
    <r>
      <rPr>
        <sz val="10"/>
        <color indexed="10"/>
        <rFont val="宋体"/>
        <charset val="134"/>
      </rPr>
      <t>万元</t>
    </r>
    <r>
      <rPr>
        <sz val="10"/>
        <rFont val="宋体"/>
        <charset val="134"/>
      </rPr>
      <t>，实际支出</t>
    </r>
    <r>
      <rPr>
        <u/>
        <sz val="10"/>
        <rFont val="仿宋_GB2312"/>
        <charset val="134"/>
      </rPr>
      <t xml:space="preserve"> </t>
    </r>
    <r>
      <rPr>
        <sz val="10"/>
        <color indexed="10"/>
        <rFont val="宋体"/>
        <charset val="134"/>
      </rPr>
      <t>万元</t>
    </r>
    <r>
      <rPr>
        <sz val="10"/>
        <rFont val="宋体"/>
        <charset val="134"/>
      </rPr>
      <t>。</t>
    </r>
  </si>
  <si>
    <r>
      <rPr>
        <sz val="10"/>
        <color theme="1"/>
        <rFont val="仿宋_GB2312"/>
        <charset val="134"/>
      </rPr>
      <t>普通省道建</t>
    </r>
    <r>
      <rPr>
        <sz val="10"/>
        <color indexed="8"/>
        <rFont val="宋体"/>
        <charset val="134"/>
      </rPr>
      <t>设项</t>
    </r>
    <r>
      <rPr>
        <sz val="10"/>
        <color theme="1"/>
        <rFont val="仿宋_GB2312"/>
        <charset val="134"/>
      </rPr>
      <t>目</t>
    </r>
  </si>
  <si>
    <r>
      <rPr>
        <sz val="10"/>
        <color theme="1"/>
        <rFont val="仿宋_GB2312"/>
        <charset val="134"/>
      </rPr>
      <t>完成2023年年度公路水</t>
    </r>
    <r>
      <rPr>
        <sz val="10"/>
        <color rgb="FF000000"/>
        <rFont val="宋体"/>
        <charset val="134"/>
      </rPr>
      <t>运</t>
    </r>
    <r>
      <rPr>
        <sz val="10"/>
        <color theme="1"/>
        <rFont val="仿宋_GB2312"/>
        <charset val="134"/>
      </rPr>
      <t>交通基</t>
    </r>
    <r>
      <rPr>
        <sz val="10"/>
        <color rgb="FF000000"/>
        <rFont val="宋体"/>
        <charset val="134"/>
      </rPr>
      <t>础设</t>
    </r>
    <r>
      <rPr>
        <sz val="10"/>
        <color theme="1"/>
        <rFont val="仿宋_GB2312"/>
        <charset val="134"/>
      </rPr>
      <t>施建</t>
    </r>
    <r>
      <rPr>
        <sz val="10"/>
        <color rgb="FF000000"/>
        <rFont val="宋体"/>
        <charset val="134"/>
      </rPr>
      <t>设</t>
    </r>
    <r>
      <rPr>
        <sz val="10"/>
        <color theme="1"/>
        <rFont val="仿宋_GB2312"/>
        <charset val="134"/>
      </rPr>
      <t>任</t>
    </r>
    <r>
      <rPr>
        <sz val="10"/>
        <color rgb="FF000000"/>
        <rFont val="宋体"/>
        <charset val="134"/>
      </rPr>
      <t>务。</t>
    </r>
    <r>
      <rPr>
        <sz val="10"/>
        <color rgb="FF000000"/>
        <rFont val="仿宋_GB2312"/>
        <charset val="134"/>
      </rPr>
      <t>加大</t>
    </r>
    <r>
      <rPr>
        <sz val="10"/>
        <color rgb="FF000000"/>
        <rFont val="宋体"/>
        <charset val="134"/>
      </rPr>
      <t>对</t>
    </r>
    <r>
      <rPr>
        <sz val="10"/>
        <color rgb="FF000000"/>
        <rFont val="仿宋_GB2312"/>
        <charset val="134"/>
      </rPr>
      <t>普通省道</t>
    </r>
    <r>
      <rPr>
        <sz val="10"/>
        <color rgb="FF000000"/>
        <rFont val="宋体"/>
        <charset val="134"/>
      </rPr>
      <t>乡乡</t>
    </r>
    <r>
      <rPr>
        <sz val="10"/>
        <color rgb="FF000000"/>
        <rFont val="仿宋_GB2312"/>
        <charset val="134"/>
      </rPr>
      <t>通二</t>
    </r>
    <r>
      <rPr>
        <sz val="10"/>
        <color rgb="FF000000"/>
        <rFont val="宋体"/>
        <charset val="134"/>
      </rPr>
      <t>级</t>
    </r>
    <r>
      <rPr>
        <sz val="10"/>
        <color rgb="FF000000"/>
        <rFont val="仿宋_GB2312"/>
        <charset val="134"/>
      </rPr>
      <t>（或三</t>
    </r>
    <r>
      <rPr>
        <sz val="10"/>
        <color rgb="FF000000"/>
        <rFont val="宋体"/>
        <charset val="134"/>
      </rPr>
      <t>级</t>
    </r>
    <r>
      <rPr>
        <sz val="10"/>
        <color rgb="FF000000"/>
        <rFont val="仿宋_GB2312"/>
        <charset val="134"/>
      </rPr>
      <t>）公路</t>
    </r>
    <r>
      <rPr>
        <sz val="10"/>
        <color rgb="FF000000"/>
        <rFont val="宋体"/>
        <charset val="134"/>
      </rPr>
      <t>项</t>
    </r>
    <r>
      <rPr>
        <sz val="10"/>
        <color rgb="FF000000"/>
        <rFont val="仿宋_GB2312"/>
        <charset val="134"/>
      </rPr>
      <t>目的投入，由百色、河池、崇左市</t>
    </r>
    <r>
      <rPr>
        <sz val="10"/>
        <color rgb="FF000000"/>
        <rFont val="宋体"/>
        <charset val="134"/>
      </rPr>
      <t>负责实</t>
    </r>
    <r>
      <rPr>
        <sz val="10"/>
        <color rgb="FF000000"/>
        <rFont val="仿宋_GB2312"/>
        <charset val="134"/>
      </rPr>
      <t>施</t>
    </r>
    <r>
      <rPr>
        <sz val="10"/>
        <color rgb="FF000000"/>
        <rFont val="宋体"/>
        <charset val="134"/>
      </rPr>
      <t>；</t>
    </r>
    <r>
      <rPr>
        <sz val="10"/>
        <color rgb="FF000000"/>
        <rFont val="仿宋_GB2312"/>
        <charset val="134"/>
      </rPr>
      <t>加大</t>
    </r>
    <r>
      <rPr>
        <sz val="10"/>
        <color rgb="FF000000"/>
        <rFont val="宋体"/>
        <charset val="134"/>
      </rPr>
      <t>对</t>
    </r>
    <r>
      <rPr>
        <sz val="10"/>
        <color rgb="FF000000"/>
        <rFont val="仿宋_GB2312"/>
        <charset val="134"/>
      </rPr>
      <t>普通省道</t>
    </r>
    <r>
      <rPr>
        <sz val="10"/>
        <color rgb="FF000000"/>
        <rFont val="宋体"/>
        <charset val="134"/>
      </rPr>
      <t>乡</t>
    </r>
    <r>
      <rPr>
        <sz val="10"/>
        <color rgb="FF000000"/>
        <rFont val="仿宋_GB2312"/>
        <charset val="134"/>
      </rPr>
      <t>村振</t>
    </r>
    <r>
      <rPr>
        <sz val="10"/>
        <color rgb="FF000000"/>
        <rFont val="宋体"/>
        <charset val="134"/>
      </rPr>
      <t>兴</t>
    </r>
    <r>
      <rPr>
        <sz val="10"/>
        <color rgb="FF000000"/>
        <rFont val="仿宋_GB2312"/>
        <charset val="134"/>
      </rPr>
      <t>三年行</t>
    </r>
    <r>
      <rPr>
        <sz val="10"/>
        <color rgb="FF000000"/>
        <rFont val="宋体"/>
        <charset val="134"/>
      </rPr>
      <t>动</t>
    </r>
    <r>
      <rPr>
        <sz val="10"/>
        <color rgb="FF000000"/>
        <rFont val="仿宋_GB2312"/>
        <charset val="134"/>
      </rPr>
      <t>方案支持</t>
    </r>
    <r>
      <rPr>
        <sz val="10"/>
        <color rgb="FF000000"/>
        <rFont val="宋体"/>
        <charset val="134"/>
      </rPr>
      <t>项</t>
    </r>
    <r>
      <rPr>
        <sz val="10"/>
        <color rgb="FF000000"/>
        <rFont val="仿宋_GB2312"/>
        <charset val="134"/>
      </rPr>
      <t>目的投入，由梧州、</t>
    </r>
    <r>
      <rPr>
        <sz val="10"/>
        <color rgb="FF000000"/>
        <rFont val="宋体"/>
        <charset val="134"/>
      </rPr>
      <t>来宾</t>
    </r>
    <r>
      <rPr>
        <sz val="10"/>
        <color rgb="FF000000"/>
        <rFont val="仿宋_GB2312"/>
        <charset val="134"/>
      </rPr>
      <t>市</t>
    </r>
    <r>
      <rPr>
        <sz val="10"/>
        <color rgb="FF000000"/>
        <rFont val="宋体"/>
        <charset val="134"/>
      </rPr>
      <t>负责实</t>
    </r>
    <r>
      <rPr>
        <sz val="10"/>
        <color rgb="FF000000"/>
        <rFont val="仿宋_GB2312"/>
        <charset val="134"/>
      </rPr>
      <t>施</t>
    </r>
    <r>
      <rPr>
        <sz val="10"/>
        <color rgb="FF000000"/>
        <rFont val="宋体"/>
        <charset val="134"/>
      </rPr>
      <t>；</t>
    </r>
    <r>
      <rPr>
        <sz val="10"/>
        <color rgb="FF000000"/>
        <rFont val="仿宋_GB2312"/>
        <charset val="134"/>
      </rPr>
      <t>加大</t>
    </r>
    <r>
      <rPr>
        <sz val="10"/>
        <color rgb="FF000000"/>
        <rFont val="宋体"/>
        <charset val="134"/>
      </rPr>
      <t>对</t>
    </r>
    <r>
      <rPr>
        <sz val="10"/>
        <color rgb="FF000000"/>
        <rFont val="仿宋_GB2312"/>
        <charset val="134"/>
      </rPr>
      <t>普通省道其他路</t>
    </r>
    <r>
      <rPr>
        <sz val="10"/>
        <color rgb="FF000000"/>
        <rFont val="宋体"/>
        <charset val="134"/>
      </rPr>
      <t>网项</t>
    </r>
    <r>
      <rPr>
        <sz val="10"/>
        <color rgb="FF000000"/>
        <rFont val="仿宋_GB2312"/>
        <charset val="134"/>
      </rPr>
      <t>目的投入，由</t>
    </r>
    <r>
      <rPr>
        <sz val="10"/>
        <color rgb="FF000000"/>
        <rFont val="宋体"/>
        <charset val="134"/>
      </rPr>
      <t>贵</t>
    </r>
    <r>
      <rPr>
        <sz val="10"/>
        <color rgb="FF000000"/>
        <rFont val="仿宋_GB2312"/>
        <charset val="134"/>
      </rPr>
      <t>港市</t>
    </r>
    <r>
      <rPr>
        <sz val="10"/>
        <color rgb="FF000000"/>
        <rFont val="宋体"/>
        <charset val="134"/>
      </rPr>
      <t>负责实</t>
    </r>
    <r>
      <rPr>
        <sz val="10"/>
        <color rgb="FF000000"/>
        <rFont val="仿宋_GB2312"/>
        <charset val="134"/>
      </rPr>
      <t>施。完成2023年“以</t>
    </r>
    <r>
      <rPr>
        <sz val="10"/>
        <color rgb="FF000000"/>
        <rFont val="宋体"/>
        <charset val="134"/>
      </rPr>
      <t>奖</t>
    </r>
    <r>
      <rPr>
        <sz val="10"/>
        <color rgb="FF000000"/>
        <rFont val="仿宋_GB2312"/>
        <charset val="134"/>
      </rPr>
      <t>代</t>
    </r>
    <r>
      <rPr>
        <sz val="10"/>
        <color rgb="FF000000"/>
        <rFont val="宋体"/>
        <charset val="134"/>
      </rPr>
      <t>补</t>
    </r>
    <r>
      <rPr>
        <sz val="10"/>
        <color rgb="FF000000"/>
        <rFont val="仿宋_GB2312"/>
        <charset val="134"/>
      </rPr>
      <t>”年度考核任</t>
    </r>
    <r>
      <rPr>
        <sz val="10"/>
        <color rgb="FF000000"/>
        <rFont val="宋体"/>
        <charset val="134"/>
      </rPr>
      <t>务</t>
    </r>
  </si>
  <si>
    <r>
      <rPr>
        <sz val="10"/>
        <color theme="1"/>
        <rFont val="仿宋_GB2312"/>
        <charset val="134"/>
      </rPr>
      <t>2023年</t>
    </r>
    <r>
      <rPr>
        <sz val="10"/>
        <color rgb="FF000000"/>
        <rFont val="宋体"/>
        <charset val="134"/>
      </rPr>
      <t>实际</t>
    </r>
    <r>
      <rPr>
        <sz val="10"/>
        <color theme="1"/>
        <rFont val="仿宋_GB2312"/>
        <charset val="134"/>
      </rPr>
      <t>完成普通省道</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宋体"/>
        <charset val="134"/>
      </rPr>
      <t>公里</t>
    </r>
    <r>
      <rPr>
        <sz val="10"/>
        <color theme="1"/>
        <rFont val="仿宋_GB2312"/>
        <charset val="134"/>
      </rPr>
      <t>；普通省道</t>
    </r>
    <r>
      <rPr>
        <sz val="10"/>
        <color rgb="FF000000"/>
        <rFont val="宋体"/>
        <charset val="134"/>
      </rPr>
      <t>乡乡</t>
    </r>
    <r>
      <rPr>
        <sz val="10"/>
        <color theme="1"/>
        <rFont val="仿宋_GB2312"/>
        <charset val="134"/>
      </rPr>
      <t>通二</t>
    </r>
    <r>
      <rPr>
        <sz val="10"/>
        <color rgb="FF000000"/>
        <rFont val="宋体"/>
        <charset val="134"/>
      </rPr>
      <t>级</t>
    </r>
    <r>
      <rPr>
        <sz val="10"/>
        <color theme="1"/>
        <rFont val="仿宋_GB2312"/>
        <charset val="134"/>
      </rPr>
      <t>（或三</t>
    </r>
    <r>
      <rPr>
        <sz val="10"/>
        <color rgb="FF000000"/>
        <rFont val="宋体"/>
        <charset val="134"/>
      </rPr>
      <t>级</t>
    </r>
    <r>
      <rPr>
        <sz val="10"/>
        <color theme="1"/>
        <rFont val="仿宋_GB2312"/>
        <charset val="134"/>
      </rPr>
      <t>）公路</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theme="1"/>
        <rFont val="仿宋_GB2312"/>
        <charset val="134"/>
      </rPr>
      <t>；普通省道</t>
    </r>
    <r>
      <rPr>
        <sz val="10"/>
        <color rgb="FF000000"/>
        <rFont val="宋体"/>
        <charset val="134"/>
      </rPr>
      <t>乡</t>
    </r>
    <r>
      <rPr>
        <sz val="10"/>
        <color theme="1"/>
        <rFont val="仿宋_GB2312"/>
        <charset val="134"/>
      </rPr>
      <t>村振</t>
    </r>
    <r>
      <rPr>
        <sz val="10"/>
        <color rgb="FF000000"/>
        <rFont val="宋体"/>
        <charset val="134"/>
      </rPr>
      <t>兴</t>
    </r>
    <r>
      <rPr>
        <sz val="10"/>
        <color theme="1"/>
        <rFont val="仿宋_GB2312"/>
        <charset val="134"/>
      </rPr>
      <t>三年行</t>
    </r>
    <r>
      <rPr>
        <sz val="10"/>
        <color rgb="FF000000"/>
        <rFont val="宋体"/>
        <charset val="134"/>
      </rPr>
      <t>动</t>
    </r>
    <r>
      <rPr>
        <sz val="10"/>
        <color theme="1"/>
        <rFont val="仿宋_GB2312"/>
        <charset val="134"/>
      </rPr>
      <t>方案支持</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</si>
  <si>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t>总体目标完成情况</t>
  </si>
  <si>
    <r>
      <rPr>
        <sz val="10"/>
        <color theme="1"/>
        <rFont val="仿宋_GB2312"/>
        <charset val="134"/>
      </rPr>
      <t>普通省道改</t>
    </r>
    <r>
      <rPr>
        <sz val="10"/>
        <color indexed="8"/>
        <rFont val="宋体"/>
        <charset val="134"/>
      </rPr>
      <t>线项</t>
    </r>
    <r>
      <rPr>
        <sz val="10"/>
        <color theme="1"/>
        <rFont val="仿宋_GB2312"/>
        <charset val="134"/>
      </rPr>
      <t>目</t>
    </r>
  </si>
  <si>
    <r>
      <rPr>
        <sz val="10"/>
        <color theme="1"/>
        <rFont val="仿宋_GB2312"/>
        <charset val="134"/>
      </rPr>
      <t>加大</t>
    </r>
    <r>
      <rPr>
        <sz val="10"/>
        <color indexed="8"/>
        <rFont val="宋体"/>
        <charset val="134"/>
      </rPr>
      <t>对</t>
    </r>
    <r>
      <rPr>
        <sz val="10"/>
        <color theme="1"/>
        <rFont val="仿宋_GB2312"/>
        <charset val="134"/>
      </rPr>
      <t>普通省道改</t>
    </r>
    <r>
      <rPr>
        <sz val="10"/>
        <color indexed="8"/>
        <rFont val="宋体"/>
        <charset val="134"/>
      </rPr>
      <t>线</t>
    </r>
    <r>
      <rPr>
        <sz val="10"/>
        <color theme="1"/>
        <rFont val="仿宋_GB2312"/>
        <charset val="134"/>
      </rPr>
      <t>、普通省道公路路面改造（改建）、省道安全</t>
    </r>
    <r>
      <rPr>
        <sz val="10"/>
        <color indexed="8"/>
        <rFont val="宋体"/>
        <charset val="134"/>
      </rPr>
      <t>设</t>
    </r>
    <r>
      <rPr>
        <sz val="10"/>
        <color theme="1"/>
        <rFont val="仿宋_GB2312"/>
        <charset val="134"/>
      </rPr>
      <t>施防</t>
    </r>
    <r>
      <rPr>
        <sz val="10"/>
        <color indexed="8"/>
        <rFont val="宋体"/>
        <charset val="134"/>
      </rPr>
      <t>护</t>
    </r>
    <r>
      <rPr>
        <sz val="10"/>
        <color theme="1"/>
        <rFont val="仿宋_GB2312"/>
        <charset val="134"/>
      </rPr>
      <t>工程的投入，由自治</t>
    </r>
    <r>
      <rPr>
        <sz val="10"/>
        <color indexed="8"/>
        <rFont val="宋体"/>
        <charset val="134"/>
      </rPr>
      <t>区</t>
    </r>
    <r>
      <rPr>
        <sz val="10"/>
        <color theme="1"/>
        <rFont val="仿宋_GB2312"/>
        <charset val="134"/>
      </rPr>
      <t>公路</t>
    </r>
    <r>
      <rPr>
        <sz val="10"/>
        <color indexed="8"/>
        <rFont val="宋体"/>
        <charset val="134"/>
      </rPr>
      <t>发</t>
    </r>
    <r>
      <rPr>
        <sz val="10"/>
        <color theme="1"/>
        <rFont val="仿宋_GB2312"/>
        <charset val="134"/>
      </rPr>
      <t>展中心</t>
    </r>
    <r>
      <rPr>
        <sz val="10"/>
        <color indexed="8"/>
        <rFont val="宋体"/>
        <charset val="134"/>
      </rPr>
      <t>负责实</t>
    </r>
    <r>
      <rPr>
        <sz val="10"/>
        <color theme="1"/>
        <rFont val="仿宋_GB2312"/>
        <charset val="134"/>
      </rPr>
      <t>施。</t>
    </r>
  </si>
  <si>
    <r>
      <rPr>
        <sz val="10"/>
        <color theme="1"/>
        <rFont val="仿宋_GB2312"/>
        <charset val="134"/>
      </rPr>
      <t>2023年</t>
    </r>
    <r>
      <rPr>
        <sz val="10"/>
        <color rgb="FF000000"/>
        <rFont val="宋体"/>
        <charset val="134"/>
      </rPr>
      <t>实际</t>
    </r>
    <r>
      <rPr>
        <sz val="10"/>
        <color theme="1"/>
        <rFont val="仿宋_GB2312"/>
        <charset val="134"/>
      </rPr>
      <t>完成普通省道改</t>
    </r>
    <r>
      <rPr>
        <sz val="10"/>
        <color rgb="FF000000"/>
        <rFont val="宋体"/>
        <charset val="134"/>
      </rPr>
      <t>线</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rgb="FF000000"/>
        <rFont val="宋体"/>
        <charset val="134"/>
      </rPr>
      <t>，</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</si>
  <si>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r>
      <rPr>
        <sz val="10"/>
        <color rgb="FF000000"/>
        <rFont val="仿宋_GB2312"/>
        <charset val="134"/>
      </rPr>
      <t>普通省道公路路面改造</t>
    </r>
    <r>
      <rPr>
        <sz val="10"/>
        <color rgb="FF000000"/>
        <rFont val="宋体"/>
        <charset val="134"/>
      </rPr>
      <t>项</t>
    </r>
    <r>
      <rPr>
        <sz val="10"/>
        <color rgb="FF000000"/>
        <rFont val="仿宋_GB2312"/>
        <charset val="134"/>
      </rPr>
      <t>目</t>
    </r>
  </si>
  <si>
    <r>
      <rPr>
        <sz val="10"/>
        <color theme="1"/>
        <rFont val="仿宋_GB2312"/>
        <charset val="134"/>
      </rPr>
      <t>加大</t>
    </r>
    <r>
      <rPr>
        <sz val="10"/>
        <color rgb="FF000000"/>
        <rFont val="宋体"/>
        <charset val="134"/>
      </rPr>
      <t>对</t>
    </r>
    <r>
      <rPr>
        <sz val="10"/>
        <color rgb="FF000000"/>
        <rFont val="仿宋_GB2312"/>
        <charset val="134"/>
      </rPr>
      <t>普通省道改</t>
    </r>
    <r>
      <rPr>
        <sz val="10"/>
        <color rgb="FF000000"/>
        <rFont val="宋体"/>
        <charset val="134"/>
      </rPr>
      <t>线</t>
    </r>
    <r>
      <rPr>
        <sz val="10"/>
        <color rgb="FF000000"/>
        <rFont val="仿宋_GB2312"/>
        <charset val="134"/>
      </rPr>
      <t>、普通省道公路路面改造（改建）、省道安全</t>
    </r>
    <r>
      <rPr>
        <sz val="10"/>
        <color rgb="FF000000"/>
        <rFont val="宋体"/>
        <charset val="134"/>
      </rPr>
      <t>设</t>
    </r>
    <r>
      <rPr>
        <sz val="10"/>
        <color rgb="FF000000"/>
        <rFont val="仿宋_GB2312"/>
        <charset val="134"/>
      </rPr>
      <t>施防</t>
    </r>
    <r>
      <rPr>
        <sz val="10"/>
        <color rgb="FF000000"/>
        <rFont val="宋体"/>
        <charset val="134"/>
      </rPr>
      <t>护</t>
    </r>
    <r>
      <rPr>
        <sz val="10"/>
        <color rgb="FF000000"/>
        <rFont val="仿宋_GB2312"/>
        <charset val="134"/>
      </rPr>
      <t>工程的投入，由自治</t>
    </r>
    <r>
      <rPr>
        <sz val="10"/>
        <color rgb="FF000000"/>
        <rFont val="宋体"/>
        <charset val="134"/>
      </rPr>
      <t>区</t>
    </r>
    <r>
      <rPr>
        <sz val="10"/>
        <color rgb="FF000000"/>
        <rFont val="仿宋_GB2312"/>
        <charset val="134"/>
      </rPr>
      <t>公路</t>
    </r>
    <r>
      <rPr>
        <sz val="10"/>
        <color rgb="FF000000"/>
        <rFont val="宋体"/>
        <charset val="134"/>
      </rPr>
      <t>发</t>
    </r>
    <r>
      <rPr>
        <sz val="10"/>
        <color rgb="FF000000"/>
        <rFont val="仿宋_GB2312"/>
        <charset val="134"/>
      </rPr>
      <t>展中心</t>
    </r>
    <r>
      <rPr>
        <sz val="10"/>
        <color rgb="FF000000"/>
        <rFont val="宋体"/>
        <charset val="134"/>
      </rPr>
      <t>负责实</t>
    </r>
    <r>
      <rPr>
        <sz val="10"/>
        <color rgb="FF000000"/>
        <rFont val="仿宋_GB2312"/>
        <charset val="134"/>
      </rPr>
      <t>施。</t>
    </r>
  </si>
  <si>
    <r>
      <rPr>
        <sz val="10"/>
        <color theme="1"/>
        <rFont val="仿宋_GB2312"/>
        <charset val="134"/>
      </rPr>
      <t>2023年</t>
    </r>
    <r>
      <rPr>
        <sz val="10"/>
        <color rgb="FF000000"/>
        <rFont val="宋体"/>
        <charset val="134"/>
      </rPr>
      <t>实际</t>
    </r>
    <r>
      <rPr>
        <sz val="10"/>
        <color theme="1"/>
        <rFont val="仿宋_GB2312"/>
        <charset val="134"/>
      </rPr>
      <t>完成普通省道公路路面改造（改建）</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</si>
  <si>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r>
      <rPr>
        <sz val="10"/>
        <color rgb="FF000000"/>
        <rFont val="仿宋_GB2312"/>
        <charset val="134"/>
      </rPr>
      <t>普通省道危</t>
    </r>
    <r>
      <rPr>
        <sz val="10"/>
        <color rgb="FF000000"/>
        <rFont val="宋体"/>
        <charset val="134"/>
      </rPr>
      <t>旧桥</t>
    </r>
    <r>
      <rPr>
        <sz val="10"/>
        <color rgb="FF000000"/>
        <rFont val="仿宋_GB2312"/>
        <charset val="134"/>
      </rPr>
      <t>改造</t>
    </r>
    <r>
      <rPr>
        <sz val="10"/>
        <color rgb="FF000000"/>
        <rFont val="宋体"/>
        <charset val="134"/>
      </rPr>
      <t>项</t>
    </r>
    <r>
      <rPr>
        <sz val="10"/>
        <color rgb="FF000000"/>
        <rFont val="仿宋_GB2312"/>
        <charset val="134"/>
      </rPr>
      <t>目</t>
    </r>
  </si>
  <si>
    <r>
      <rPr>
        <sz val="10"/>
        <color rgb="FF000000"/>
        <rFont val="仿宋_GB2312"/>
        <charset val="134"/>
      </rPr>
      <t>完成2023年“以</t>
    </r>
    <r>
      <rPr>
        <sz val="10"/>
        <color rgb="FF000000"/>
        <rFont val="宋体"/>
        <charset val="134"/>
      </rPr>
      <t>奖</t>
    </r>
    <r>
      <rPr>
        <sz val="10"/>
        <color rgb="FF000000"/>
        <rFont val="仿宋_GB2312"/>
        <charset val="134"/>
      </rPr>
      <t>代</t>
    </r>
    <r>
      <rPr>
        <sz val="10"/>
        <color rgb="FF000000"/>
        <rFont val="宋体"/>
        <charset val="134"/>
      </rPr>
      <t>补</t>
    </r>
    <r>
      <rPr>
        <sz val="10"/>
        <color rgb="FF000000"/>
        <rFont val="仿宋_GB2312"/>
        <charset val="134"/>
      </rPr>
      <t>”年度考核任</t>
    </r>
    <r>
      <rPr>
        <sz val="10"/>
        <color rgb="FF000000"/>
        <rFont val="宋体"/>
        <charset val="134"/>
      </rPr>
      <t>务。</t>
    </r>
  </si>
  <si>
    <r>
      <rPr>
        <sz val="10"/>
        <color theme="1"/>
        <rFont val="仿宋_GB2312"/>
        <charset val="134"/>
      </rPr>
      <t>2023年</t>
    </r>
    <r>
      <rPr>
        <sz val="10"/>
        <color rgb="FF000000"/>
        <rFont val="宋体"/>
        <charset val="134"/>
      </rPr>
      <t>实际</t>
    </r>
    <r>
      <rPr>
        <sz val="10"/>
        <color theme="1"/>
        <rFont val="仿宋_GB2312"/>
        <charset val="134"/>
      </rPr>
      <t>完成省道危</t>
    </r>
    <r>
      <rPr>
        <sz val="10"/>
        <color rgb="FF000000"/>
        <rFont val="宋体"/>
        <charset val="134"/>
      </rPr>
      <t>旧桥</t>
    </r>
    <r>
      <rPr>
        <sz val="10"/>
        <color theme="1"/>
        <rFont val="仿宋_GB2312"/>
        <charset val="134"/>
      </rPr>
      <t>改造</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10"/>
        <rFont val="宋体"/>
        <charset val="134"/>
      </rPr>
      <t>座，</t>
    </r>
    <r>
      <rPr>
        <sz val="10"/>
        <rFont val="宋体"/>
        <charset val="134"/>
      </rPr>
      <t>投资额</t>
    </r>
    <r>
      <rPr>
        <u/>
        <sz val="10"/>
        <rFont val="仿宋_GB2312"/>
        <charset val="134"/>
      </rPr>
      <t xml:space="preserve"> </t>
    </r>
    <r>
      <rPr>
        <sz val="10"/>
        <color indexed="10"/>
        <rFont val="宋体"/>
        <charset val="134"/>
      </rPr>
      <t>万元，</t>
    </r>
    <r>
      <rPr>
        <sz val="10"/>
        <rFont val="宋体"/>
        <charset val="134"/>
      </rPr>
      <t>实际支出</t>
    </r>
    <r>
      <rPr>
        <u/>
        <sz val="10"/>
        <rFont val="仿宋_GB2312"/>
        <charset val="134"/>
      </rPr>
      <t xml:space="preserve"> </t>
    </r>
    <r>
      <rPr>
        <sz val="10"/>
        <color indexed="10"/>
        <rFont val="宋体"/>
        <charset val="134"/>
      </rPr>
      <t>万元</t>
    </r>
    <r>
      <rPr>
        <sz val="10"/>
        <rFont val="宋体"/>
        <charset val="134"/>
      </rPr>
      <t>。</t>
    </r>
  </si>
  <si>
    <r>
      <rPr>
        <sz val="10"/>
        <color rgb="FF000000"/>
        <rFont val="仿宋_GB2312"/>
        <charset val="134"/>
      </rPr>
      <t>普通省道危隧</t>
    </r>
    <r>
      <rPr>
        <sz val="10"/>
        <color rgb="FF000000"/>
        <rFont val="宋体"/>
        <charset val="134"/>
      </rPr>
      <t>项</t>
    </r>
    <r>
      <rPr>
        <sz val="10"/>
        <color rgb="FF000000"/>
        <rFont val="仿宋_GB2312"/>
        <charset val="134"/>
      </rPr>
      <t>目</t>
    </r>
  </si>
  <si>
    <r>
      <rPr>
        <sz val="10"/>
        <color rgb="FF000000"/>
        <rFont val="仿宋_GB2312"/>
        <charset val="134"/>
      </rPr>
      <t>2023年12月底前完成施工任</t>
    </r>
    <r>
      <rPr>
        <sz val="10"/>
        <color rgb="FF000000"/>
        <rFont val="宋体"/>
        <charset val="134"/>
      </rPr>
      <t>务</t>
    </r>
    <r>
      <rPr>
        <sz val="10"/>
        <color rgb="FF000000"/>
        <rFont val="仿宋_GB2312"/>
        <charset val="134"/>
      </rPr>
      <t>80％</t>
    </r>
  </si>
  <si>
    <r>
      <rPr>
        <sz val="10"/>
        <color theme="1"/>
        <rFont val="仿宋_GB2312"/>
        <charset val="134"/>
      </rPr>
      <t>2023年</t>
    </r>
    <r>
      <rPr>
        <sz val="10"/>
        <color rgb="FF000000"/>
        <rFont val="宋体"/>
        <charset val="134"/>
      </rPr>
      <t>实际</t>
    </r>
    <r>
      <rPr>
        <sz val="10"/>
        <color theme="1"/>
        <rFont val="仿宋_GB2312"/>
        <charset val="134"/>
      </rPr>
      <t>完成支持普通省道</t>
    </r>
    <r>
      <rPr>
        <sz val="10"/>
        <color rgb="FF000000"/>
        <rFont val="宋体"/>
        <charset val="134"/>
      </rPr>
      <t>项</t>
    </r>
    <r>
      <rPr>
        <sz val="10"/>
        <color theme="1"/>
        <rFont val="仿宋_GB2312"/>
        <charset val="134"/>
      </rPr>
      <t>目11</t>
    </r>
    <r>
      <rPr>
        <sz val="10"/>
        <color rgb="FF000000"/>
        <rFont val="宋体"/>
        <charset val="134"/>
      </rPr>
      <t>个</t>
    </r>
    <r>
      <rPr>
        <sz val="10"/>
        <color theme="1"/>
        <rFont val="仿宋_GB2312"/>
        <charset val="134"/>
      </rPr>
      <t>；普通省道</t>
    </r>
    <r>
      <rPr>
        <sz val="10"/>
        <color rgb="FF000000"/>
        <rFont val="宋体"/>
        <charset val="134"/>
      </rPr>
      <t>乡乡</t>
    </r>
    <r>
      <rPr>
        <sz val="10"/>
        <color theme="1"/>
        <rFont val="仿宋_GB2312"/>
        <charset val="134"/>
      </rPr>
      <t>通二</t>
    </r>
    <r>
      <rPr>
        <sz val="10"/>
        <color rgb="FF000000"/>
        <rFont val="宋体"/>
        <charset val="134"/>
      </rPr>
      <t>级</t>
    </r>
    <r>
      <rPr>
        <sz val="10"/>
        <color theme="1"/>
        <rFont val="仿宋_GB2312"/>
        <charset val="134"/>
      </rPr>
      <t>（或三</t>
    </r>
    <r>
      <rPr>
        <sz val="10"/>
        <color rgb="FF000000"/>
        <rFont val="宋体"/>
        <charset val="134"/>
      </rPr>
      <t>级</t>
    </r>
    <r>
      <rPr>
        <sz val="10"/>
        <color theme="1"/>
        <rFont val="仿宋_GB2312"/>
        <charset val="134"/>
      </rPr>
      <t>）公路</t>
    </r>
    <r>
      <rPr>
        <sz val="10"/>
        <color rgb="FF000000"/>
        <rFont val="宋体"/>
        <charset val="134"/>
      </rPr>
      <t>项</t>
    </r>
    <r>
      <rPr>
        <sz val="10"/>
        <color theme="1"/>
        <rFont val="仿宋_GB2312"/>
        <charset val="134"/>
      </rPr>
      <t>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rFont val="宋体"/>
        <charset val="134"/>
      </rPr>
      <t>；普通省道乡村振兴三年行动方案支持项目</t>
    </r>
    <r>
      <rPr>
        <u/>
        <sz val="10"/>
        <rFont val="仿宋_GB2312"/>
        <charset val="134"/>
      </rPr>
      <t xml:space="preserve"> </t>
    </r>
    <r>
      <rPr>
        <sz val="10"/>
        <color indexed="57"/>
        <rFont val="宋体"/>
        <charset val="134"/>
      </rPr>
      <t>个</t>
    </r>
    <r>
      <rPr>
        <u/>
        <sz val="10"/>
        <color indexed="57"/>
        <rFont val="仿宋_GB2312"/>
        <charset val="134"/>
      </rPr>
      <t xml:space="preserve"> </t>
    </r>
    <r>
      <rPr>
        <sz val="10"/>
        <color indexed="10"/>
        <rFont val="宋体"/>
        <charset val="134"/>
      </rPr>
      <t>公里</t>
    </r>
    <r>
      <rPr>
        <sz val="10"/>
        <rFont val="宋体"/>
        <charset val="134"/>
      </rPr>
      <t>。</t>
    </r>
  </si>
  <si>
    <r>
      <rPr>
        <sz val="10"/>
        <color rgb="FF000000"/>
        <rFont val="仿宋_GB2312"/>
        <charset val="134"/>
      </rPr>
      <t>普通省道安全</t>
    </r>
    <r>
      <rPr>
        <sz val="10"/>
        <color rgb="FF000000"/>
        <rFont val="宋体"/>
        <charset val="134"/>
      </rPr>
      <t>设</t>
    </r>
    <r>
      <rPr>
        <sz val="10"/>
        <color rgb="FF000000"/>
        <rFont val="仿宋_GB2312"/>
        <charset val="134"/>
      </rPr>
      <t>施防</t>
    </r>
    <r>
      <rPr>
        <sz val="10"/>
        <color rgb="FF000000"/>
        <rFont val="宋体"/>
        <charset val="134"/>
      </rPr>
      <t>护</t>
    </r>
    <r>
      <rPr>
        <sz val="10"/>
        <color rgb="FF000000"/>
        <rFont val="仿宋_GB2312"/>
        <charset val="134"/>
      </rPr>
      <t>工程</t>
    </r>
    <r>
      <rPr>
        <sz val="10"/>
        <color rgb="FF000000"/>
        <rFont val="宋体"/>
        <charset val="134"/>
      </rPr>
      <t>项</t>
    </r>
    <r>
      <rPr>
        <sz val="10"/>
        <color rgb="FF000000"/>
        <rFont val="仿宋_GB2312"/>
        <charset val="134"/>
      </rPr>
      <t>目</t>
    </r>
  </si>
  <si>
    <r>
      <rPr>
        <sz val="10"/>
        <color theme="1"/>
        <rFont val="仿宋_GB2312"/>
        <charset val="134"/>
      </rPr>
      <t>2023年</t>
    </r>
    <r>
      <rPr>
        <sz val="10"/>
        <color rgb="FF000000"/>
        <rFont val="宋体"/>
        <charset val="134"/>
      </rPr>
      <t>实际</t>
    </r>
    <r>
      <rPr>
        <sz val="10"/>
        <color rgb="FF000000"/>
        <rFont val="仿宋_GB2312"/>
        <charset val="134"/>
      </rPr>
      <t>完成省道安全</t>
    </r>
    <r>
      <rPr>
        <sz val="10"/>
        <color rgb="FF000000"/>
        <rFont val="宋体"/>
        <charset val="134"/>
      </rPr>
      <t>设</t>
    </r>
    <r>
      <rPr>
        <sz val="10"/>
        <color rgb="FF000000"/>
        <rFont val="仿宋_GB2312"/>
        <charset val="134"/>
      </rPr>
      <t>施防</t>
    </r>
    <r>
      <rPr>
        <sz val="10"/>
        <color rgb="FF000000"/>
        <rFont val="宋体"/>
        <charset val="134"/>
      </rPr>
      <t>护</t>
    </r>
    <r>
      <rPr>
        <sz val="10"/>
        <color rgb="FF000000"/>
        <rFont val="仿宋_GB2312"/>
        <charset val="134"/>
      </rPr>
      <t>工程</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indexed="10"/>
        <rFont val="宋体"/>
        <charset val="134"/>
      </rPr>
      <t>，</t>
    </r>
    <r>
      <rPr>
        <sz val="10"/>
        <rFont val="宋体"/>
        <charset val="134"/>
      </rPr>
      <t>投资额</t>
    </r>
    <r>
      <rPr>
        <u/>
        <sz val="10"/>
        <rFont val="仿宋_GB2312"/>
        <charset val="134"/>
      </rPr>
      <t xml:space="preserve"> </t>
    </r>
    <r>
      <rPr>
        <sz val="10"/>
        <color indexed="10"/>
        <rFont val="宋体"/>
        <charset val="134"/>
      </rPr>
      <t>万元，</t>
    </r>
    <r>
      <rPr>
        <sz val="10"/>
        <rFont val="宋体"/>
        <charset val="134"/>
      </rPr>
      <t>实际支出</t>
    </r>
    <r>
      <rPr>
        <u/>
        <sz val="10"/>
        <rFont val="仿宋_GB2312"/>
        <charset val="134"/>
      </rPr>
      <t xml:space="preserve"> </t>
    </r>
    <r>
      <rPr>
        <sz val="10"/>
        <color indexed="10"/>
        <rFont val="宋体"/>
        <charset val="134"/>
      </rPr>
      <t>万元</t>
    </r>
    <r>
      <rPr>
        <sz val="10"/>
        <rFont val="宋体"/>
        <charset val="134"/>
      </rPr>
      <t>。</t>
    </r>
  </si>
  <si>
    <r>
      <rPr>
        <sz val="10"/>
        <color rgb="FF000000"/>
        <rFont val="仿宋_GB2312"/>
        <charset val="134"/>
      </rPr>
      <t>普通</t>
    </r>
    <r>
      <rPr>
        <sz val="10"/>
        <color rgb="FF000000"/>
        <rFont val="宋体"/>
        <charset val="134"/>
      </rPr>
      <t>国</t>
    </r>
    <r>
      <rPr>
        <sz val="10"/>
        <color rgb="FF000000"/>
        <rFont val="仿宋_GB2312"/>
        <charset val="134"/>
      </rPr>
      <t>省干</t>
    </r>
    <r>
      <rPr>
        <sz val="10"/>
        <color rgb="FF000000"/>
        <rFont val="宋体"/>
        <charset val="134"/>
      </rPr>
      <t>线</t>
    </r>
    <r>
      <rPr>
        <sz val="10"/>
        <color rgb="FF000000"/>
        <rFont val="仿宋_GB2312"/>
        <charset val="134"/>
      </rPr>
      <t>公路汛期水毁</t>
    </r>
    <r>
      <rPr>
        <sz val="10"/>
        <color rgb="FF000000"/>
        <rFont val="宋体"/>
        <charset val="134"/>
      </rPr>
      <t>抢</t>
    </r>
    <r>
      <rPr>
        <sz val="10"/>
        <color rgb="FF000000"/>
        <rFont val="仿宋_GB2312"/>
        <charset val="134"/>
      </rPr>
      <t>通保通</t>
    </r>
    <r>
      <rPr>
        <sz val="10"/>
        <color rgb="FF000000"/>
        <rFont val="宋体"/>
        <charset val="134"/>
      </rPr>
      <t>项</t>
    </r>
    <r>
      <rPr>
        <sz val="10"/>
        <color rgb="FF000000"/>
        <rFont val="仿宋_GB2312"/>
        <charset val="134"/>
      </rPr>
      <t>目</t>
    </r>
  </si>
  <si>
    <r>
      <rPr>
        <sz val="10"/>
        <color rgb="FF000000"/>
        <rFont val="仿宋_GB2312"/>
        <charset val="134"/>
      </rPr>
      <t>支持汛期水毁公路</t>
    </r>
    <r>
      <rPr>
        <sz val="10"/>
        <color rgb="FF000000"/>
        <rFont val="宋体"/>
        <charset val="134"/>
      </rPr>
      <t>抢</t>
    </r>
    <r>
      <rPr>
        <sz val="10"/>
        <color rgb="FF000000"/>
        <rFont val="仿宋_GB2312"/>
        <charset val="134"/>
      </rPr>
      <t>通保通工作</t>
    </r>
    <r>
      <rPr>
        <sz val="10"/>
        <color rgb="FF000000"/>
        <rFont val="宋体"/>
        <charset val="134"/>
      </rPr>
      <t>，</t>
    </r>
    <r>
      <rPr>
        <sz val="10"/>
        <color rgb="FF000000"/>
        <rFont val="仿宋_GB2312"/>
        <charset val="134"/>
      </rPr>
      <t>由桂西公路</t>
    </r>
    <r>
      <rPr>
        <sz val="10"/>
        <color rgb="FF000000"/>
        <rFont val="宋体"/>
        <charset val="134"/>
      </rPr>
      <t>发</t>
    </r>
    <r>
      <rPr>
        <sz val="10"/>
        <color rgb="FF000000"/>
        <rFont val="仿宋_GB2312"/>
        <charset val="134"/>
      </rPr>
      <t>展中心等9</t>
    </r>
    <r>
      <rPr>
        <sz val="10"/>
        <color rgb="FF000000"/>
        <rFont val="宋体"/>
        <charset val="134"/>
      </rPr>
      <t>个</t>
    </r>
    <r>
      <rPr>
        <sz val="10"/>
        <color rgb="FF000000"/>
        <rFont val="仿宋_GB2312"/>
        <charset val="134"/>
      </rPr>
      <t>公路</t>
    </r>
    <r>
      <rPr>
        <sz val="10"/>
        <color rgb="FF000000"/>
        <rFont val="宋体"/>
        <charset val="134"/>
      </rPr>
      <t>发</t>
    </r>
    <r>
      <rPr>
        <sz val="10"/>
        <color rgb="FF000000"/>
        <rFont val="仿宋_GB2312"/>
        <charset val="134"/>
      </rPr>
      <t>展中心</t>
    </r>
    <r>
      <rPr>
        <sz val="10"/>
        <color rgb="FF000000"/>
        <rFont val="宋体"/>
        <charset val="134"/>
      </rPr>
      <t>负责实</t>
    </r>
    <r>
      <rPr>
        <sz val="10"/>
        <color rgb="FF000000"/>
        <rFont val="仿宋_GB2312"/>
        <charset val="134"/>
      </rPr>
      <t>施，完成普通</t>
    </r>
    <r>
      <rPr>
        <sz val="10"/>
        <color rgb="FF000000"/>
        <rFont val="宋体"/>
        <charset val="134"/>
      </rPr>
      <t>国</t>
    </r>
    <r>
      <rPr>
        <sz val="10"/>
        <color rgb="FF000000"/>
        <rFont val="仿宋_GB2312"/>
        <charset val="134"/>
      </rPr>
      <t>省干</t>
    </r>
    <r>
      <rPr>
        <sz val="10"/>
        <color rgb="FF000000"/>
        <rFont val="宋体"/>
        <charset val="134"/>
      </rPr>
      <t>线</t>
    </r>
    <r>
      <rPr>
        <sz val="10"/>
        <color rgb="FF000000"/>
        <rFont val="仿宋_GB2312"/>
        <charset val="134"/>
      </rPr>
      <t>公路汛期水毁</t>
    </r>
    <r>
      <rPr>
        <sz val="10"/>
        <color rgb="FF000000"/>
        <rFont val="宋体"/>
        <charset val="134"/>
      </rPr>
      <t>抢</t>
    </r>
    <r>
      <rPr>
        <sz val="10"/>
        <color rgb="FF000000"/>
        <rFont val="仿宋_GB2312"/>
        <charset val="134"/>
      </rPr>
      <t>通保通</t>
    </r>
    <r>
      <rPr>
        <sz val="10"/>
        <color rgb="FF000000"/>
        <rFont val="宋体"/>
        <charset val="134"/>
      </rPr>
      <t>项</t>
    </r>
    <r>
      <rPr>
        <sz val="10"/>
        <color rgb="FF000000"/>
        <rFont val="仿宋_GB2312"/>
        <charset val="134"/>
      </rPr>
      <t>目62</t>
    </r>
    <r>
      <rPr>
        <sz val="10"/>
        <color rgb="FF000000"/>
        <rFont val="宋体"/>
        <charset val="134"/>
      </rPr>
      <t>个；</t>
    </r>
    <r>
      <rPr>
        <sz val="10"/>
        <color rgb="FF000000"/>
        <rFont val="仿宋_GB2312"/>
        <charset val="134"/>
      </rPr>
      <t>完成2023年</t>
    </r>
    <r>
      <rPr>
        <sz val="10"/>
        <color rgb="FF000000"/>
        <rFont val="宋体"/>
        <charset val="134"/>
      </rPr>
      <t>车辆购</t>
    </r>
    <r>
      <rPr>
        <sz val="10"/>
        <color rgb="FF000000"/>
        <rFont val="仿宋_GB2312"/>
        <charset val="134"/>
      </rPr>
      <t>置</t>
    </r>
    <r>
      <rPr>
        <sz val="10"/>
        <color rgb="FF000000"/>
        <rFont val="宋体"/>
        <charset val="134"/>
      </rPr>
      <t>税</t>
    </r>
    <r>
      <rPr>
        <sz val="10"/>
        <color rgb="FF000000"/>
        <rFont val="仿宋_GB2312"/>
        <charset val="134"/>
      </rPr>
      <t>收入</t>
    </r>
    <r>
      <rPr>
        <sz val="10"/>
        <color rgb="FF000000"/>
        <rFont val="宋体"/>
        <charset val="134"/>
      </rPr>
      <t>补</t>
    </r>
    <r>
      <rPr>
        <sz val="10"/>
        <color rgb="FF000000"/>
        <rFont val="仿宋_GB2312"/>
        <charset val="134"/>
      </rPr>
      <t>助地方</t>
    </r>
    <r>
      <rPr>
        <sz val="10"/>
        <color rgb="FF000000"/>
        <rFont val="宋体"/>
        <charset val="134"/>
      </rPr>
      <t>资</t>
    </r>
    <r>
      <rPr>
        <sz val="10"/>
        <color rgb="FF000000"/>
        <rFont val="仿宋_GB2312"/>
        <charset val="134"/>
      </rPr>
      <t>金1470万元</t>
    </r>
    <r>
      <rPr>
        <sz val="10"/>
        <color rgb="FF000000"/>
        <rFont val="宋体"/>
        <charset val="134"/>
      </rPr>
      <t>预</t>
    </r>
    <r>
      <rPr>
        <sz val="10"/>
        <color rgb="FF000000"/>
        <rFont val="仿宋_GB2312"/>
        <charset val="134"/>
      </rPr>
      <t>算支出。</t>
    </r>
  </si>
  <si>
    <r>
      <rPr>
        <sz val="10"/>
        <color theme="1"/>
        <rFont val="仿宋_GB2312"/>
        <charset val="134"/>
      </rPr>
      <t>2023年</t>
    </r>
    <r>
      <rPr>
        <sz val="10"/>
        <color rgb="FF000000"/>
        <rFont val="宋体"/>
        <charset val="134"/>
      </rPr>
      <t>实际</t>
    </r>
    <r>
      <rPr>
        <sz val="10"/>
        <color theme="1"/>
        <rFont val="仿宋_GB2312"/>
        <charset val="134"/>
      </rPr>
      <t>完成普通</t>
    </r>
    <r>
      <rPr>
        <sz val="10"/>
        <color rgb="FF000000"/>
        <rFont val="宋体"/>
        <charset val="134"/>
      </rPr>
      <t>国</t>
    </r>
    <r>
      <rPr>
        <sz val="10"/>
        <color theme="1"/>
        <rFont val="仿宋_GB2312"/>
        <charset val="134"/>
      </rPr>
      <t>省干</t>
    </r>
    <r>
      <rPr>
        <sz val="10"/>
        <color rgb="FF000000"/>
        <rFont val="宋体"/>
        <charset val="134"/>
      </rPr>
      <t>线</t>
    </r>
    <r>
      <rPr>
        <sz val="10"/>
        <color theme="1"/>
        <rFont val="仿宋_GB2312"/>
        <charset val="134"/>
      </rPr>
      <t>公路汛期水毁</t>
    </r>
    <r>
      <rPr>
        <sz val="10"/>
        <color rgb="FF000000"/>
        <rFont val="宋体"/>
        <charset val="134"/>
      </rPr>
      <t>抢</t>
    </r>
    <r>
      <rPr>
        <sz val="10"/>
        <color theme="1"/>
        <rFont val="仿宋_GB2312"/>
        <charset val="134"/>
      </rPr>
      <t>通保通</t>
    </r>
    <r>
      <rPr>
        <sz val="10"/>
        <color rgb="FF000000"/>
        <rFont val="宋体"/>
        <charset val="134"/>
      </rPr>
      <t>项目</t>
    </r>
    <r>
      <rPr>
        <u/>
        <sz val="10"/>
        <color indexed="10"/>
        <rFont val="仿宋_GB2312"/>
        <charset val="134"/>
      </rPr>
      <t xml:space="preserve"> </t>
    </r>
    <r>
      <rPr>
        <sz val="10"/>
        <color rgb="FF000000"/>
        <rFont val="宋体"/>
        <charset val="134"/>
      </rPr>
      <t>个，支付车辆购置税收入补助地方资金</t>
    </r>
    <r>
      <rPr>
        <u/>
        <sz val="10"/>
        <color indexed="10"/>
        <rFont val="仿宋_GB2312"/>
        <charset val="134"/>
      </rPr>
      <t xml:space="preserve"> </t>
    </r>
    <r>
      <rPr>
        <sz val="10"/>
        <color rgb="FF000000"/>
        <rFont val="宋体"/>
        <charset val="134"/>
      </rPr>
      <t>万元，实际支出</t>
    </r>
    <r>
      <rPr>
        <u/>
        <sz val="10"/>
        <color indexed="10"/>
        <rFont val="仿宋_GB2312"/>
        <charset val="134"/>
      </rPr>
      <t xml:space="preserve"> </t>
    </r>
    <r>
      <rPr>
        <sz val="10"/>
        <color rgb="FF000000"/>
        <rFont val="宋体"/>
        <charset val="134"/>
      </rPr>
      <t>万元。</t>
    </r>
  </si>
  <si>
    <r>
      <rPr>
        <sz val="10"/>
        <color rgb="FF000000"/>
        <rFont val="仿宋_GB2312"/>
        <charset val="134"/>
      </rPr>
      <t>其他路</t>
    </r>
    <r>
      <rPr>
        <sz val="10"/>
        <color rgb="FF000000"/>
        <rFont val="宋体"/>
        <charset val="134"/>
      </rPr>
      <t>网项</t>
    </r>
    <r>
      <rPr>
        <sz val="10"/>
        <color rgb="FF000000"/>
        <rFont val="仿宋_GB2312"/>
        <charset val="134"/>
      </rPr>
      <t>目</t>
    </r>
  </si>
  <si>
    <r>
      <rPr>
        <sz val="10"/>
        <color rgb="FF000000"/>
        <rFont val="仿宋_GB2312"/>
        <charset val="134"/>
      </rPr>
      <t>完成2023年年度公路水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务；完成2023年“以奖代补”年度考核任务。</t>
    </r>
  </si>
  <si>
    <r>
      <rPr>
        <sz val="10"/>
        <color theme="1"/>
        <rFont val="仿宋_GB2312"/>
        <charset val="134"/>
      </rPr>
      <t>2023年</t>
    </r>
    <r>
      <rPr>
        <sz val="10"/>
        <color rgb="FF000000"/>
        <rFont val="宋体"/>
        <charset val="134"/>
      </rPr>
      <t>实际</t>
    </r>
    <r>
      <rPr>
        <sz val="10"/>
        <color rgb="FF000000"/>
        <rFont val="仿宋_GB2312"/>
        <charset val="134"/>
      </rPr>
      <t>完成其他路</t>
    </r>
    <r>
      <rPr>
        <sz val="10"/>
        <color rgb="FF000000"/>
        <rFont val="宋体"/>
        <charset val="134"/>
      </rPr>
      <t>网项</t>
    </r>
    <r>
      <rPr>
        <sz val="10"/>
        <color rgb="FF000000"/>
        <rFont val="仿宋_GB2312"/>
        <charset val="134"/>
      </rPr>
      <t>目建</t>
    </r>
    <r>
      <rPr>
        <sz val="10"/>
        <color rgb="FF000000"/>
        <rFont val="宋体"/>
        <charset val="134"/>
      </rPr>
      <t>设</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仿宋_GB2312"/>
        <charset val="134"/>
      </rPr>
      <t>公里</t>
    </r>
    <r>
      <rPr>
        <sz val="10"/>
        <color indexed="10"/>
        <rFont val="宋体"/>
        <charset val="134"/>
      </rPr>
      <t>，</t>
    </r>
    <r>
      <rPr>
        <sz val="10"/>
        <rFont val="宋体"/>
        <charset val="134"/>
      </rPr>
      <t>投资额</t>
    </r>
    <r>
      <rPr>
        <u/>
        <sz val="10"/>
        <rFont val="仿宋_GB2312"/>
        <charset val="134"/>
      </rPr>
      <t xml:space="preserve"> </t>
    </r>
    <r>
      <rPr>
        <sz val="10"/>
        <color indexed="10"/>
        <rFont val="宋体"/>
        <charset val="134"/>
      </rPr>
      <t>万元，</t>
    </r>
    <r>
      <rPr>
        <sz val="10"/>
        <rFont val="宋体"/>
        <charset val="134"/>
      </rPr>
      <t>实际支出</t>
    </r>
    <r>
      <rPr>
        <u/>
        <sz val="10"/>
        <rFont val="仿宋_GB2312"/>
        <charset val="134"/>
      </rPr>
      <t xml:space="preserve"> </t>
    </r>
    <r>
      <rPr>
        <sz val="10"/>
        <color indexed="10"/>
        <rFont val="宋体"/>
        <charset val="134"/>
      </rPr>
      <t>万元</t>
    </r>
    <r>
      <rPr>
        <sz val="10"/>
        <rFont val="宋体"/>
        <charset val="134"/>
      </rPr>
      <t>。</t>
    </r>
  </si>
  <si>
    <r>
      <rPr>
        <sz val="10"/>
        <color rgb="FF000000"/>
        <rFont val="宋体"/>
        <charset val="134"/>
      </rPr>
      <t>农</t>
    </r>
    <r>
      <rPr>
        <sz val="10"/>
        <color indexed="8"/>
        <rFont val="仿宋_GB2312"/>
        <charset val="134"/>
      </rPr>
      <t>村公路建</t>
    </r>
    <r>
      <rPr>
        <sz val="10"/>
        <color rgb="FF000000"/>
        <rFont val="宋体"/>
        <charset val="134"/>
      </rPr>
      <t>设项</t>
    </r>
    <r>
      <rPr>
        <sz val="10"/>
        <color indexed="8"/>
        <rFont val="仿宋_GB2312"/>
        <charset val="134"/>
      </rPr>
      <t>目</t>
    </r>
  </si>
  <si>
    <r>
      <rPr>
        <sz val="10"/>
        <color theme="1"/>
        <rFont val="仿宋_GB2312"/>
        <charset val="134"/>
      </rPr>
      <t>2023年</t>
    </r>
    <r>
      <rPr>
        <sz val="10"/>
        <color theme="1"/>
        <rFont val="宋体"/>
        <charset val="134"/>
      </rPr>
      <t>实际</t>
    </r>
    <r>
      <rPr>
        <sz val="10"/>
        <color theme="1"/>
        <rFont val="仿宋_GB2312"/>
        <charset val="134"/>
      </rPr>
      <t>完成</t>
    </r>
    <r>
      <rPr>
        <sz val="10"/>
        <color theme="1"/>
        <rFont val="宋体"/>
        <charset val="134"/>
      </rPr>
      <t>农</t>
    </r>
    <r>
      <rPr>
        <sz val="10"/>
        <color theme="1"/>
        <rFont val="仿宋_GB2312"/>
        <charset val="134"/>
      </rPr>
      <t>村公路</t>
    </r>
    <r>
      <rPr>
        <sz val="10"/>
        <color theme="1"/>
        <rFont val="宋体"/>
        <charset val="134"/>
      </rPr>
      <t>项</t>
    </r>
    <r>
      <rPr>
        <sz val="10"/>
        <color theme="1"/>
        <rFont val="仿宋_GB2312"/>
        <charset val="134"/>
      </rPr>
      <t>目建</t>
    </r>
    <r>
      <rPr>
        <sz val="10"/>
        <color theme="1"/>
        <rFont val="宋体"/>
        <charset val="134"/>
      </rPr>
      <t>设</t>
    </r>
    <r>
      <rPr>
        <u/>
        <sz val="10"/>
        <color theme="1"/>
        <rFont val="仿宋_GB2312"/>
        <charset val="134"/>
      </rPr>
      <t>0</t>
    </r>
    <r>
      <rPr>
        <sz val="10"/>
        <color theme="1"/>
        <rFont val="宋体"/>
        <charset val="134"/>
      </rPr>
      <t>个</t>
    </r>
    <r>
      <rPr>
        <u/>
        <sz val="10"/>
        <color theme="1"/>
        <rFont val="仿宋_GB2312"/>
        <charset val="134"/>
      </rPr>
      <t>0</t>
    </r>
    <r>
      <rPr>
        <sz val="10"/>
        <color theme="1"/>
        <rFont val="仿宋_GB2312"/>
        <charset val="134"/>
      </rPr>
      <t>公里；</t>
    </r>
    <r>
      <rPr>
        <sz val="10"/>
        <color theme="1"/>
        <rFont val="宋体"/>
        <charset val="134"/>
      </rPr>
      <t>年度全社会新增通三级及以上公路乡镇数</t>
    </r>
    <r>
      <rPr>
        <u/>
        <sz val="10"/>
        <color theme="1"/>
        <rFont val="仿宋_GB2312"/>
        <charset val="134"/>
      </rPr>
      <t>0</t>
    </r>
    <r>
      <rPr>
        <sz val="10"/>
        <color theme="1"/>
        <rFont val="宋体"/>
        <charset val="134"/>
      </rPr>
      <t>个</t>
    </r>
    <r>
      <rPr>
        <u/>
        <sz val="10"/>
        <color theme="1"/>
        <rFont val="仿宋_GB2312"/>
        <charset val="134"/>
      </rPr>
      <t>0</t>
    </r>
    <r>
      <rPr>
        <sz val="10"/>
        <color theme="1"/>
        <rFont val="仿宋_GB2312"/>
        <charset val="134"/>
      </rPr>
      <t>公里</t>
    </r>
    <r>
      <rPr>
        <sz val="10"/>
        <color theme="1"/>
        <rFont val="宋体"/>
        <charset val="134"/>
      </rPr>
      <t>；</t>
    </r>
    <r>
      <rPr>
        <sz val="10"/>
        <color theme="1"/>
        <rFont val="仿宋_GB2312"/>
        <charset val="134"/>
      </rPr>
      <t>已</t>
    </r>
    <r>
      <rPr>
        <sz val="10"/>
        <color theme="1"/>
        <rFont val="宋体"/>
        <charset val="134"/>
      </rPr>
      <t>开</t>
    </r>
    <r>
      <rPr>
        <sz val="10"/>
        <color theme="1"/>
        <rFont val="仿宋_GB2312"/>
        <charset val="134"/>
      </rPr>
      <t>工</t>
    </r>
    <r>
      <rPr>
        <sz val="10"/>
        <color theme="1"/>
        <rFont val="宋体"/>
        <charset val="134"/>
      </rPr>
      <t>项</t>
    </r>
    <r>
      <rPr>
        <sz val="10"/>
        <color theme="1"/>
        <rFont val="仿宋_GB2312"/>
        <charset val="134"/>
      </rPr>
      <t>目</t>
    </r>
    <r>
      <rPr>
        <u/>
        <sz val="10"/>
        <color theme="1"/>
        <rFont val="仿宋_GB2312"/>
        <charset val="134"/>
      </rPr>
      <t>1</t>
    </r>
    <r>
      <rPr>
        <sz val="10"/>
        <color theme="1"/>
        <rFont val="宋体"/>
        <charset val="134"/>
      </rPr>
      <t>个</t>
    </r>
    <r>
      <rPr>
        <sz val="10"/>
        <color theme="1"/>
        <rFont val="仿宋_GB2312"/>
        <charset val="134"/>
      </rPr>
      <t>，已完工</t>
    </r>
    <r>
      <rPr>
        <sz val="10"/>
        <color theme="1"/>
        <rFont val="宋体"/>
        <charset val="134"/>
      </rPr>
      <t>项</t>
    </r>
    <r>
      <rPr>
        <sz val="10"/>
        <color theme="1"/>
        <rFont val="仿宋_GB2312"/>
        <charset val="134"/>
      </rPr>
      <t>目</t>
    </r>
    <r>
      <rPr>
        <u/>
        <sz val="10"/>
        <color theme="1"/>
        <rFont val="仿宋_GB2312"/>
        <charset val="134"/>
      </rPr>
      <t>0</t>
    </r>
    <r>
      <rPr>
        <sz val="10"/>
        <color theme="1"/>
        <rFont val="宋体"/>
        <charset val="134"/>
      </rPr>
      <t>个</t>
    </r>
    <r>
      <rPr>
        <u/>
        <sz val="10"/>
        <color theme="1"/>
        <rFont val="仿宋_GB2312"/>
        <charset val="134"/>
      </rPr>
      <t>0</t>
    </r>
    <r>
      <rPr>
        <sz val="10"/>
        <color theme="1"/>
        <rFont val="仿宋_GB2312"/>
        <charset val="134"/>
      </rPr>
      <t>公里。投</t>
    </r>
    <r>
      <rPr>
        <sz val="10"/>
        <color theme="1"/>
        <rFont val="宋体"/>
        <charset val="134"/>
      </rPr>
      <t>资额</t>
    </r>
    <r>
      <rPr>
        <u/>
        <sz val="10"/>
        <color theme="1"/>
        <rFont val="仿宋_GB2312"/>
        <charset val="134"/>
      </rPr>
      <t>1680</t>
    </r>
    <r>
      <rPr>
        <sz val="10"/>
        <color theme="1"/>
        <rFont val="仿宋_GB2312"/>
        <charset val="134"/>
      </rPr>
      <t>万元，</t>
    </r>
    <r>
      <rPr>
        <sz val="10"/>
        <color theme="1"/>
        <rFont val="宋体"/>
        <charset val="134"/>
      </rPr>
      <t>实际</t>
    </r>
    <r>
      <rPr>
        <sz val="10"/>
        <color theme="1"/>
        <rFont val="仿宋_GB2312"/>
        <charset val="134"/>
      </rPr>
      <t>支出161.08万元。</t>
    </r>
  </si>
  <si>
    <r>
      <rPr>
        <sz val="10"/>
        <color rgb="FF000000"/>
        <rFont val="宋体"/>
        <charset val="134"/>
      </rPr>
      <t>农</t>
    </r>
    <r>
      <rPr>
        <sz val="10"/>
        <color indexed="8"/>
        <rFont val="仿宋_GB2312"/>
        <charset val="134"/>
      </rPr>
      <t>村公路渡改</t>
    </r>
    <r>
      <rPr>
        <sz val="10"/>
        <color rgb="FF000000"/>
        <rFont val="宋体"/>
        <charset val="134"/>
      </rPr>
      <t>桥</t>
    </r>
    <r>
      <rPr>
        <sz val="10"/>
        <color indexed="8"/>
        <rFont val="仿宋_GB2312"/>
        <charset val="134"/>
      </rPr>
      <t>和新建</t>
    </r>
    <r>
      <rPr>
        <sz val="10"/>
        <color rgb="FF000000"/>
        <rFont val="宋体"/>
        <charset val="134"/>
      </rPr>
      <t>桥</t>
    </r>
    <r>
      <rPr>
        <sz val="10"/>
        <color indexed="8"/>
        <rFont val="仿宋_GB2312"/>
        <charset val="134"/>
      </rPr>
      <t>梁建</t>
    </r>
    <r>
      <rPr>
        <sz val="10"/>
        <color rgb="FF000000"/>
        <rFont val="宋体"/>
        <charset val="134"/>
      </rPr>
      <t>设项</t>
    </r>
    <r>
      <rPr>
        <sz val="10"/>
        <color indexed="8"/>
        <rFont val="仿宋_GB2312"/>
        <charset val="134"/>
      </rPr>
      <t>目</t>
    </r>
  </si>
  <si>
    <r>
      <rPr>
        <sz val="10"/>
        <color rgb="FF000000"/>
        <rFont val="仿宋_GB2312"/>
        <charset val="134"/>
      </rPr>
      <t>完成2023年年度公路水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t>
    </r>
    <r>
      <rPr>
        <sz val="10"/>
        <color rgb="FF000000"/>
        <rFont val="仿宋_GB2312"/>
        <charset val="134"/>
      </rPr>
      <t>；完成2023年“以</t>
    </r>
    <r>
      <rPr>
        <sz val="10"/>
        <color rgb="FF000000"/>
        <rFont val="宋体"/>
        <charset val="134"/>
      </rPr>
      <t>奖</t>
    </r>
    <r>
      <rPr>
        <sz val="10"/>
        <color rgb="FF000000"/>
        <rFont val="仿宋_GB2312"/>
        <charset val="134"/>
      </rPr>
      <t>代</t>
    </r>
    <r>
      <rPr>
        <sz val="10"/>
        <color rgb="FF000000"/>
        <rFont val="宋体"/>
        <charset val="134"/>
      </rPr>
      <t>补</t>
    </r>
    <r>
      <rPr>
        <sz val="10"/>
        <color rgb="FF000000"/>
        <rFont val="仿宋_GB2312"/>
        <charset val="134"/>
      </rPr>
      <t>”年度考核任</t>
    </r>
    <r>
      <rPr>
        <sz val="10"/>
        <color rgb="FF000000"/>
        <rFont val="宋体"/>
        <charset val="134"/>
      </rPr>
      <t>务。</t>
    </r>
  </si>
  <si>
    <r>
      <rPr>
        <sz val="10"/>
        <color theme="1"/>
        <rFont val="仿宋_GB2312"/>
        <charset val="134"/>
      </rPr>
      <t>2023年</t>
    </r>
    <r>
      <rPr>
        <sz val="10"/>
        <color theme="1"/>
        <rFont val="宋体"/>
        <charset val="134"/>
      </rPr>
      <t>实际</t>
    </r>
    <r>
      <rPr>
        <sz val="10"/>
        <color theme="1"/>
        <rFont val="仿宋_GB2312"/>
        <charset val="134"/>
      </rPr>
      <t>完成</t>
    </r>
    <r>
      <rPr>
        <sz val="10"/>
        <color theme="1"/>
        <rFont val="宋体"/>
        <charset val="134"/>
      </rPr>
      <t>农</t>
    </r>
    <r>
      <rPr>
        <sz val="10"/>
        <color theme="1"/>
        <rFont val="仿宋_GB2312"/>
        <charset val="134"/>
      </rPr>
      <t>村公路渡改</t>
    </r>
    <r>
      <rPr>
        <sz val="10"/>
        <color theme="1"/>
        <rFont val="宋体"/>
        <charset val="134"/>
      </rPr>
      <t>桥</t>
    </r>
    <r>
      <rPr>
        <sz val="10"/>
        <color theme="1"/>
        <rFont val="仿宋_GB2312"/>
        <charset val="134"/>
      </rPr>
      <t>和新建</t>
    </r>
    <r>
      <rPr>
        <sz val="10"/>
        <color theme="1"/>
        <rFont val="宋体"/>
        <charset val="134"/>
      </rPr>
      <t>桥</t>
    </r>
    <r>
      <rPr>
        <sz val="10"/>
        <color theme="1"/>
        <rFont val="仿宋_GB2312"/>
        <charset val="134"/>
      </rPr>
      <t>梁</t>
    </r>
    <r>
      <rPr>
        <sz val="10"/>
        <color theme="1"/>
        <rFont val="宋体"/>
        <charset val="134"/>
      </rPr>
      <t>项</t>
    </r>
    <r>
      <rPr>
        <sz val="10"/>
        <color theme="1"/>
        <rFont val="仿宋_GB2312"/>
        <charset val="134"/>
      </rPr>
      <t>目建</t>
    </r>
    <r>
      <rPr>
        <sz val="10"/>
        <color theme="1"/>
        <rFont val="宋体"/>
        <charset val="134"/>
      </rPr>
      <t>设</t>
    </r>
    <r>
      <rPr>
        <u/>
        <sz val="10"/>
        <color theme="1"/>
        <rFont val="仿宋_GB2312"/>
        <charset val="134"/>
      </rPr>
      <t>0</t>
    </r>
    <r>
      <rPr>
        <sz val="10"/>
        <color theme="1"/>
        <rFont val="仿宋_GB2312"/>
        <charset val="134"/>
      </rPr>
      <t>座</t>
    </r>
    <r>
      <rPr>
        <sz val="10"/>
        <color theme="1"/>
        <rFont val="宋体"/>
        <charset val="134"/>
      </rPr>
      <t>，投资额</t>
    </r>
    <r>
      <rPr>
        <u/>
        <sz val="10"/>
        <color theme="1"/>
        <rFont val="仿宋_GB2312"/>
        <charset val="134"/>
      </rPr>
      <t>1524</t>
    </r>
    <r>
      <rPr>
        <sz val="10"/>
        <color theme="1"/>
        <rFont val="宋体"/>
        <charset val="134"/>
      </rPr>
      <t>万元，实际支出</t>
    </r>
    <r>
      <rPr>
        <u/>
        <sz val="10"/>
        <color theme="1"/>
        <rFont val="仿宋_GB2312"/>
        <charset val="134"/>
      </rPr>
      <t xml:space="preserve"> 100</t>
    </r>
    <r>
      <rPr>
        <sz val="10"/>
        <color theme="1"/>
        <rFont val="宋体"/>
        <charset val="134"/>
      </rPr>
      <t>万元。</t>
    </r>
  </si>
  <si>
    <t>农村公路危桥改造项目</t>
  </si>
  <si>
    <r>
      <rPr>
        <sz val="10"/>
        <color theme="1"/>
        <rFont val="仿宋_GB2312"/>
        <charset val="134"/>
      </rPr>
      <t>2023年</t>
    </r>
    <r>
      <rPr>
        <sz val="10"/>
        <color theme="1"/>
        <rFont val="宋体"/>
        <charset val="134"/>
      </rPr>
      <t>实际</t>
    </r>
    <r>
      <rPr>
        <sz val="10"/>
        <color theme="1"/>
        <rFont val="仿宋_GB2312"/>
        <charset val="134"/>
      </rPr>
      <t>完成</t>
    </r>
    <r>
      <rPr>
        <sz val="10"/>
        <color theme="1"/>
        <rFont val="宋体"/>
        <charset val="134"/>
      </rPr>
      <t>农村公路危桥改造项目</t>
    </r>
    <r>
      <rPr>
        <u/>
        <sz val="10"/>
        <color theme="1"/>
        <rFont val="仿宋_GB2312"/>
        <charset val="134"/>
      </rPr>
      <t>2</t>
    </r>
    <r>
      <rPr>
        <sz val="10"/>
        <color theme="1"/>
        <rFont val="宋体"/>
        <charset val="134"/>
      </rPr>
      <t>座，投资额</t>
    </r>
    <r>
      <rPr>
        <u/>
        <sz val="10"/>
        <color theme="1"/>
        <rFont val="仿宋_GB2312"/>
        <charset val="134"/>
      </rPr>
      <t>1094</t>
    </r>
    <r>
      <rPr>
        <sz val="10"/>
        <color theme="1"/>
        <rFont val="宋体"/>
        <charset val="134"/>
      </rPr>
      <t>万元，实际支出</t>
    </r>
    <r>
      <rPr>
        <u/>
        <sz val="10"/>
        <color theme="1"/>
        <rFont val="仿宋_GB2312"/>
        <charset val="134"/>
      </rPr>
      <t>446.62</t>
    </r>
    <r>
      <rPr>
        <sz val="10"/>
        <color theme="1"/>
        <rFont val="宋体"/>
        <charset val="134"/>
      </rPr>
      <t>万元。</t>
    </r>
  </si>
  <si>
    <t>“三项工程”通畅工程项目</t>
  </si>
  <si>
    <r>
      <rPr>
        <sz val="10"/>
        <color rgb="FF000000"/>
        <rFont val="仿宋_GB2312"/>
        <charset val="134"/>
      </rPr>
      <t>完成2023年年度公路水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t>
    </r>
  </si>
  <si>
    <r>
      <rPr>
        <sz val="10"/>
        <color theme="1"/>
        <rFont val="宋体"/>
        <charset val="134"/>
      </rPr>
      <t>完工项目</t>
    </r>
    <r>
      <rPr>
        <u/>
        <sz val="10"/>
        <color theme="1"/>
        <rFont val="宋体"/>
        <charset val="134"/>
      </rPr>
      <t>4</t>
    </r>
    <r>
      <rPr>
        <sz val="10"/>
        <color theme="1"/>
        <rFont val="宋体"/>
        <charset val="134"/>
      </rPr>
      <t>个</t>
    </r>
    <r>
      <rPr>
        <u/>
        <sz val="10"/>
        <color theme="1"/>
        <rFont val="宋体"/>
        <charset val="134"/>
      </rPr>
      <t>8</t>
    </r>
    <r>
      <rPr>
        <sz val="10"/>
        <color theme="1"/>
        <rFont val="宋体"/>
        <charset val="134"/>
      </rPr>
      <t>公里，投资额</t>
    </r>
    <r>
      <rPr>
        <u/>
        <sz val="10"/>
        <color theme="1"/>
        <rFont val="宋体"/>
        <charset val="134"/>
      </rPr>
      <t>440</t>
    </r>
    <r>
      <rPr>
        <sz val="10"/>
        <color theme="1"/>
        <rFont val="宋体"/>
        <charset val="134"/>
      </rPr>
      <t>万元，实际支出</t>
    </r>
    <r>
      <rPr>
        <u/>
        <sz val="10"/>
        <color theme="1"/>
        <rFont val="仿宋_GB2312"/>
        <charset val="134"/>
      </rPr>
      <t xml:space="preserve"> 65</t>
    </r>
    <r>
      <rPr>
        <sz val="10"/>
        <color theme="1"/>
        <rFont val="宋体"/>
        <charset val="134"/>
      </rPr>
      <t>万元。</t>
    </r>
  </si>
  <si>
    <t>“三项工程”村道安防项目</t>
  </si>
  <si>
    <r>
      <rPr>
        <sz val="10"/>
        <color rgb="FF000000"/>
        <rFont val="仿宋_GB2312"/>
        <charset val="134"/>
      </rPr>
      <t>完成2023年年度公路水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t>
    </r>
    <r>
      <rPr>
        <sz val="10"/>
        <color rgb="FF000000"/>
        <rFont val="仿宋_GB2312"/>
        <charset val="134"/>
      </rPr>
      <t>。</t>
    </r>
  </si>
  <si>
    <r>
      <rPr>
        <sz val="10"/>
        <color theme="1"/>
        <rFont val="仿宋_GB2312"/>
        <charset val="134"/>
      </rPr>
      <t>2023年</t>
    </r>
    <r>
      <rPr>
        <sz val="10"/>
        <color theme="1"/>
        <rFont val="宋体"/>
        <charset val="134"/>
      </rPr>
      <t>实际</t>
    </r>
    <r>
      <rPr>
        <sz val="10"/>
        <color theme="1"/>
        <rFont val="仿宋_GB2312"/>
        <charset val="134"/>
      </rPr>
      <t>完成村道安全生命防</t>
    </r>
    <r>
      <rPr>
        <sz val="10"/>
        <color theme="1"/>
        <rFont val="宋体"/>
        <charset val="134"/>
      </rPr>
      <t>护</t>
    </r>
    <r>
      <rPr>
        <sz val="10"/>
        <color theme="1"/>
        <rFont val="仿宋_GB2312"/>
        <charset val="134"/>
      </rPr>
      <t>工程治理</t>
    </r>
    <r>
      <rPr>
        <u/>
        <sz val="10"/>
        <color theme="1"/>
        <rFont val="仿宋_GB2312"/>
        <charset val="134"/>
      </rPr>
      <t>1</t>
    </r>
    <r>
      <rPr>
        <sz val="10"/>
        <color theme="1"/>
        <rFont val="宋体"/>
        <charset val="134"/>
      </rPr>
      <t>个</t>
    </r>
    <r>
      <rPr>
        <u/>
        <sz val="10"/>
        <color theme="1"/>
        <rFont val="仿宋_GB2312"/>
        <charset val="134"/>
      </rPr>
      <t>1</t>
    </r>
    <r>
      <rPr>
        <sz val="10"/>
        <color theme="1"/>
        <rFont val="仿宋_GB2312"/>
        <charset val="134"/>
      </rPr>
      <t>公里，完工投</t>
    </r>
    <r>
      <rPr>
        <sz val="10"/>
        <color theme="1"/>
        <rFont val="宋体"/>
        <charset val="134"/>
      </rPr>
      <t>资额</t>
    </r>
    <r>
      <rPr>
        <u/>
        <sz val="10"/>
        <color theme="1"/>
        <rFont val="仿宋_GB2312"/>
        <charset val="134"/>
      </rPr>
      <t>5</t>
    </r>
    <r>
      <rPr>
        <sz val="10"/>
        <color theme="1"/>
        <rFont val="仿宋_GB2312"/>
        <charset val="134"/>
      </rPr>
      <t>万元，</t>
    </r>
    <r>
      <rPr>
        <sz val="10"/>
        <color theme="1"/>
        <rFont val="宋体"/>
        <charset val="134"/>
      </rPr>
      <t>实际</t>
    </r>
    <r>
      <rPr>
        <sz val="10"/>
        <color theme="1"/>
        <rFont val="仿宋_GB2312"/>
        <charset val="134"/>
      </rPr>
      <t>支出</t>
    </r>
    <r>
      <rPr>
        <u/>
        <sz val="10"/>
        <color theme="1"/>
        <rFont val="仿宋_GB2312"/>
        <charset val="134"/>
      </rPr>
      <t>893.75</t>
    </r>
    <r>
      <rPr>
        <sz val="10"/>
        <color theme="1"/>
        <rFont val="仿宋_GB2312"/>
        <charset val="134"/>
      </rPr>
      <t>万元（含预付款）。</t>
    </r>
  </si>
  <si>
    <t>农村公路汛期水毁抢通保通项目</t>
  </si>
  <si>
    <r>
      <rPr>
        <sz val="10"/>
        <color theme="1"/>
        <rFont val="仿宋_GB2312"/>
        <charset val="134"/>
      </rPr>
      <t>支持汛期水毁公路</t>
    </r>
    <r>
      <rPr>
        <sz val="10"/>
        <color rgb="FF000000"/>
        <rFont val="宋体"/>
        <charset val="134"/>
      </rPr>
      <t>抢</t>
    </r>
    <r>
      <rPr>
        <sz val="10"/>
        <color rgb="FF000000"/>
        <rFont val="仿宋_GB2312"/>
        <charset val="134"/>
      </rPr>
      <t>通保通工作</t>
    </r>
    <r>
      <rPr>
        <sz val="10"/>
        <color rgb="FF000000"/>
        <rFont val="宋体"/>
        <charset val="134"/>
      </rPr>
      <t>，</t>
    </r>
    <r>
      <rPr>
        <sz val="10"/>
        <color rgb="FF000000"/>
        <rFont val="仿宋_GB2312"/>
        <charset val="134"/>
      </rPr>
      <t>完成</t>
    </r>
    <r>
      <rPr>
        <sz val="10"/>
        <color rgb="FF000000"/>
        <rFont val="宋体"/>
        <charset val="134"/>
      </rPr>
      <t>农</t>
    </r>
    <r>
      <rPr>
        <sz val="10"/>
        <color rgb="FF000000"/>
        <rFont val="仿宋_GB2312"/>
        <charset val="134"/>
      </rPr>
      <t>村公路汛期水毁</t>
    </r>
    <r>
      <rPr>
        <sz val="10"/>
        <color rgb="FF000000"/>
        <rFont val="宋体"/>
        <charset val="134"/>
      </rPr>
      <t>抢</t>
    </r>
    <r>
      <rPr>
        <sz val="10"/>
        <color rgb="FF000000"/>
        <rFont val="仿宋_GB2312"/>
        <charset val="134"/>
      </rPr>
      <t>通保通</t>
    </r>
    <r>
      <rPr>
        <sz val="10"/>
        <color rgb="FF000000"/>
        <rFont val="宋体"/>
        <charset val="134"/>
      </rPr>
      <t>项</t>
    </r>
    <r>
      <rPr>
        <sz val="10"/>
        <color rgb="FF000000"/>
        <rFont val="仿宋_GB2312"/>
        <charset val="134"/>
      </rPr>
      <t>目3</t>
    </r>
    <r>
      <rPr>
        <sz val="10"/>
        <color rgb="FF000000"/>
        <rFont val="宋体"/>
        <charset val="134"/>
      </rPr>
      <t>个</t>
    </r>
    <r>
      <rPr>
        <sz val="10"/>
        <color rgb="FF000000"/>
        <rFont val="仿宋_GB2312"/>
        <charset val="134"/>
      </rPr>
      <t>，完成2023年</t>
    </r>
    <r>
      <rPr>
        <sz val="10"/>
        <color rgb="FF000000"/>
        <rFont val="宋体"/>
        <charset val="134"/>
      </rPr>
      <t>车辆购</t>
    </r>
    <r>
      <rPr>
        <sz val="10"/>
        <color rgb="FF000000"/>
        <rFont val="仿宋_GB2312"/>
        <charset val="134"/>
      </rPr>
      <t>置</t>
    </r>
    <r>
      <rPr>
        <sz val="10"/>
        <color rgb="FF000000"/>
        <rFont val="宋体"/>
        <charset val="134"/>
      </rPr>
      <t>税</t>
    </r>
    <r>
      <rPr>
        <sz val="10"/>
        <color rgb="FF000000"/>
        <rFont val="仿宋_GB2312"/>
        <charset val="134"/>
      </rPr>
      <t>收入</t>
    </r>
    <r>
      <rPr>
        <sz val="10"/>
        <color rgb="FF000000"/>
        <rFont val="宋体"/>
        <charset val="134"/>
      </rPr>
      <t>补</t>
    </r>
    <r>
      <rPr>
        <sz val="10"/>
        <color rgb="FF000000"/>
        <rFont val="仿宋_GB2312"/>
        <charset val="134"/>
      </rPr>
      <t>助地方</t>
    </r>
    <r>
      <rPr>
        <sz val="10"/>
        <color rgb="FF000000"/>
        <rFont val="宋体"/>
        <charset val="134"/>
      </rPr>
      <t>资</t>
    </r>
    <r>
      <rPr>
        <sz val="10"/>
        <color rgb="FF000000"/>
        <rFont val="仿宋_GB2312"/>
        <charset val="134"/>
      </rPr>
      <t>金50万元</t>
    </r>
    <r>
      <rPr>
        <sz val="10"/>
        <color rgb="FF000000"/>
        <rFont val="宋体"/>
        <charset val="134"/>
      </rPr>
      <t>预</t>
    </r>
    <r>
      <rPr>
        <sz val="10"/>
        <color rgb="FF000000"/>
        <rFont val="仿宋_GB2312"/>
        <charset val="134"/>
      </rPr>
      <t>算支出</t>
    </r>
    <r>
      <rPr>
        <sz val="10"/>
        <color rgb="FF000000"/>
        <rFont val="宋体"/>
        <charset val="134"/>
      </rPr>
      <t>。</t>
    </r>
  </si>
  <si>
    <r>
      <rPr>
        <sz val="10"/>
        <color theme="1"/>
        <rFont val="仿宋_GB2312"/>
        <charset val="134"/>
      </rPr>
      <t>2023年</t>
    </r>
    <r>
      <rPr>
        <sz val="10"/>
        <color theme="1"/>
        <rFont val="宋体"/>
        <charset val="134"/>
      </rPr>
      <t>实际</t>
    </r>
    <r>
      <rPr>
        <sz val="10"/>
        <color theme="1"/>
        <rFont val="仿宋_GB2312"/>
        <charset val="134"/>
      </rPr>
      <t>完成</t>
    </r>
    <r>
      <rPr>
        <sz val="10"/>
        <color theme="1"/>
        <rFont val="宋体"/>
        <charset val="134"/>
      </rPr>
      <t>农</t>
    </r>
    <r>
      <rPr>
        <sz val="10"/>
        <color theme="1"/>
        <rFont val="仿宋_GB2312"/>
        <charset val="134"/>
      </rPr>
      <t>村公路汛期水毁</t>
    </r>
    <r>
      <rPr>
        <sz val="10"/>
        <color theme="1"/>
        <rFont val="宋体"/>
        <charset val="134"/>
      </rPr>
      <t>抢</t>
    </r>
    <r>
      <rPr>
        <sz val="10"/>
        <color theme="1"/>
        <rFont val="仿宋_GB2312"/>
        <charset val="134"/>
      </rPr>
      <t>通保通</t>
    </r>
    <r>
      <rPr>
        <sz val="10"/>
        <color theme="1"/>
        <rFont val="宋体"/>
        <charset val="134"/>
      </rPr>
      <t>项</t>
    </r>
    <r>
      <rPr>
        <sz val="10"/>
        <color theme="1"/>
        <rFont val="仿宋_GB2312"/>
        <charset val="134"/>
      </rPr>
      <t>目3</t>
    </r>
    <r>
      <rPr>
        <sz val="10"/>
        <color theme="1"/>
        <rFont val="宋体"/>
        <charset val="134"/>
      </rPr>
      <t>个，</t>
    </r>
    <r>
      <rPr>
        <sz val="10"/>
        <color theme="1"/>
        <rFont val="仿宋_GB2312"/>
        <charset val="134"/>
      </rPr>
      <t>支付</t>
    </r>
    <r>
      <rPr>
        <sz val="10"/>
        <color theme="1"/>
        <rFont val="宋体"/>
        <charset val="134"/>
      </rPr>
      <t>车辆购</t>
    </r>
    <r>
      <rPr>
        <sz val="10"/>
        <color theme="1"/>
        <rFont val="仿宋_GB2312"/>
        <charset val="134"/>
      </rPr>
      <t>置</t>
    </r>
    <r>
      <rPr>
        <sz val="10"/>
        <color theme="1"/>
        <rFont val="宋体"/>
        <charset val="134"/>
      </rPr>
      <t>税</t>
    </r>
    <r>
      <rPr>
        <sz val="10"/>
        <color theme="1"/>
        <rFont val="仿宋_GB2312"/>
        <charset val="134"/>
      </rPr>
      <t>收入</t>
    </r>
    <r>
      <rPr>
        <sz val="10"/>
        <color theme="1"/>
        <rFont val="宋体"/>
        <charset val="134"/>
      </rPr>
      <t>补</t>
    </r>
    <r>
      <rPr>
        <sz val="10"/>
        <color theme="1"/>
        <rFont val="仿宋_GB2312"/>
        <charset val="134"/>
      </rPr>
      <t>助地方</t>
    </r>
    <r>
      <rPr>
        <sz val="10"/>
        <color theme="1"/>
        <rFont val="宋体"/>
        <charset val="134"/>
      </rPr>
      <t>资</t>
    </r>
    <r>
      <rPr>
        <sz val="10"/>
        <color theme="1"/>
        <rFont val="仿宋_GB2312"/>
        <charset val="134"/>
      </rPr>
      <t>金</t>
    </r>
    <r>
      <rPr>
        <u/>
        <sz val="10"/>
        <color theme="1"/>
        <rFont val="仿宋_GB2312"/>
        <charset val="134"/>
      </rPr>
      <t>0</t>
    </r>
    <r>
      <rPr>
        <sz val="10"/>
        <color theme="1"/>
        <rFont val="仿宋_GB2312"/>
        <charset val="134"/>
      </rPr>
      <t>万元，</t>
    </r>
    <r>
      <rPr>
        <sz val="10"/>
        <color theme="1"/>
        <rFont val="宋体"/>
        <charset val="134"/>
      </rPr>
      <t>实际</t>
    </r>
    <r>
      <rPr>
        <sz val="10"/>
        <color theme="1"/>
        <rFont val="仿宋_GB2312"/>
        <charset val="134"/>
      </rPr>
      <t>支出</t>
    </r>
    <r>
      <rPr>
        <u/>
        <sz val="10"/>
        <color theme="1"/>
        <rFont val="仿宋_GB2312"/>
        <charset val="134"/>
      </rPr>
      <t>0</t>
    </r>
    <r>
      <rPr>
        <sz val="10"/>
        <color theme="1"/>
        <rFont val="仿宋_GB2312"/>
        <charset val="134"/>
      </rPr>
      <t>万元。</t>
    </r>
  </si>
  <si>
    <t>客运枢纽建设项目</t>
  </si>
  <si>
    <r>
      <rPr>
        <sz val="10"/>
        <color rgb="FF000000"/>
        <rFont val="仿宋_GB2312"/>
        <charset val="134"/>
      </rPr>
      <t>完成 2023年年度公路水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t>
    </r>
    <r>
      <rPr>
        <sz val="10"/>
        <color rgb="FF000000"/>
        <rFont val="仿宋_GB2312"/>
        <charset val="134"/>
      </rPr>
      <t>，完成2023年“以</t>
    </r>
    <r>
      <rPr>
        <sz val="10"/>
        <color rgb="FF000000"/>
        <rFont val="宋体"/>
        <charset val="134"/>
      </rPr>
      <t>奖</t>
    </r>
    <r>
      <rPr>
        <sz val="10"/>
        <color rgb="FF000000"/>
        <rFont val="仿宋_GB2312"/>
        <charset val="134"/>
      </rPr>
      <t>代</t>
    </r>
    <r>
      <rPr>
        <sz val="10"/>
        <color rgb="FF000000"/>
        <rFont val="宋体"/>
        <charset val="134"/>
      </rPr>
      <t>补</t>
    </r>
    <r>
      <rPr>
        <sz val="10"/>
        <color rgb="FF000000"/>
        <rFont val="仿宋_GB2312"/>
        <charset val="134"/>
      </rPr>
      <t>”年度考核任</t>
    </r>
    <r>
      <rPr>
        <sz val="10"/>
        <color rgb="FF000000"/>
        <rFont val="宋体"/>
        <charset val="134"/>
      </rPr>
      <t>务。</t>
    </r>
  </si>
  <si>
    <r>
      <rPr>
        <sz val="10"/>
        <color theme="1"/>
        <rFont val="仿宋_GB2312"/>
        <charset val="134"/>
      </rPr>
      <t>2023年</t>
    </r>
    <r>
      <rPr>
        <sz val="10"/>
        <color rgb="FF000000"/>
        <rFont val="宋体"/>
        <charset val="134"/>
      </rPr>
      <t>实际完成综合客运枢纽建设项目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宋体"/>
        <charset val="134"/>
      </rPr>
      <t>平方米</t>
    </r>
    <r>
      <rPr>
        <sz val="10"/>
        <color indexed="57"/>
        <rFont val="宋体"/>
        <charset val="134"/>
      </rPr>
      <t>；</t>
    </r>
    <r>
      <rPr>
        <sz val="10"/>
        <rFont val="宋体"/>
        <charset val="134"/>
      </rPr>
      <t>乡镇客运站项目</t>
    </r>
    <r>
      <rPr>
        <u/>
        <sz val="10"/>
        <rFont val="仿宋_GB2312"/>
        <charset val="134"/>
      </rPr>
      <t xml:space="preserve"> </t>
    </r>
    <r>
      <rPr>
        <sz val="10"/>
        <color indexed="57"/>
        <rFont val="宋体"/>
        <charset val="134"/>
      </rPr>
      <t>个，</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</si>
  <si>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t>沿海港口公共基础设施建设项目</t>
  </si>
  <si>
    <r>
      <rPr>
        <sz val="10"/>
        <color rgb="FF000000"/>
        <rFont val="仿宋_GB2312"/>
        <charset val="134"/>
      </rPr>
      <t>完成 2023 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t>
    </r>
    <r>
      <rPr>
        <sz val="10"/>
        <color rgb="FF000000"/>
        <rFont val="仿宋_GB2312"/>
        <charset val="134"/>
      </rPr>
      <t>。</t>
    </r>
  </si>
  <si>
    <r>
      <rPr>
        <sz val="10"/>
        <color theme="1"/>
        <rFont val="仿宋_GB2312"/>
        <charset val="134"/>
      </rPr>
      <t>2023年</t>
    </r>
    <r>
      <rPr>
        <sz val="10"/>
        <color rgb="FF000000"/>
        <rFont val="宋体"/>
        <charset val="134"/>
      </rPr>
      <t>实际</t>
    </r>
    <r>
      <rPr>
        <sz val="10"/>
        <color theme="1"/>
        <rFont val="仿宋_GB2312"/>
        <charset val="134"/>
      </rPr>
      <t>完成沿海港口公共基</t>
    </r>
    <r>
      <rPr>
        <sz val="10"/>
        <color rgb="FF000000"/>
        <rFont val="宋体"/>
        <charset val="134"/>
      </rPr>
      <t>础设</t>
    </r>
    <r>
      <rPr>
        <sz val="10"/>
        <color theme="1"/>
        <rFont val="仿宋_GB2312"/>
        <charset val="134"/>
      </rPr>
      <t>施建</t>
    </r>
    <r>
      <rPr>
        <sz val="10"/>
        <color rgb="FF000000"/>
        <rFont val="宋体"/>
        <charset val="134"/>
      </rPr>
      <t>设项</t>
    </r>
    <r>
      <rPr>
        <sz val="10"/>
        <color theme="1"/>
        <rFont val="仿宋_GB2312"/>
        <charset val="134"/>
      </rPr>
      <t>目</t>
    </r>
    <r>
      <rPr>
        <u/>
        <sz val="10"/>
        <color indexed="8"/>
        <rFont val="仿宋_GB2312"/>
        <charset val="134"/>
      </rPr>
      <t xml:space="preserve"> </t>
    </r>
    <r>
      <rPr>
        <sz val="10"/>
        <color indexed="57"/>
        <rFont val="宋体"/>
        <charset val="134"/>
      </rPr>
      <t>个</t>
    </r>
    <r>
      <rPr>
        <sz val="10"/>
        <color theme="1"/>
        <rFont val="仿宋_GB2312"/>
        <charset val="134"/>
      </rPr>
      <t>，投</t>
    </r>
    <r>
      <rPr>
        <sz val="10"/>
        <color rgb="FF000000"/>
        <rFont val="宋体"/>
        <charset val="134"/>
      </rPr>
      <t>资额</t>
    </r>
    <r>
      <rPr>
        <u/>
        <sz val="10"/>
        <color indexed="8"/>
        <rFont val="仿宋_GB2312"/>
        <charset val="134"/>
      </rPr>
      <t xml:space="preserve"> </t>
    </r>
    <r>
      <rPr>
        <sz val="10"/>
        <color indexed="10"/>
        <rFont val="仿宋_GB2312"/>
        <charset val="134"/>
      </rPr>
      <t>万元</t>
    </r>
    <r>
      <rPr>
        <sz val="10"/>
        <color theme="1"/>
        <rFont val="仿宋_GB2312"/>
        <charset val="134"/>
      </rPr>
      <t>，</t>
    </r>
    <r>
      <rPr>
        <sz val="10"/>
        <color rgb="FF000000"/>
        <rFont val="宋体"/>
        <charset val="134"/>
      </rPr>
      <t>实际</t>
    </r>
    <r>
      <rPr>
        <sz val="10"/>
        <color theme="1"/>
        <rFont val="仿宋_GB2312"/>
        <charset val="134"/>
      </rPr>
      <t>支出</t>
    </r>
    <r>
      <rPr>
        <u/>
        <sz val="10"/>
        <color indexed="8"/>
        <rFont val="仿宋_GB2312"/>
        <charset val="134"/>
      </rPr>
      <t xml:space="preserve"> </t>
    </r>
    <r>
      <rPr>
        <sz val="10"/>
        <color indexed="10"/>
        <rFont val="仿宋_GB2312"/>
        <charset val="134"/>
      </rPr>
      <t>万元</t>
    </r>
    <r>
      <rPr>
        <sz val="10"/>
        <color theme="1"/>
        <rFont val="仿宋_GB2312"/>
        <charset val="134"/>
      </rPr>
      <t>。</t>
    </r>
  </si>
  <si>
    <t>内河航道项目</t>
  </si>
  <si>
    <r>
      <rPr>
        <sz val="10"/>
        <color rgb="FF000000"/>
        <rFont val="仿宋_GB2312"/>
        <charset val="134"/>
      </rPr>
      <t>完成 2023 年年度公路水</t>
    </r>
    <r>
      <rPr>
        <sz val="10"/>
        <color rgb="FF000000"/>
        <rFont val="宋体"/>
        <charset val="134"/>
      </rPr>
      <t>运</t>
    </r>
    <r>
      <rPr>
        <sz val="10"/>
        <color rgb="FF000000"/>
        <rFont val="仿宋_GB2312"/>
        <charset val="134"/>
      </rPr>
      <t>交通基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任</t>
    </r>
    <r>
      <rPr>
        <sz val="10"/>
        <color rgb="FF000000"/>
        <rFont val="宋体"/>
        <charset val="134"/>
      </rPr>
      <t>务</t>
    </r>
    <r>
      <rPr>
        <sz val="10"/>
        <color rgb="FF000000"/>
        <rFont val="仿宋_GB2312"/>
        <charset val="134"/>
      </rPr>
      <t>。加大</t>
    </r>
    <r>
      <rPr>
        <sz val="10"/>
        <color rgb="FF000000"/>
        <rFont val="宋体"/>
        <charset val="134"/>
      </rPr>
      <t>应</t>
    </r>
    <r>
      <rPr>
        <sz val="10"/>
        <color rgb="FF000000"/>
        <rFont val="仿宋_GB2312"/>
        <charset val="134"/>
      </rPr>
      <t>急</t>
    </r>
    <r>
      <rPr>
        <sz val="10"/>
        <color rgb="FF000000"/>
        <rFont val="宋体"/>
        <charset val="134"/>
      </rPr>
      <t>抢</t>
    </r>
    <r>
      <rPr>
        <sz val="10"/>
        <color rgb="FF000000"/>
        <rFont val="仿宋_GB2312"/>
        <charset val="134"/>
      </rPr>
      <t>通</t>
    </r>
    <r>
      <rPr>
        <sz val="10"/>
        <color rgb="FF000000"/>
        <rFont val="宋体"/>
        <charset val="134"/>
      </rPr>
      <t>资</t>
    </r>
    <r>
      <rPr>
        <sz val="10"/>
        <color rgb="FF000000"/>
        <rFont val="仿宋_GB2312"/>
        <charset val="134"/>
      </rPr>
      <t>金投入；保障航道</t>
    </r>
    <r>
      <rPr>
        <sz val="10"/>
        <color rgb="FF000000"/>
        <rFont val="宋体"/>
        <charset val="134"/>
      </rPr>
      <t>畅</t>
    </r>
    <r>
      <rPr>
        <sz val="10"/>
        <color rgb="FF000000"/>
        <rFont val="仿宋_GB2312"/>
        <charset val="134"/>
      </rPr>
      <t>通及重点物</t>
    </r>
    <r>
      <rPr>
        <sz val="10"/>
        <color rgb="FF000000"/>
        <rFont val="宋体"/>
        <charset val="134"/>
      </rPr>
      <t>资运输</t>
    </r>
    <r>
      <rPr>
        <sz val="10"/>
        <color rgb="FF000000"/>
        <rFont val="仿宋_GB2312"/>
        <charset val="134"/>
      </rPr>
      <t>；保障整治建筑物和通航建筑物完好</t>
    </r>
    <r>
      <rPr>
        <sz val="10"/>
        <color rgb="FF000000"/>
        <rFont val="宋体"/>
        <charset val="134"/>
      </rPr>
      <t>运</t>
    </r>
    <r>
      <rPr>
        <sz val="10"/>
        <color rgb="FF000000"/>
        <rFont val="仿宋_GB2312"/>
        <charset val="134"/>
      </rPr>
      <t>行。</t>
    </r>
    <r>
      <rPr>
        <sz val="10"/>
        <color rgb="FF000000"/>
        <rFont val="宋体"/>
        <charset val="134"/>
      </rPr>
      <t>顺</t>
    </r>
    <r>
      <rPr>
        <sz val="10"/>
        <color rgb="FF000000"/>
        <rFont val="仿宋_GB2312"/>
        <charset val="134"/>
      </rPr>
      <t>利推</t>
    </r>
    <r>
      <rPr>
        <sz val="10"/>
        <color rgb="FF000000"/>
        <rFont val="宋体"/>
        <charset val="134"/>
      </rPr>
      <t>进</t>
    </r>
    <r>
      <rPr>
        <sz val="10"/>
        <color rgb="FF000000"/>
        <rFont val="仿宋_GB2312"/>
        <charset val="134"/>
      </rPr>
      <t>平</t>
    </r>
    <r>
      <rPr>
        <sz val="10"/>
        <color rgb="FF000000"/>
        <rFont val="宋体"/>
        <charset val="134"/>
      </rPr>
      <t>陆运</t>
    </r>
    <r>
      <rPr>
        <sz val="10"/>
        <color rgb="FF000000"/>
        <rFont val="仿宋_GB2312"/>
        <charset val="134"/>
      </rPr>
      <t>河</t>
    </r>
    <r>
      <rPr>
        <sz val="10"/>
        <color rgb="FF000000"/>
        <rFont val="宋体"/>
        <charset val="134"/>
      </rPr>
      <t>项</t>
    </r>
    <r>
      <rPr>
        <sz val="10"/>
        <color rgb="FF000000"/>
        <rFont val="仿宋_GB2312"/>
        <charset val="134"/>
      </rPr>
      <t>目建</t>
    </r>
    <r>
      <rPr>
        <sz val="10"/>
        <color rgb="FF000000"/>
        <rFont val="宋体"/>
        <charset val="134"/>
      </rPr>
      <t>设</t>
    </r>
    <r>
      <rPr>
        <sz val="10"/>
        <color rgb="FF000000"/>
        <rFont val="仿宋_GB2312"/>
        <charset val="134"/>
      </rPr>
      <t>，完成形象投</t>
    </r>
    <r>
      <rPr>
        <sz val="10"/>
        <color rgb="FF000000"/>
        <rFont val="宋体"/>
        <charset val="134"/>
      </rPr>
      <t>资</t>
    </r>
    <r>
      <rPr>
        <sz val="10"/>
        <color rgb="FF000000"/>
        <rFont val="仿宋_GB2312"/>
        <charset val="134"/>
      </rPr>
      <t>180</t>
    </r>
    <r>
      <rPr>
        <sz val="10"/>
        <color rgb="FF000000"/>
        <rFont val="宋体"/>
        <charset val="134"/>
      </rPr>
      <t>亿</t>
    </r>
    <r>
      <rPr>
        <sz val="10"/>
        <color rgb="FF000000"/>
        <rFont val="仿宋_GB2312"/>
        <charset val="134"/>
      </rPr>
      <t>元</t>
    </r>
    <r>
      <rPr>
        <sz val="10"/>
        <color rgb="FF000000"/>
        <rFont val="宋体"/>
        <charset val="134"/>
      </rPr>
      <t>，</t>
    </r>
    <r>
      <rPr>
        <sz val="10"/>
        <color rgb="FF000000"/>
        <rFont val="仿宋_GB2312"/>
        <charset val="134"/>
      </rPr>
      <t>土石方</t>
    </r>
    <r>
      <rPr>
        <sz val="10"/>
        <color rgb="FF000000"/>
        <rFont val="宋体"/>
        <charset val="134"/>
      </rPr>
      <t>开挖</t>
    </r>
    <r>
      <rPr>
        <sz val="10"/>
        <color rgb="FF000000"/>
        <rFont val="仿宋_GB2312"/>
        <charset val="134"/>
      </rPr>
      <t>1</t>
    </r>
    <r>
      <rPr>
        <sz val="10"/>
        <color rgb="FF000000"/>
        <rFont val="宋体"/>
        <charset val="134"/>
      </rPr>
      <t>亿</t>
    </r>
    <r>
      <rPr>
        <sz val="10"/>
        <color rgb="FF000000"/>
        <rFont val="仿宋_GB2312"/>
        <charset val="134"/>
      </rPr>
      <t>立方米以上</t>
    </r>
    <r>
      <rPr>
        <sz val="10"/>
        <color rgb="FF000000"/>
        <rFont val="宋体"/>
        <charset val="134"/>
      </rPr>
      <t>，</t>
    </r>
    <r>
      <rPr>
        <sz val="10"/>
        <color rgb="FF000000"/>
        <rFont val="仿宋_GB2312"/>
        <charset val="134"/>
      </rPr>
      <t>完成疏浚工程量200万立方米</t>
    </r>
    <r>
      <rPr>
        <sz val="10"/>
        <color rgb="FF000000"/>
        <rFont val="宋体"/>
        <charset val="134"/>
      </rPr>
      <t>，</t>
    </r>
    <r>
      <rPr>
        <sz val="10"/>
        <color rgb="FF000000"/>
        <rFont val="仿宋_GB2312"/>
        <charset val="134"/>
      </rPr>
      <t>完成炸礁工程量120万立方米</t>
    </r>
    <r>
      <rPr>
        <sz val="10"/>
        <color rgb="FF000000"/>
        <rFont val="宋体"/>
        <charset val="134"/>
      </rPr>
      <t>，</t>
    </r>
    <r>
      <rPr>
        <sz val="10"/>
        <color rgb="FF000000"/>
        <rFont val="仿宋_GB2312"/>
        <charset val="134"/>
      </rPr>
      <t>完成投</t>
    </r>
    <r>
      <rPr>
        <sz val="10"/>
        <color rgb="FF000000"/>
        <rFont val="宋体"/>
        <charset val="134"/>
      </rPr>
      <t>资</t>
    </r>
    <r>
      <rPr>
        <sz val="10"/>
        <color rgb="FF000000"/>
        <rFont val="仿宋_GB2312"/>
        <charset val="134"/>
      </rPr>
      <t>6</t>
    </r>
    <r>
      <rPr>
        <sz val="10"/>
        <color rgb="FF000000"/>
        <rFont val="宋体"/>
        <charset val="134"/>
      </rPr>
      <t>亿</t>
    </r>
    <r>
      <rPr>
        <sz val="10"/>
        <color rgb="FF000000"/>
        <rFont val="仿宋_GB2312"/>
        <charset val="134"/>
      </rPr>
      <t>元。</t>
    </r>
  </si>
  <si>
    <r>
      <rPr>
        <sz val="10"/>
        <color theme="1"/>
        <rFont val="仿宋_GB2312"/>
        <charset val="134"/>
      </rPr>
      <t>2023年</t>
    </r>
    <r>
      <rPr>
        <sz val="10"/>
        <color rgb="FF000000"/>
        <rFont val="宋体"/>
        <charset val="134"/>
      </rPr>
      <t>实际</t>
    </r>
    <r>
      <rPr>
        <sz val="10"/>
        <color theme="1"/>
        <rFont val="仿宋_GB2312"/>
        <charset val="134"/>
      </rPr>
      <t>完成支持</t>
    </r>
    <r>
      <rPr>
        <sz val="10"/>
        <color rgb="FF000000"/>
        <rFont val="宋体"/>
        <charset val="134"/>
      </rPr>
      <t>内</t>
    </r>
    <r>
      <rPr>
        <sz val="10"/>
        <color theme="1"/>
        <rFont val="仿宋_GB2312"/>
        <charset val="134"/>
      </rPr>
      <t>河航道建</t>
    </r>
    <r>
      <rPr>
        <sz val="10"/>
        <color rgb="FF000000"/>
        <rFont val="宋体"/>
        <charset val="134"/>
      </rPr>
      <t>设项</t>
    </r>
    <r>
      <rPr>
        <sz val="10"/>
        <color theme="1"/>
        <rFont val="仿宋_GB2312"/>
        <charset val="134"/>
      </rPr>
      <t>目</t>
    </r>
    <r>
      <rPr>
        <u/>
        <sz val="10"/>
        <color indexed="8"/>
        <rFont val="仿宋_GB2312"/>
        <charset val="134"/>
      </rPr>
      <t xml:space="preserve"> </t>
    </r>
    <r>
      <rPr>
        <sz val="10"/>
        <color indexed="57"/>
        <rFont val="宋体"/>
        <charset val="134"/>
      </rPr>
      <t>个</t>
    </r>
    <r>
      <rPr>
        <u/>
        <sz val="10"/>
        <color indexed="57"/>
        <rFont val="仿宋_GB2312"/>
        <charset val="134"/>
      </rPr>
      <t xml:space="preserve"> </t>
    </r>
    <r>
      <rPr>
        <sz val="10"/>
        <color indexed="10"/>
        <rFont val="宋体"/>
        <charset val="134"/>
      </rPr>
      <t>公里</t>
    </r>
    <r>
      <rPr>
        <sz val="10"/>
        <rFont val="宋体"/>
        <charset val="134"/>
      </rPr>
      <t>；航标调整与修复覆盖率</t>
    </r>
    <r>
      <rPr>
        <u/>
        <sz val="10"/>
        <rFont val="仿宋_GB2312"/>
        <charset val="134"/>
      </rPr>
      <t xml:space="preserve"> </t>
    </r>
    <r>
      <rPr>
        <sz val="10"/>
        <color indexed="10"/>
        <rFont val="仿宋_GB2312"/>
        <charset val="134"/>
      </rPr>
      <t>%</t>
    </r>
    <r>
      <rPr>
        <sz val="10"/>
        <rFont val="宋体"/>
        <charset val="134"/>
      </rPr>
      <t>；土方疏浚补贴覆盖率</t>
    </r>
    <r>
      <rPr>
        <u/>
        <sz val="10"/>
        <rFont val="仿宋_GB2312"/>
        <charset val="134"/>
      </rPr>
      <t xml:space="preserve"> </t>
    </r>
    <r>
      <rPr>
        <sz val="10"/>
        <color indexed="10"/>
        <rFont val="仿宋_GB2312"/>
        <charset val="134"/>
      </rPr>
      <t>%</t>
    </r>
    <r>
      <rPr>
        <sz val="10"/>
        <color indexed="10"/>
        <rFont val="宋体"/>
        <charset val="134"/>
      </rPr>
      <t>；</t>
    </r>
    <r>
      <rPr>
        <sz val="10"/>
        <rFont val="宋体"/>
        <charset val="134"/>
      </rPr>
      <t>土石方开挖</t>
    </r>
    <r>
      <rPr>
        <u/>
        <sz val="10"/>
        <rFont val="仿宋_GB2312"/>
        <charset val="134"/>
      </rPr>
      <t xml:space="preserve"> </t>
    </r>
    <r>
      <rPr>
        <sz val="10"/>
        <color indexed="10"/>
        <rFont val="宋体"/>
        <charset val="134"/>
      </rPr>
      <t>亿立方米</t>
    </r>
    <r>
      <rPr>
        <sz val="10"/>
        <rFont val="宋体"/>
        <charset val="134"/>
      </rPr>
      <t>以上；完成疏浚工程量</t>
    </r>
    <r>
      <rPr>
        <u/>
        <sz val="10"/>
        <rFont val="仿宋_GB2312"/>
        <charset val="134"/>
      </rPr>
      <t xml:space="preserve"> </t>
    </r>
    <r>
      <rPr>
        <sz val="10"/>
        <color indexed="10"/>
        <rFont val="宋体"/>
        <charset val="134"/>
      </rPr>
      <t>万立方米</t>
    </r>
    <r>
      <rPr>
        <sz val="10"/>
        <rFont val="宋体"/>
        <charset val="134"/>
      </rPr>
      <t>；完成炸礁工程量</t>
    </r>
    <r>
      <rPr>
        <u/>
        <sz val="10"/>
        <rFont val="仿宋_GB2312"/>
        <charset val="134"/>
      </rPr>
      <t xml:space="preserve"> </t>
    </r>
    <r>
      <rPr>
        <sz val="10"/>
        <color indexed="10"/>
        <rFont val="宋体"/>
        <charset val="134"/>
      </rPr>
      <t>万立方米。</t>
    </r>
    <r>
      <rPr>
        <sz val="10"/>
        <rFont val="仿宋_GB2312"/>
        <charset val="134"/>
      </rPr>
      <t>投</t>
    </r>
    <r>
      <rPr>
        <sz val="10"/>
        <rFont val="宋体"/>
        <charset val="134"/>
      </rPr>
      <t>资额</t>
    </r>
    <r>
      <rPr>
        <u/>
        <sz val="10"/>
        <rFont val="仿宋_GB2312"/>
        <charset val="134"/>
      </rPr>
      <t xml:space="preserve"> </t>
    </r>
    <r>
      <rPr>
        <sz val="10"/>
        <color indexed="10"/>
        <rFont val="仿宋_GB2312"/>
        <charset val="134"/>
      </rPr>
      <t>万元</t>
    </r>
    <r>
      <rPr>
        <sz val="10"/>
        <rFont val="仿宋_GB2312"/>
        <charset val="134"/>
      </rPr>
      <t>，</t>
    </r>
    <r>
      <rPr>
        <sz val="10"/>
        <rFont val="宋体"/>
        <charset val="134"/>
      </rPr>
      <t>实际</t>
    </r>
    <r>
      <rPr>
        <sz val="10"/>
        <rFont val="仿宋_GB2312"/>
        <charset val="134"/>
      </rPr>
      <t>支出</t>
    </r>
    <r>
      <rPr>
        <u/>
        <sz val="10"/>
        <rFont val="仿宋_GB2312"/>
        <charset val="134"/>
      </rPr>
      <t xml:space="preserve"> </t>
    </r>
    <r>
      <rPr>
        <sz val="10"/>
        <color indexed="10"/>
        <rFont val="仿宋_GB2312"/>
        <charset val="134"/>
      </rPr>
      <t>万元</t>
    </r>
    <r>
      <rPr>
        <sz val="10"/>
        <rFont val="仿宋_GB2312"/>
        <charset val="134"/>
      </rPr>
      <t>。</t>
    </r>
  </si>
  <si>
    <r>
      <rPr>
        <sz val="10"/>
        <color rgb="FF000000"/>
        <rFont val="宋体"/>
        <charset val="134"/>
      </rPr>
      <t>绩</t>
    </r>
    <r>
      <rPr>
        <sz val="10"/>
        <color indexed="8"/>
        <rFont val="仿宋_GB2312"/>
        <charset val="134"/>
      </rPr>
      <t>效指</t>
    </r>
    <r>
      <rPr>
        <sz val="10"/>
        <color rgb="FF000000"/>
        <rFont val="宋体"/>
        <charset val="134"/>
      </rPr>
      <t>标</t>
    </r>
  </si>
  <si>
    <r>
      <rPr>
        <sz val="10"/>
        <color rgb="FF000000"/>
        <rFont val="仿宋_GB2312"/>
        <charset val="134"/>
      </rPr>
      <t>一</t>
    </r>
    <r>
      <rPr>
        <sz val="10"/>
        <color rgb="FF000000"/>
        <rFont val="宋体"/>
        <charset val="134"/>
      </rPr>
      <t>级</t>
    </r>
    <r>
      <rPr>
        <sz val="10"/>
        <color rgb="FF000000"/>
        <rFont val="仿宋_GB2312"/>
        <charset val="134"/>
      </rPr>
      <t>指</t>
    </r>
    <r>
      <rPr>
        <sz val="10"/>
        <color rgb="FF000000"/>
        <rFont val="宋体"/>
        <charset val="134"/>
      </rPr>
      <t>标</t>
    </r>
  </si>
  <si>
    <r>
      <rPr>
        <sz val="10"/>
        <color rgb="FF000000"/>
        <rFont val="仿宋_GB2312"/>
        <charset val="134"/>
      </rPr>
      <t>二</t>
    </r>
    <r>
      <rPr>
        <sz val="10"/>
        <color rgb="FF000000"/>
        <rFont val="宋体"/>
        <charset val="134"/>
      </rPr>
      <t>级</t>
    </r>
    <r>
      <rPr>
        <sz val="10"/>
        <color rgb="FF000000"/>
        <rFont val="仿宋_GB2312"/>
        <charset val="134"/>
      </rPr>
      <t>指</t>
    </r>
    <r>
      <rPr>
        <sz val="10"/>
        <color rgb="FF000000"/>
        <rFont val="宋体"/>
        <charset val="134"/>
      </rPr>
      <t>标</t>
    </r>
  </si>
  <si>
    <r>
      <rPr>
        <sz val="10"/>
        <color rgb="FF000000"/>
        <rFont val="仿宋_GB2312"/>
        <charset val="134"/>
      </rPr>
      <t>三</t>
    </r>
    <r>
      <rPr>
        <sz val="10"/>
        <color rgb="FF000000"/>
        <rFont val="宋体"/>
        <charset val="134"/>
      </rPr>
      <t>级</t>
    </r>
    <r>
      <rPr>
        <sz val="10"/>
        <color rgb="FF000000"/>
        <rFont val="仿宋_GB2312"/>
        <charset val="134"/>
      </rPr>
      <t>指</t>
    </r>
    <r>
      <rPr>
        <sz val="10"/>
        <color rgb="FF000000"/>
        <rFont val="宋体"/>
        <charset val="134"/>
      </rPr>
      <t>标</t>
    </r>
  </si>
  <si>
    <r>
      <rPr>
        <sz val="10"/>
        <color rgb="FF000000"/>
        <rFont val="仿宋_GB2312"/>
        <charset val="134"/>
      </rPr>
      <t>年度指</t>
    </r>
    <r>
      <rPr>
        <sz val="10"/>
        <color rgb="FF000000"/>
        <rFont val="宋体"/>
        <charset val="134"/>
      </rPr>
      <t>标值</t>
    </r>
  </si>
  <si>
    <r>
      <rPr>
        <sz val="10"/>
        <color rgb="FF000000"/>
        <rFont val="仿宋_GB2312"/>
        <charset val="134"/>
      </rPr>
      <t>全年完成</t>
    </r>
    <r>
      <rPr>
        <sz val="10"/>
        <color rgb="FF000000"/>
        <rFont val="宋体"/>
        <charset val="134"/>
      </rPr>
      <t>值</t>
    </r>
  </si>
  <si>
    <r>
      <rPr>
        <sz val="10"/>
        <color rgb="FF000000"/>
        <rFont val="仿宋_GB2312"/>
        <charset val="134"/>
      </rPr>
      <t>未完成原因和改</t>
    </r>
    <r>
      <rPr>
        <sz val="10"/>
        <color rgb="FF000000"/>
        <rFont val="宋体"/>
        <charset val="134"/>
      </rPr>
      <t>进</t>
    </r>
    <r>
      <rPr>
        <sz val="10"/>
        <color rgb="FF000000"/>
        <rFont val="仿宋_GB2312"/>
        <charset val="134"/>
      </rPr>
      <t>措施</t>
    </r>
  </si>
  <si>
    <r>
      <rPr>
        <sz val="10"/>
        <color rgb="FF000000"/>
        <rFont val="宋体"/>
        <charset val="134"/>
      </rPr>
      <t>产</t>
    </r>
    <r>
      <rPr>
        <sz val="10"/>
        <color rgb="FF000000"/>
        <rFont val="仿宋_GB2312"/>
        <charset val="134"/>
      </rPr>
      <t>出指</t>
    </r>
    <r>
      <rPr>
        <sz val="10"/>
        <color rgb="FF000000"/>
        <rFont val="宋体"/>
        <charset val="134"/>
      </rPr>
      <t>标</t>
    </r>
  </si>
  <si>
    <r>
      <rPr>
        <sz val="10"/>
        <color rgb="FF000000"/>
        <rFont val="宋体"/>
        <charset val="134"/>
      </rPr>
      <t>数</t>
    </r>
    <r>
      <rPr>
        <sz val="10"/>
        <color indexed="8"/>
        <rFont val="仿宋_GB2312"/>
        <charset val="134"/>
      </rPr>
      <t>量指</t>
    </r>
    <r>
      <rPr>
        <sz val="10"/>
        <color rgb="FF000000"/>
        <rFont val="宋体"/>
        <charset val="134"/>
      </rPr>
      <t>标</t>
    </r>
  </si>
  <si>
    <r>
      <rPr>
        <sz val="10"/>
        <color rgb="FF000000"/>
        <rFont val="仿宋_GB2312"/>
        <charset val="134"/>
      </rPr>
      <t>普通</t>
    </r>
    <r>
      <rPr>
        <sz val="10"/>
        <color rgb="FF000000"/>
        <rFont val="宋体"/>
        <charset val="134"/>
      </rPr>
      <t>国</t>
    </r>
    <r>
      <rPr>
        <sz val="10"/>
        <color rgb="FF000000"/>
        <rFont val="仿宋_GB2312"/>
        <charset val="134"/>
      </rPr>
      <t>道建</t>
    </r>
    <r>
      <rPr>
        <sz val="10"/>
        <color rgb="FF000000"/>
        <rFont val="宋体"/>
        <charset val="134"/>
      </rPr>
      <t>设项</t>
    </r>
    <r>
      <rPr>
        <sz val="10"/>
        <color rgb="FF000000"/>
        <rFont val="仿宋_GB2312"/>
        <charset val="134"/>
      </rPr>
      <t>目</t>
    </r>
  </si>
  <si>
    <r>
      <rPr>
        <sz val="10"/>
        <color rgb="FF000000"/>
        <rFont val="仿宋_GB2312"/>
        <charset val="134"/>
      </rPr>
      <t>支持普通</t>
    </r>
    <r>
      <rPr>
        <sz val="10"/>
        <color indexed="8"/>
        <rFont val="宋体"/>
        <charset val="134"/>
      </rPr>
      <t>国</t>
    </r>
    <r>
      <rPr>
        <sz val="10"/>
        <color rgb="FF000000"/>
        <rFont val="仿宋_GB2312"/>
        <charset val="134"/>
      </rPr>
      <t>道建</t>
    </r>
    <r>
      <rPr>
        <sz val="10"/>
        <color indexed="8"/>
        <rFont val="宋体"/>
        <charset val="134"/>
      </rPr>
      <t>设</t>
    </r>
    <r>
      <rPr>
        <sz val="10"/>
        <color rgb="FF000000"/>
        <rFont val="仿宋_GB2312"/>
        <charset val="134"/>
      </rPr>
      <t>（ 公里）</t>
    </r>
  </si>
  <si>
    <r>
      <rPr>
        <sz val="10"/>
        <color rgb="FF000000"/>
        <rFont val="仿宋_GB2312"/>
        <charset val="134"/>
      </rPr>
      <t>6</t>
    </r>
    <r>
      <rPr>
        <sz val="10"/>
        <color indexed="8"/>
        <rFont val="宋体"/>
        <charset val="134"/>
      </rPr>
      <t>个</t>
    </r>
    <r>
      <rPr>
        <sz val="10"/>
        <color rgb="FF000000"/>
        <rFont val="仿宋_GB2312"/>
        <charset val="134"/>
      </rPr>
      <t>181公里</t>
    </r>
  </si>
  <si>
    <r>
      <rPr>
        <sz val="10"/>
        <color rgb="FF000000"/>
        <rFont val="宋体"/>
        <charset val="134"/>
      </rPr>
      <t>国</t>
    </r>
    <r>
      <rPr>
        <sz val="10"/>
        <color indexed="8"/>
        <rFont val="仿宋_GB2312"/>
        <charset val="134"/>
      </rPr>
      <t>道</t>
    </r>
    <r>
      <rPr>
        <sz val="10"/>
        <color rgb="FF000000"/>
        <rFont val="宋体"/>
        <charset val="134"/>
      </rPr>
      <t>长</t>
    </r>
    <r>
      <rPr>
        <sz val="10"/>
        <color indexed="8"/>
        <rFont val="仿宋_GB2312"/>
        <charset val="134"/>
      </rPr>
      <t>大</t>
    </r>
    <r>
      <rPr>
        <sz val="10"/>
        <color rgb="FF000000"/>
        <rFont val="宋体"/>
        <charset val="134"/>
      </rPr>
      <t>桥</t>
    </r>
    <r>
      <rPr>
        <sz val="10"/>
        <color indexed="8"/>
        <rFont val="仿宋_GB2312"/>
        <charset val="134"/>
      </rPr>
      <t>梁</t>
    </r>
    <r>
      <rPr>
        <sz val="10"/>
        <color rgb="FF000000"/>
        <rFont val="宋体"/>
        <charset val="134"/>
      </rPr>
      <t>结构监测</t>
    </r>
    <r>
      <rPr>
        <sz val="10"/>
        <color indexed="8"/>
        <rFont val="仿宋_GB2312"/>
        <charset val="134"/>
      </rPr>
      <t>系</t>
    </r>
    <r>
      <rPr>
        <sz val="10"/>
        <color rgb="FF000000"/>
        <rFont val="宋体"/>
        <charset val="134"/>
      </rPr>
      <t>统项</t>
    </r>
    <r>
      <rPr>
        <sz val="10"/>
        <color indexed="8"/>
        <rFont val="仿宋_GB2312"/>
        <charset val="134"/>
      </rPr>
      <t>目</t>
    </r>
  </si>
  <si>
    <r>
      <rPr>
        <sz val="10"/>
        <color rgb="FF000000"/>
        <rFont val="宋体"/>
        <charset val="134"/>
      </rPr>
      <t>支持</t>
    </r>
    <r>
      <rPr>
        <sz val="10"/>
        <color indexed="8"/>
        <rFont val="仿宋_GB2312"/>
        <charset val="134"/>
      </rPr>
      <t>公路</t>
    </r>
    <r>
      <rPr>
        <sz val="10"/>
        <color rgb="FF000000"/>
        <rFont val="宋体"/>
        <charset val="134"/>
      </rPr>
      <t>长</t>
    </r>
    <r>
      <rPr>
        <sz val="10"/>
        <color indexed="8"/>
        <rFont val="仿宋_GB2312"/>
        <charset val="134"/>
      </rPr>
      <t>大</t>
    </r>
    <r>
      <rPr>
        <sz val="10"/>
        <color rgb="FF000000"/>
        <rFont val="宋体"/>
        <charset val="134"/>
      </rPr>
      <t>桥</t>
    </r>
    <r>
      <rPr>
        <sz val="10"/>
        <color indexed="8"/>
        <rFont val="仿宋_GB2312"/>
        <charset val="134"/>
      </rPr>
      <t>梁</t>
    </r>
    <r>
      <rPr>
        <sz val="10"/>
        <color rgb="FF000000"/>
        <rFont val="宋体"/>
        <charset val="134"/>
      </rPr>
      <t>结构健康监
测系统（ 座）</t>
    </r>
  </si>
  <si>
    <t>国道灾害防治工程项目</t>
  </si>
  <si>
    <r>
      <rPr>
        <sz val="10"/>
        <color rgb="FF000000"/>
        <rFont val="仿宋_GB2312"/>
        <charset val="134"/>
      </rPr>
      <t>支持公路灾害防治工程</t>
    </r>
    <r>
      <rPr>
        <sz val="10"/>
        <color rgb="FF000000"/>
        <rFont val="宋体"/>
        <charset val="134"/>
      </rPr>
      <t>项</t>
    </r>
    <r>
      <rPr>
        <sz val="10"/>
        <color rgb="FF000000"/>
        <rFont val="仿宋_GB2312"/>
        <charset val="134"/>
      </rPr>
      <t>目(</t>
    </r>
    <r>
      <rPr>
        <sz val="10"/>
        <color rgb="FF000000"/>
        <rFont val="宋体"/>
        <charset val="134"/>
      </rPr>
      <t>个</t>
    </r>
    <r>
      <rPr>
        <sz val="10"/>
        <color rgb="FF000000"/>
        <rFont val="仿宋_GB2312"/>
        <charset val="134"/>
      </rPr>
      <t>)</t>
    </r>
  </si>
  <si>
    <r>
      <rPr>
        <sz val="10"/>
        <color rgb="FF000000"/>
        <rFont val="宋体"/>
        <charset val="134"/>
      </rPr>
      <t>国</t>
    </r>
    <r>
      <rPr>
        <sz val="10"/>
        <color indexed="8"/>
        <rFont val="仿宋_GB2312"/>
        <charset val="134"/>
      </rPr>
      <t>道危</t>
    </r>
    <r>
      <rPr>
        <sz val="10"/>
        <color rgb="FF000000"/>
        <rFont val="宋体"/>
        <charset val="134"/>
      </rPr>
      <t>旧桥</t>
    </r>
    <r>
      <rPr>
        <sz val="10"/>
        <color indexed="8"/>
        <rFont val="仿宋_GB2312"/>
        <charset val="134"/>
      </rPr>
      <t>（危隧）改造</t>
    </r>
    <r>
      <rPr>
        <sz val="10"/>
        <color rgb="FF000000"/>
        <rFont val="宋体"/>
        <charset val="134"/>
      </rPr>
      <t>项</t>
    </r>
    <r>
      <rPr>
        <sz val="10"/>
        <color indexed="8"/>
        <rFont val="仿宋_GB2312"/>
        <charset val="134"/>
      </rPr>
      <t>目</t>
    </r>
  </si>
  <si>
    <r>
      <rPr>
        <sz val="10"/>
        <color rgb="FF000000"/>
        <rFont val="仿宋_GB2312"/>
        <charset val="134"/>
      </rPr>
      <t>支持四、五</t>
    </r>
    <r>
      <rPr>
        <sz val="10"/>
        <color rgb="FF000000"/>
        <rFont val="宋体"/>
        <charset val="134"/>
      </rPr>
      <t>类桥</t>
    </r>
    <r>
      <rPr>
        <sz val="10"/>
        <color rgb="FF000000"/>
        <rFont val="仿宋_GB2312"/>
        <charset val="134"/>
      </rPr>
      <t>梁及</t>
    </r>
    <r>
      <rPr>
        <sz val="10"/>
        <color rgb="FF000000"/>
        <rFont val="宋体"/>
        <charset val="134"/>
      </rPr>
      <t>旧桥</t>
    </r>
    <r>
      <rPr>
        <sz val="10"/>
        <color rgb="FF000000"/>
        <rFont val="仿宋_GB2312"/>
        <charset val="134"/>
      </rPr>
      <t>改造</t>
    </r>
    <r>
      <rPr>
        <sz val="10"/>
        <color rgb="FF000000"/>
        <rFont val="宋体"/>
        <charset val="134"/>
      </rPr>
      <t>项</t>
    </r>
    <r>
      <rPr>
        <sz val="10"/>
        <color rgb="FF000000"/>
        <rFont val="仿宋_GB2312"/>
        <charset val="134"/>
      </rPr>
      <t>目(</t>
    </r>
    <r>
      <rPr>
        <sz val="10"/>
        <color rgb="FF000000"/>
        <rFont val="宋体"/>
        <charset val="134"/>
      </rPr>
      <t>个</t>
    </r>
    <r>
      <rPr>
        <sz val="10"/>
        <color rgb="FF000000"/>
        <rFont val="仿宋_GB2312"/>
        <charset val="134"/>
      </rPr>
      <t>)</t>
    </r>
  </si>
  <si>
    <t>国道公路安全提升工程项目</t>
  </si>
  <si>
    <r>
      <rPr>
        <sz val="10"/>
        <color rgb="FF000000"/>
        <rFont val="宋体"/>
        <charset val="134"/>
      </rPr>
      <t>支持</t>
    </r>
    <r>
      <rPr>
        <sz val="10"/>
        <color rgb="FF000000"/>
        <rFont val="仿宋_GB2312"/>
        <charset val="134"/>
      </rPr>
      <t>公路安全提升工程</t>
    </r>
    <r>
      <rPr>
        <sz val="10"/>
        <color rgb="FF000000"/>
        <rFont val="宋体"/>
        <charset val="134"/>
      </rPr>
      <t>项</t>
    </r>
    <r>
      <rPr>
        <sz val="10"/>
        <color rgb="FF000000"/>
        <rFont val="仿宋_GB2312"/>
        <charset val="134"/>
      </rPr>
      <t>目</t>
    </r>
    <r>
      <rPr>
        <sz val="10"/>
        <color rgb="FF000000"/>
        <rFont val="宋体"/>
        <charset val="134"/>
      </rPr>
      <t>（个）</t>
    </r>
  </si>
  <si>
    <r>
      <rPr>
        <sz val="10"/>
        <color rgb="FF000000"/>
        <rFont val="仿宋_GB2312"/>
        <charset val="134"/>
      </rPr>
      <t>普通省道建</t>
    </r>
    <r>
      <rPr>
        <sz val="10"/>
        <color rgb="FF000000"/>
        <rFont val="宋体"/>
        <charset val="134"/>
      </rPr>
      <t>设项</t>
    </r>
    <r>
      <rPr>
        <sz val="10"/>
        <color rgb="FF000000"/>
        <rFont val="仿宋_GB2312"/>
        <charset val="134"/>
      </rPr>
      <t>目</t>
    </r>
  </si>
  <si>
    <r>
      <rPr>
        <sz val="10"/>
        <color rgb="FF000000"/>
        <rFont val="仿宋_GB2312"/>
        <charset val="134"/>
      </rPr>
      <t>支持普通省道建</t>
    </r>
    <r>
      <rPr>
        <sz val="10"/>
        <color rgb="FF000000"/>
        <rFont val="宋体"/>
        <charset val="134"/>
      </rPr>
      <t>设</t>
    </r>
    <r>
      <rPr>
        <sz val="10"/>
        <color rgb="FF000000"/>
        <rFont val="仿宋_GB2312"/>
        <charset val="134"/>
      </rPr>
      <t>（公里）</t>
    </r>
  </si>
  <si>
    <r>
      <rPr>
        <sz val="10"/>
        <color rgb="FF000000"/>
        <rFont val="仿宋_GB2312"/>
        <charset val="134"/>
      </rPr>
      <t>支持省道</t>
    </r>
    <r>
      <rPr>
        <sz val="10"/>
        <color rgb="FF000000"/>
        <rFont val="宋体"/>
        <charset val="134"/>
      </rPr>
      <t>项</t>
    </r>
    <r>
      <rPr>
        <sz val="10"/>
        <color rgb="FF000000"/>
        <rFont val="仿宋_GB2312"/>
        <charset val="134"/>
      </rPr>
      <t xml:space="preserve">目（ </t>
    </r>
    <r>
      <rPr>
        <sz val="10"/>
        <color rgb="FF000000"/>
        <rFont val="宋体"/>
        <charset val="134"/>
      </rPr>
      <t>个</t>
    </r>
    <r>
      <rPr>
        <sz val="10"/>
        <color rgb="FF000000"/>
        <rFont val="仿宋_GB2312"/>
        <charset val="134"/>
      </rPr>
      <t>）</t>
    </r>
  </si>
  <si>
    <r>
      <rPr>
        <sz val="10"/>
        <color rgb="FF000000"/>
        <rFont val="仿宋_GB2312"/>
        <charset val="134"/>
      </rPr>
      <t>支持普通省道</t>
    </r>
    <r>
      <rPr>
        <sz val="10"/>
        <color rgb="FF000000"/>
        <rFont val="宋体"/>
        <charset val="134"/>
      </rPr>
      <t>乡乡</t>
    </r>
    <r>
      <rPr>
        <sz val="10"/>
        <color rgb="FF000000"/>
        <rFont val="仿宋_GB2312"/>
        <charset val="134"/>
      </rPr>
      <t>通二</t>
    </r>
    <r>
      <rPr>
        <sz val="10"/>
        <color rgb="FF000000"/>
        <rFont val="宋体"/>
        <charset val="134"/>
      </rPr>
      <t>级</t>
    </r>
    <r>
      <rPr>
        <sz val="10"/>
        <color rgb="FF000000"/>
        <rFont val="仿宋_GB2312"/>
        <charset val="134"/>
      </rPr>
      <t>（或三</t>
    </r>
    <r>
      <rPr>
        <sz val="10"/>
        <color rgb="FF000000"/>
        <rFont val="宋体"/>
        <charset val="134"/>
      </rPr>
      <t>级</t>
    </r>
    <r>
      <rPr>
        <sz val="10"/>
        <color rgb="FF000000"/>
        <rFont val="仿宋_GB2312"/>
        <charset val="134"/>
      </rPr>
      <t>）公路</t>
    </r>
    <r>
      <rPr>
        <sz val="10"/>
        <color rgb="FF000000"/>
        <rFont val="宋体"/>
        <charset val="134"/>
      </rPr>
      <t>项</t>
    </r>
    <r>
      <rPr>
        <sz val="10"/>
        <color rgb="FF000000"/>
        <rFont val="仿宋_GB2312"/>
        <charset val="134"/>
      </rPr>
      <t>目建</t>
    </r>
    <r>
      <rPr>
        <sz val="10"/>
        <color rgb="FF000000"/>
        <rFont val="宋体"/>
        <charset val="134"/>
      </rPr>
      <t>设</t>
    </r>
    <r>
      <rPr>
        <sz val="10"/>
        <color rgb="FF000000"/>
        <rFont val="仿宋_GB2312"/>
        <charset val="134"/>
      </rPr>
      <t>（公里）</t>
    </r>
  </si>
  <si>
    <r>
      <rPr>
        <sz val="10"/>
        <color rgb="FF000000"/>
        <rFont val="仿宋_GB2312"/>
        <charset val="134"/>
      </rPr>
      <t>推</t>
    </r>
    <r>
      <rPr>
        <sz val="10"/>
        <color rgb="FF000000"/>
        <rFont val="宋体"/>
        <charset val="134"/>
      </rPr>
      <t>动</t>
    </r>
    <r>
      <rPr>
        <sz val="10"/>
        <color rgb="FF000000"/>
        <rFont val="仿宋_GB2312"/>
        <charset val="134"/>
      </rPr>
      <t>普通省道</t>
    </r>
    <r>
      <rPr>
        <sz val="10"/>
        <color rgb="FF000000"/>
        <rFont val="宋体"/>
        <charset val="134"/>
      </rPr>
      <t>乡</t>
    </r>
    <r>
      <rPr>
        <sz val="10"/>
        <color rgb="FF000000"/>
        <rFont val="仿宋_GB2312"/>
        <charset val="134"/>
      </rPr>
      <t>村振</t>
    </r>
    <r>
      <rPr>
        <sz val="10"/>
        <color rgb="FF000000"/>
        <rFont val="宋体"/>
        <charset val="134"/>
      </rPr>
      <t>兴</t>
    </r>
    <r>
      <rPr>
        <sz val="10"/>
        <color rgb="FF000000"/>
        <rFont val="仿宋_GB2312"/>
        <charset val="134"/>
      </rPr>
      <t>三年行</t>
    </r>
    <r>
      <rPr>
        <sz val="10"/>
        <color rgb="FF000000"/>
        <rFont val="宋体"/>
        <charset val="134"/>
      </rPr>
      <t>动</t>
    </r>
    <r>
      <rPr>
        <sz val="10"/>
        <color rgb="FF000000"/>
        <rFont val="仿宋_GB2312"/>
        <charset val="134"/>
      </rPr>
      <t>方案支持</t>
    </r>
    <r>
      <rPr>
        <sz val="10"/>
        <color rgb="FF000000"/>
        <rFont val="宋体"/>
        <charset val="134"/>
      </rPr>
      <t>项</t>
    </r>
    <r>
      <rPr>
        <sz val="10"/>
        <color rgb="FF000000"/>
        <rFont val="仿宋_GB2312"/>
        <charset val="134"/>
      </rPr>
      <t>目建</t>
    </r>
    <r>
      <rPr>
        <sz val="10"/>
        <color rgb="FF000000"/>
        <rFont val="宋体"/>
        <charset val="134"/>
      </rPr>
      <t>设</t>
    </r>
    <r>
      <rPr>
        <sz val="10"/>
        <color rgb="FF000000"/>
        <rFont val="仿宋_GB2312"/>
        <charset val="134"/>
      </rPr>
      <t>（公里）</t>
    </r>
  </si>
  <si>
    <r>
      <rPr>
        <sz val="10"/>
        <color rgb="FF000000"/>
        <rFont val="仿宋_GB2312"/>
        <charset val="134"/>
      </rPr>
      <t>普通省道改</t>
    </r>
    <r>
      <rPr>
        <sz val="10"/>
        <color rgb="FF000000"/>
        <rFont val="宋体"/>
        <charset val="134"/>
      </rPr>
      <t>线项</t>
    </r>
    <r>
      <rPr>
        <sz val="10"/>
        <color rgb="FF000000"/>
        <rFont val="仿宋_GB2312"/>
        <charset val="134"/>
      </rPr>
      <t>目</t>
    </r>
  </si>
  <si>
    <r>
      <rPr>
        <sz val="10"/>
        <color rgb="FF000000"/>
        <rFont val="仿宋_GB2312"/>
        <charset val="134"/>
      </rPr>
      <t>支持普通省道改</t>
    </r>
    <r>
      <rPr>
        <sz val="10"/>
        <color rgb="FF000000"/>
        <rFont val="宋体"/>
        <charset val="134"/>
      </rPr>
      <t>线</t>
    </r>
    <r>
      <rPr>
        <sz val="10"/>
        <color rgb="FF000000"/>
        <rFont val="仿宋_GB2312"/>
        <charset val="134"/>
      </rPr>
      <t>（公里）</t>
    </r>
  </si>
  <si>
    <t>支持普通省道公路路面改造（改建）（公里）</t>
  </si>
  <si>
    <r>
      <rPr>
        <sz val="10"/>
        <color rgb="FF000000"/>
        <rFont val="仿宋_GB2312"/>
        <charset val="134"/>
      </rPr>
      <t>支持省道安全</t>
    </r>
    <r>
      <rPr>
        <sz val="10"/>
        <color rgb="FF000000"/>
        <rFont val="宋体"/>
        <charset val="134"/>
      </rPr>
      <t>设</t>
    </r>
    <r>
      <rPr>
        <sz val="10"/>
        <color rgb="FF000000"/>
        <rFont val="仿宋_GB2312"/>
        <charset val="134"/>
      </rPr>
      <t>施防</t>
    </r>
    <r>
      <rPr>
        <sz val="10"/>
        <color rgb="FF000000"/>
        <rFont val="宋体"/>
        <charset val="134"/>
      </rPr>
      <t>护</t>
    </r>
    <r>
      <rPr>
        <sz val="10"/>
        <color rgb="FF000000"/>
        <rFont val="仿宋_GB2312"/>
        <charset val="134"/>
      </rPr>
      <t>工程（公里）</t>
    </r>
  </si>
  <si>
    <r>
      <rPr>
        <sz val="10"/>
        <color rgb="FF000000"/>
        <rFont val="仿宋_GB2312"/>
        <charset val="134"/>
      </rPr>
      <t>支持省道危</t>
    </r>
    <r>
      <rPr>
        <sz val="10"/>
        <color rgb="FF000000"/>
        <rFont val="宋体"/>
        <charset val="134"/>
      </rPr>
      <t>旧桥</t>
    </r>
    <r>
      <rPr>
        <sz val="10"/>
        <color rgb="FF000000"/>
        <rFont val="仿宋_GB2312"/>
        <charset val="134"/>
      </rPr>
      <t>改造</t>
    </r>
    <r>
      <rPr>
        <sz val="10"/>
        <color rgb="FF000000"/>
        <rFont val="宋体"/>
        <charset val="134"/>
      </rPr>
      <t>项</t>
    </r>
    <r>
      <rPr>
        <sz val="10"/>
        <color rgb="FF000000"/>
        <rFont val="仿宋_GB2312"/>
        <charset val="134"/>
      </rPr>
      <t>目（</t>
    </r>
    <r>
      <rPr>
        <sz val="10"/>
        <color rgb="FF000000"/>
        <rFont val="宋体"/>
        <charset val="134"/>
      </rPr>
      <t>个</t>
    </r>
    <r>
      <rPr>
        <sz val="10"/>
        <color rgb="FF000000"/>
        <rFont val="仿宋_GB2312"/>
        <charset val="134"/>
      </rPr>
      <t>）</t>
    </r>
  </si>
  <si>
    <r>
      <rPr>
        <sz val="10"/>
        <color rgb="FF000000"/>
        <rFont val="仿宋_GB2312"/>
        <charset val="134"/>
      </rPr>
      <t>2023普通省道危</t>
    </r>
    <r>
      <rPr>
        <sz val="10"/>
        <color rgb="FF000000"/>
        <rFont val="宋体"/>
        <charset val="134"/>
      </rPr>
      <t>旧桥</t>
    </r>
    <r>
      <rPr>
        <sz val="10"/>
        <color rgb="FF000000"/>
        <rFont val="仿宋_GB2312"/>
        <charset val="134"/>
      </rPr>
      <t>梁改造工程</t>
    </r>
    <r>
      <rPr>
        <sz val="10"/>
        <color rgb="FF000000"/>
        <rFont val="宋体"/>
        <charset val="134"/>
      </rPr>
      <t>项</t>
    </r>
    <r>
      <rPr>
        <sz val="10"/>
        <color rgb="FF000000"/>
        <rFont val="仿宋_GB2312"/>
        <charset val="134"/>
      </rPr>
      <t>目</t>
    </r>
  </si>
  <si>
    <r>
      <rPr>
        <sz val="10"/>
        <color rgb="FF000000"/>
        <rFont val="仿宋_GB2312"/>
        <charset val="134"/>
      </rPr>
      <t>2023年普通省道危隧改造工程</t>
    </r>
    <r>
      <rPr>
        <sz val="10"/>
        <color rgb="FF000000"/>
        <rFont val="宋体"/>
        <charset val="134"/>
      </rPr>
      <t>项</t>
    </r>
    <r>
      <rPr>
        <sz val="10"/>
        <color rgb="FF000000"/>
        <rFont val="仿宋_GB2312"/>
        <charset val="134"/>
      </rPr>
      <t>目</t>
    </r>
  </si>
  <si>
    <r>
      <rPr>
        <sz val="10"/>
        <color rgb="FF000000"/>
        <rFont val="仿宋_GB2312"/>
        <charset val="134"/>
      </rPr>
      <t>支持</t>
    </r>
    <r>
      <rPr>
        <sz val="10"/>
        <color rgb="FF000000"/>
        <rFont val="宋体"/>
        <charset val="134"/>
      </rPr>
      <t>其他</t>
    </r>
    <r>
      <rPr>
        <sz val="10"/>
        <color rgb="FF000000"/>
        <rFont val="仿宋_GB2312"/>
        <charset val="134"/>
      </rPr>
      <t>路</t>
    </r>
    <r>
      <rPr>
        <sz val="10"/>
        <color rgb="FF000000"/>
        <rFont val="宋体"/>
        <charset val="134"/>
      </rPr>
      <t>网项</t>
    </r>
    <r>
      <rPr>
        <sz val="10"/>
        <color rgb="FF000000"/>
        <rFont val="仿宋_GB2312"/>
        <charset val="134"/>
      </rPr>
      <t>目建</t>
    </r>
    <r>
      <rPr>
        <sz val="10"/>
        <color rgb="FF000000"/>
        <rFont val="宋体"/>
        <charset val="134"/>
      </rPr>
      <t>设</t>
    </r>
    <r>
      <rPr>
        <sz val="10"/>
        <color rgb="FF000000"/>
        <rFont val="仿宋_GB2312"/>
        <charset val="134"/>
      </rPr>
      <t>（公里）</t>
    </r>
  </si>
  <si>
    <r>
      <rPr>
        <sz val="10"/>
        <color rgb="FF000000"/>
        <rFont val="仿宋_GB2312"/>
        <charset val="134"/>
      </rPr>
      <t>支持普通省道其他路</t>
    </r>
    <r>
      <rPr>
        <sz val="10"/>
        <color rgb="FF000000"/>
        <rFont val="宋体"/>
        <charset val="134"/>
      </rPr>
      <t>网项</t>
    </r>
    <r>
      <rPr>
        <sz val="10"/>
        <color rgb="FF000000"/>
        <rFont val="仿宋_GB2312"/>
        <charset val="134"/>
      </rPr>
      <t>目建</t>
    </r>
    <r>
      <rPr>
        <sz val="10"/>
        <color rgb="FF000000"/>
        <rFont val="宋体"/>
        <charset val="134"/>
      </rPr>
      <t>设</t>
    </r>
    <r>
      <rPr>
        <sz val="10"/>
        <color rgb="FF000000"/>
        <rFont val="仿宋_GB2312"/>
        <charset val="134"/>
      </rPr>
      <t>（公里）</t>
    </r>
  </si>
  <si>
    <r>
      <rPr>
        <sz val="10"/>
        <color rgb="FF000000"/>
        <rFont val="宋体"/>
        <charset val="134"/>
      </rPr>
      <t>农</t>
    </r>
    <r>
      <rPr>
        <sz val="10"/>
        <color rgb="FF000000"/>
        <rFont val="仿宋_GB2312"/>
        <charset val="134"/>
      </rPr>
      <t>村公路建</t>
    </r>
    <r>
      <rPr>
        <sz val="10"/>
        <color rgb="FF000000"/>
        <rFont val="宋体"/>
        <charset val="134"/>
      </rPr>
      <t>设项</t>
    </r>
    <r>
      <rPr>
        <sz val="10"/>
        <color rgb="FF000000"/>
        <rFont val="仿宋_GB2312"/>
        <charset val="134"/>
      </rPr>
      <t>目</t>
    </r>
  </si>
  <si>
    <r>
      <rPr>
        <sz val="10"/>
        <color rgb="FF000000"/>
        <rFont val="仿宋_GB2312"/>
        <charset val="134"/>
      </rPr>
      <t>年度全社</t>
    </r>
    <r>
      <rPr>
        <sz val="10"/>
        <color rgb="FF000000"/>
        <rFont val="宋体"/>
        <charset val="134"/>
      </rPr>
      <t>会</t>
    </r>
    <r>
      <rPr>
        <sz val="10"/>
        <color rgb="FF000000"/>
        <rFont val="仿宋_GB2312"/>
        <charset val="134"/>
      </rPr>
      <t>新增通三</t>
    </r>
    <r>
      <rPr>
        <sz val="10"/>
        <color rgb="FF000000"/>
        <rFont val="宋体"/>
        <charset val="134"/>
      </rPr>
      <t>级</t>
    </r>
    <r>
      <rPr>
        <sz val="10"/>
        <color rgb="FF000000"/>
        <rFont val="仿宋_GB2312"/>
        <charset val="134"/>
      </rPr>
      <t>及以上公路</t>
    </r>
    <r>
      <rPr>
        <sz val="10"/>
        <color rgb="FF000000"/>
        <rFont val="宋体"/>
        <charset val="134"/>
      </rPr>
      <t>乡镇个数</t>
    </r>
    <r>
      <rPr>
        <sz val="10"/>
        <color rgb="FF000000"/>
        <rFont val="仿宋_GB2312"/>
        <charset val="134"/>
      </rPr>
      <t>（</t>
    </r>
    <r>
      <rPr>
        <sz val="10"/>
        <color rgb="FF000000"/>
        <rFont val="宋体"/>
        <charset val="134"/>
      </rPr>
      <t>个</t>
    </r>
    <r>
      <rPr>
        <sz val="10"/>
        <color rgb="FF000000"/>
        <rFont val="仿宋_GB2312"/>
        <charset val="134"/>
      </rPr>
      <t>）</t>
    </r>
  </si>
  <si>
    <t>未完成原因：鹿寨县的雒容至导江（鹿寨段）上级补助资金未落实到项目，地方自筹难。
改进措施：按照桂发改投资函【2023】3076号文，该项目列为缓建项目。</t>
  </si>
  <si>
    <t>农村公路渡改桥和新建桥梁建设项目</t>
  </si>
  <si>
    <t>支持农村公路渡改桥和新建桥梁项目建设（个）</t>
  </si>
  <si>
    <t>4个805.34延米</t>
  </si>
  <si>
    <t>未完成原因：1、鹿寨县里定大桥项目涉及生态红线；2、融水县怀宝桥和三江县老堡大桥项目，资金文下达前就已开工建设，按照施工合同进度，用自筹资金支付了部分建设资金。
措施：加强多部门沟通协调；指导县区加快施工进度，工程进度达到支付条件的，尽快向县级财政提交请款材料。</t>
  </si>
  <si>
    <r>
      <rPr>
        <sz val="10"/>
        <color rgb="FF000000"/>
        <rFont val="宋体"/>
        <charset val="134"/>
      </rPr>
      <t>农</t>
    </r>
    <r>
      <rPr>
        <sz val="10"/>
        <color rgb="FF000000"/>
        <rFont val="仿宋_GB2312"/>
        <charset val="134"/>
      </rPr>
      <t>村公路危</t>
    </r>
    <r>
      <rPr>
        <sz val="10"/>
        <color rgb="FF000000"/>
        <rFont val="宋体"/>
        <charset val="134"/>
      </rPr>
      <t>桥</t>
    </r>
    <r>
      <rPr>
        <sz val="10"/>
        <color rgb="FF000000"/>
        <rFont val="仿宋_GB2312"/>
        <charset val="134"/>
      </rPr>
      <t>改造</t>
    </r>
    <r>
      <rPr>
        <sz val="10"/>
        <color rgb="FF000000"/>
        <rFont val="宋体"/>
        <charset val="134"/>
      </rPr>
      <t>项</t>
    </r>
    <r>
      <rPr>
        <sz val="10"/>
        <color rgb="FF000000"/>
        <rFont val="仿宋_GB2312"/>
        <charset val="134"/>
      </rPr>
      <t>目</t>
    </r>
  </si>
  <si>
    <r>
      <rPr>
        <sz val="10"/>
        <color rgb="FF000000"/>
        <rFont val="仿宋_GB2312"/>
        <charset val="134"/>
      </rPr>
      <t>支持</t>
    </r>
    <r>
      <rPr>
        <sz val="10"/>
        <color rgb="FF000000"/>
        <rFont val="宋体"/>
        <charset val="134"/>
      </rPr>
      <t>农</t>
    </r>
    <r>
      <rPr>
        <sz val="10"/>
        <color rgb="FF000000"/>
        <rFont val="仿宋_GB2312"/>
        <charset val="134"/>
      </rPr>
      <t>村公路危</t>
    </r>
    <r>
      <rPr>
        <sz val="10"/>
        <color rgb="FF000000"/>
        <rFont val="宋体"/>
        <charset val="134"/>
      </rPr>
      <t>桥</t>
    </r>
    <r>
      <rPr>
        <sz val="10"/>
        <color rgb="FF000000"/>
        <rFont val="仿宋_GB2312"/>
        <charset val="134"/>
      </rPr>
      <t>改造（</t>
    </r>
    <r>
      <rPr>
        <sz val="10"/>
        <color rgb="FF000000"/>
        <rFont val="宋体"/>
        <charset val="134"/>
      </rPr>
      <t>个</t>
    </r>
    <r>
      <rPr>
        <sz val="10"/>
        <color rgb="FF000000"/>
        <rFont val="仿宋_GB2312"/>
        <charset val="134"/>
      </rPr>
      <t>）</t>
    </r>
  </si>
  <si>
    <t>涉及需整改危桥项目4个，其中柳城县1个、鹿寨县1个、融水县2个。地方财政紧张，地方自筹资金量大、配套困难，上级资金被占用，资金无法及时到位，造成项目前期实施阶段进度缓慢。下一步将持续督促县区对项目业主及施工单位加大人员、机械、物料等投入，加快施工进度。抢抓施工黄金期，实现项目完工。</t>
  </si>
  <si>
    <r>
      <rPr>
        <sz val="10"/>
        <color rgb="FF000000"/>
        <rFont val="仿宋_GB2312"/>
        <charset val="134"/>
      </rPr>
      <t>“三</t>
    </r>
    <r>
      <rPr>
        <sz val="10"/>
        <color rgb="FF000000"/>
        <rFont val="宋体"/>
        <charset val="134"/>
      </rPr>
      <t>项</t>
    </r>
    <r>
      <rPr>
        <sz val="10"/>
        <color rgb="FF000000"/>
        <rFont val="仿宋_GB2312"/>
        <charset val="134"/>
      </rPr>
      <t>工程”通</t>
    </r>
    <r>
      <rPr>
        <sz val="10"/>
        <color rgb="FF000000"/>
        <rFont val="宋体"/>
        <charset val="134"/>
      </rPr>
      <t>畅</t>
    </r>
    <r>
      <rPr>
        <sz val="10"/>
        <color rgb="FF000000"/>
        <rFont val="仿宋_GB2312"/>
        <charset val="134"/>
      </rPr>
      <t>工程</t>
    </r>
    <r>
      <rPr>
        <sz val="10"/>
        <color rgb="FF000000"/>
        <rFont val="宋体"/>
        <charset val="134"/>
      </rPr>
      <t>项</t>
    </r>
    <r>
      <rPr>
        <sz val="10"/>
        <color rgb="FF000000"/>
        <rFont val="仿宋_GB2312"/>
        <charset val="134"/>
      </rPr>
      <t>目</t>
    </r>
  </si>
  <si>
    <r>
      <rPr>
        <sz val="10"/>
        <color rgb="FF000000"/>
        <rFont val="仿宋_GB2312"/>
        <charset val="134"/>
      </rPr>
      <t>年度全社</t>
    </r>
    <r>
      <rPr>
        <sz val="10"/>
        <color rgb="FF000000"/>
        <rFont val="宋体"/>
        <charset val="134"/>
      </rPr>
      <t>会</t>
    </r>
    <r>
      <rPr>
        <sz val="10"/>
        <color rgb="FF000000"/>
        <rFont val="仿宋_GB2312"/>
        <charset val="134"/>
      </rPr>
      <t>新增通硬化路</t>
    </r>
    <r>
      <rPr>
        <sz val="10"/>
        <color rgb="FF000000"/>
        <rFont val="宋体"/>
        <charset val="134"/>
      </rPr>
      <t>较</t>
    </r>
    <r>
      <rPr>
        <sz val="10"/>
        <color rgb="FF000000"/>
        <rFont val="仿宋_GB2312"/>
        <charset val="134"/>
      </rPr>
      <t>大人口</t>
    </r>
    <r>
      <rPr>
        <sz val="10"/>
        <color rgb="FF000000"/>
        <rFont val="宋体"/>
        <charset val="134"/>
      </rPr>
      <t>规</t>
    </r>
    <r>
      <rPr>
        <sz val="10"/>
        <color rgb="FF000000"/>
        <rFont val="仿宋_GB2312"/>
        <charset val="134"/>
      </rPr>
      <t>模自然村</t>
    </r>
    <r>
      <rPr>
        <sz val="10"/>
        <color rgb="FF000000"/>
        <rFont val="宋体"/>
        <charset val="134"/>
      </rPr>
      <t>个数</t>
    </r>
    <r>
      <rPr>
        <sz val="10"/>
        <color rgb="FF000000"/>
        <rFont val="仿宋_GB2312"/>
        <charset val="134"/>
      </rPr>
      <t>（</t>
    </r>
    <r>
      <rPr>
        <sz val="10"/>
        <color rgb="FF000000"/>
        <rFont val="宋体"/>
        <charset val="134"/>
      </rPr>
      <t>个</t>
    </r>
    <r>
      <rPr>
        <sz val="10"/>
        <color rgb="FF000000"/>
        <rFont val="仿宋_GB2312"/>
        <charset val="134"/>
      </rPr>
      <t>）</t>
    </r>
  </si>
  <si>
    <r>
      <rPr>
        <sz val="10"/>
        <color rgb="FF000000"/>
        <rFont val="仿宋_GB2312"/>
        <charset val="134"/>
      </rPr>
      <t>年度全社</t>
    </r>
    <r>
      <rPr>
        <sz val="10"/>
        <color rgb="FF000000"/>
        <rFont val="宋体"/>
        <charset val="134"/>
      </rPr>
      <t>会</t>
    </r>
    <r>
      <rPr>
        <sz val="10"/>
        <color rgb="FF000000"/>
        <rFont val="仿宋_GB2312"/>
        <charset val="134"/>
      </rPr>
      <t>新改建普通省道和</t>
    </r>
    <r>
      <rPr>
        <sz val="10"/>
        <color rgb="FF000000"/>
        <rFont val="宋体"/>
        <charset val="134"/>
      </rPr>
      <t>农</t>
    </r>
    <r>
      <rPr>
        <sz val="10"/>
        <color rgb="FF000000"/>
        <rFont val="仿宋_GB2312"/>
        <charset val="134"/>
      </rPr>
      <t>村公路里程</t>
    </r>
    <r>
      <rPr>
        <sz val="10"/>
        <color rgb="FF000000"/>
        <rFont val="宋体"/>
        <charset val="134"/>
      </rPr>
      <t>（</t>
    </r>
    <r>
      <rPr>
        <sz val="10"/>
        <color rgb="FF000000"/>
        <rFont val="仿宋_GB2312"/>
        <charset val="134"/>
      </rPr>
      <t>公里)</t>
    </r>
  </si>
  <si>
    <t>三项工程通畅工程9个项目8.42公里，完成4个8公里。
未完成原因和改进措施：截止2024年3月已完成8个。融水县盘马屯通组路现已开工，进度已达70%，预计本月底完工并支付。</t>
  </si>
  <si>
    <r>
      <rPr>
        <sz val="10"/>
        <color rgb="FF000000"/>
        <rFont val="仿宋_GB2312"/>
        <charset val="134"/>
      </rPr>
      <t>“三</t>
    </r>
    <r>
      <rPr>
        <sz val="10"/>
        <color rgb="FF000000"/>
        <rFont val="宋体"/>
        <charset val="134"/>
      </rPr>
      <t>项</t>
    </r>
    <r>
      <rPr>
        <sz val="10"/>
        <color rgb="FF000000"/>
        <rFont val="仿宋_GB2312"/>
        <charset val="134"/>
      </rPr>
      <t>工程”村道安防</t>
    </r>
    <r>
      <rPr>
        <sz val="10"/>
        <color rgb="FF000000"/>
        <rFont val="宋体"/>
        <charset val="134"/>
      </rPr>
      <t>项</t>
    </r>
    <r>
      <rPr>
        <sz val="10"/>
        <color rgb="FF000000"/>
        <rFont val="仿宋_GB2312"/>
        <charset val="134"/>
      </rPr>
      <t>目</t>
    </r>
  </si>
  <si>
    <r>
      <rPr>
        <sz val="10"/>
        <color rgb="FF000000"/>
        <rFont val="仿宋_GB2312"/>
        <charset val="134"/>
      </rPr>
      <t>支持村道安全生命防</t>
    </r>
    <r>
      <rPr>
        <sz val="10"/>
        <color rgb="FF000000"/>
        <rFont val="宋体"/>
        <charset val="134"/>
      </rPr>
      <t>护</t>
    </r>
    <r>
      <rPr>
        <sz val="10"/>
        <color rgb="FF000000"/>
        <rFont val="仿宋_GB2312"/>
        <charset val="134"/>
      </rPr>
      <t>工程治理（公里）</t>
    </r>
  </si>
  <si>
    <t>未完成均为柳城县项目，由于项目开工落后，进度缓慢。地方财政紧张，地方自筹资金困难，上级资金被占用，资金无法及时到位，造成项目前期实施阶段进度缓慢。同时部分安防项目与提升项目为同一路段，安防设施须在提升工程完工之后，才能进场施工。下一步将持续督促县区对项目业主及施工单位加大人员、机械、物料等投入，加快施工进度。抢抓施工黄金期，实现项目完工。截止2024年3月，项目已全部开工。</t>
  </si>
  <si>
    <r>
      <rPr>
        <sz val="10"/>
        <color rgb="FF000000"/>
        <rFont val="宋体"/>
        <charset val="134"/>
      </rPr>
      <t>农</t>
    </r>
    <r>
      <rPr>
        <sz val="10"/>
        <color rgb="FF000000"/>
        <rFont val="仿宋_GB2312"/>
        <charset val="134"/>
      </rPr>
      <t>村公路汛期水毁</t>
    </r>
    <r>
      <rPr>
        <sz val="10"/>
        <color rgb="FF000000"/>
        <rFont val="宋体"/>
        <charset val="134"/>
      </rPr>
      <t>抢</t>
    </r>
    <r>
      <rPr>
        <sz val="10"/>
        <color rgb="FF000000"/>
        <rFont val="仿宋_GB2312"/>
        <charset val="134"/>
      </rPr>
      <t>通保通</t>
    </r>
    <r>
      <rPr>
        <sz val="10"/>
        <color rgb="FF000000"/>
        <rFont val="宋体"/>
        <charset val="134"/>
      </rPr>
      <t>项</t>
    </r>
    <r>
      <rPr>
        <sz val="10"/>
        <color rgb="FF000000"/>
        <rFont val="仿宋_GB2312"/>
        <charset val="134"/>
      </rPr>
      <t>目</t>
    </r>
  </si>
  <si>
    <r>
      <rPr>
        <sz val="10"/>
        <color rgb="FF000000"/>
        <rFont val="宋体"/>
        <charset val="134"/>
      </rPr>
      <t>抢</t>
    </r>
    <r>
      <rPr>
        <sz val="10"/>
        <color rgb="FF000000"/>
        <rFont val="仿宋_GB2312"/>
        <charset val="134"/>
      </rPr>
      <t>通任</t>
    </r>
    <r>
      <rPr>
        <sz val="10"/>
        <color rgb="FF000000"/>
        <rFont val="宋体"/>
        <charset val="134"/>
      </rPr>
      <t>务</t>
    </r>
    <r>
      <rPr>
        <sz val="10"/>
        <color rgb="FF000000"/>
        <rFont val="仿宋_GB2312"/>
        <charset val="134"/>
      </rPr>
      <t>完成率</t>
    </r>
  </si>
  <si>
    <t>绩效指标</t>
  </si>
  <si>
    <r>
      <rPr>
        <sz val="10"/>
        <color rgb="FF000000"/>
        <rFont val="宋体"/>
        <charset val="134"/>
      </rPr>
      <t>产</t>
    </r>
    <r>
      <rPr>
        <sz val="10"/>
        <color indexed="8"/>
        <rFont val="仿宋_GB2312"/>
        <charset val="134"/>
      </rPr>
      <t>出指</t>
    </r>
    <r>
      <rPr>
        <sz val="10"/>
        <color rgb="FF000000"/>
        <rFont val="宋体"/>
        <charset val="134"/>
      </rPr>
      <t>标</t>
    </r>
  </si>
  <si>
    <t>数量指标</t>
  </si>
  <si>
    <r>
      <rPr>
        <sz val="10"/>
        <color rgb="FF000000"/>
        <rFont val="仿宋_GB2312"/>
        <charset val="134"/>
      </rPr>
      <t>客</t>
    </r>
    <r>
      <rPr>
        <sz val="10"/>
        <color rgb="FF000000"/>
        <rFont val="宋体"/>
        <charset val="134"/>
      </rPr>
      <t>运枢纽</t>
    </r>
    <r>
      <rPr>
        <sz val="10"/>
        <color rgb="FF000000"/>
        <rFont val="仿宋_GB2312"/>
        <charset val="134"/>
      </rPr>
      <t>建</t>
    </r>
    <r>
      <rPr>
        <sz val="10"/>
        <color rgb="FF000000"/>
        <rFont val="宋体"/>
        <charset val="134"/>
      </rPr>
      <t>设项</t>
    </r>
    <r>
      <rPr>
        <sz val="10"/>
        <color rgb="FF000000"/>
        <rFont val="仿宋_GB2312"/>
        <charset val="134"/>
      </rPr>
      <t>目</t>
    </r>
  </si>
  <si>
    <r>
      <rPr>
        <sz val="10"/>
        <color rgb="FF000000"/>
        <rFont val="仿宋_GB2312"/>
        <charset val="134"/>
      </rPr>
      <t>支持</t>
    </r>
    <r>
      <rPr>
        <sz val="10"/>
        <color rgb="FF000000"/>
        <rFont val="宋体"/>
        <charset val="134"/>
      </rPr>
      <t>综</t>
    </r>
    <r>
      <rPr>
        <sz val="10"/>
        <color rgb="FF000000"/>
        <rFont val="仿宋_GB2312"/>
        <charset val="134"/>
      </rPr>
      <t>合客</t>
    </r>
    <r>
      <rPr>
        <sz val="10"/>
        <color rgb="FF000000"/>
        <rFont val="宋体"/>
        <charset val="134"/>
      </rPr>
      <t>运枢纽</t>
    </r>
    <r>
      <rPr>
        <sz val="10"/>
        <color rgb="FF000000"/>
        <rFont val="仿宋_GB2312"/>
        <charset val="134"/>
      </rPr>
      <t>建</t>
    </r>
    <r>
      <rPr>
        <sz val="10"/>
        <color rgb="FF000000"/>
        <rFont val="宋体"/>
        <charset val="134"/>
      </rPr>
      <t>设</t>
    </r>
    <r>
      <rPr>
        <sz val="10"/>
        <color rgb="FF000000"/>
        <rFont val="仿宋_GB2312"/>
        <charset val="134"/>
      </rPr>
      <t xml:space="preserve">（ </t>
    </r>
    <r>
      <rPr>
        <sz val="10"/>
        <color rgb="FF000000"/>
        <rFont val="宋体"/>
        <charset val="134"/>
      </rPr>
      <t>个</t>
    </r>
    <r>
      <rPr>
        <sz val="10"/>
        <color rgb="FF000000"/>
        <rFont val="仿宋_GB2312"/>
        <charset val="134"/>
      </rPr>
      <t>）</t>
    </r>
  </si>
  <si>
    <r>
      <rPr>
        <sz val="10"/>
        <color rgb="FF000000"/>
        <rFont val="仿宋_GB2312"/>
        <charset val="134"/>
      </rPr>
      <t>支持</t>
    </r>
    <r>
      <rPr>
        <sz val="10"/>
        <color rgb="FF000000"/>
        <rFont val="宋体"/>
        <charset val="134"/>
      </rPr>
      <t>乡镇</t>
    </r>
    <r>
      <rPr>
        <sz val="10"/>
        <color rgb="FF000000"/>
        <rFont val="仿宋_GB2312"/>
        <charset val="134"/>
      </rPr>
      <t>客</t>
    </r>
    <r>
      <rPr>
        <sz val="10"/>
        <color rgb="FF000000"/>
        <rFont val="宋体"/>
        <charset val="134"/>
      </rPr>
      <t>运</t>
    </r>
    <r>
      <rPr>
        <sz val="10"/>
        <color rgb="FF000000"/>
        <rFont val="仿宋_GB2312"/>
        <charset val="134"/>
      </rPr>
      <t>站</t>
    </r>
    <r>
      <rPr>
        <sz val="10"/>
        <color rgb="FF000000"/>
        <rFont val="宋体"/>
        <charset val="134"/>
      </rPr>
      <t>项</t>
    </r>
    <r>
      <rPr>
        <sz val="10"/>
        <color rgb="FF000000"/>
        <rFont val="仿宋_GB2312"/>
        <charset val="134"/>
      </rPr>
      <t>目（</t>
    </r>
    <r>
      <rPr>
        <sz val="10"/>
        <color rgb="FF000000"/>
        <rFont val="宋体"/>
        <charset val="134"/>
      </rPr>
      <t>个</t>
    </r>
    <r>
      <rPr>
        <sz val="10"/>
        <color rgb="FF000000"/>
        <rFont val="仿宋_GB2312"/>
        <charset val="134"/>
      </rPr>
      <t>）</t>
    </r>
  </si>
  <si>
    <r>
      <rPr>
        <sz val="10"/>
        <color rgb="FF000000"/>
        <rFont val="仿宋_GB2312"/>
        <charset val="134"/>
      </rPr>
      <t>支持</t>
    </r>
    <r>
      <rPr>
        <sz val="10"/>
        <color rgb="FF000000"/>
        <rFont val="宋体"/>
        <charset val="134"/>
      </rPr>
      <t>综</t>
    </r>
    <r>
      <rPr>
        <sz val="10"/>
        <color rgb="FF000000"/>
        <rFont val="仿宋_GB2312"/>
        <charset val="134"/>
      </rPr>
      <t>合客</t>
    </r>
    <r>
      <rPr>
        <sz val="10"/>
        <color rgb="FF000000"/>
        <rFont val="宋体"/>
        <charset val="134"/>
      </rPr>
      <t>运枢纽</t>
    </r>
    <r>
      <rPr>
        <sz val="10"/>
        <color rgb="FF000000"/>
        <rFont val="仿宋_GB2312"/>
        <charset val="134"/>
      </rPr>
      <t>建</t>
    </r>
    <r>
      <rPr>
        <sz val="10"/>
        <color rgb="FF000000"/>
        <rFont val="宋体"/>
        <charset val="134"/>
      </rPr>
      <t>设</t>
    </r>
    <r>
      <rPr>
        <sz val="10"/>
        <color rgb="FF000000"/>
        <rFont val="仿宋_GB2312"/>
        <charset val="134"/>
      </rPr>
      <t>面</t>
    </r>
    <r>
      <rPr>
        <sz val="10"/>
        <color rgb="FF000000"/>
        <rFont val="宋体"/>
        <charset val="134"/>
      </rPr>
      <t>积</t>
    </r>
  </si>
  <si>
    <t>305000平方米</t>
  </si>
  <si>
    <t>305000平方米+</t>
  </si>
  <si>
    <r>
      <rPr>
        <sz val="10"/>
        <color rgb="FF000000"/>
        <rFont val="仿宋_GB2312"/>
        <charset val="134"/>
      </rPr>
      <t>沿海港口公共基</t>
    </r>
    <r>
      <rPr>
        <sz val="10"/>
        <color rgb="FF000000"/>
        <rFont val="宋体"/>
        <charset val="134"/>
      </rPr>
      <t>础设</t>
    </r>
    <r>
      <rPr>
        <sz val="10"/>
        <color rgb="FF000000"/>
        <rFont val="仿宋_GB2312"/>
        <charset val="134"/>
      </rPr>
      <t>施建</t>
    </r>
    <r>
      <rPr>
        <sz val="10"/>
        <color rgb="FF000000"/>
        <rFont val="宋体"/>
        <charset val="134"/>
      </rPr>
      <t>设项</t>
    </r>
    <r>
      <rPr>
        <sz val="10"/>
        <color rgb="FF000000"/>
        <rFont val="仿宋_GB2312"/>
        <charset val="134"/>
      </rPr>
      <t>目</t>
    </r>
  </si>
  <si>
    <r>
      <rPr>
        <sz val="10"/>
        <color rgb="FF000000"/>
        <rFont val="仿宋_GB2312"/>
        <charset val="134"/>
      </rPr>
      <t>支持沿海港口公共基</t>
    </r>
    <r>
      <rPr>
        <sz val="10"/>
        <color rgb="FF000000"/>
        <rFont val="宋体"/>
        <charset val="134"/>
      </rPr>
      <t>础设</t>
    </r>
    <r>
      <rPr>
        <sz val="10"/>
        <color rgb="FF000000"/>
        <rFont val="仿宋_GB2312"/>
        <charset val="134"/>
      </rPr>
      <t>施建</t>
    </r>
    <r>
      <rPr>
        <sz val="10"/>
        <color rgb="FF000000"/>
        <rFont val="宋体"/>
        <charset val="134"/>
      </rPr>
      <t>设</t>
    </r>
    <r>
      <rPr>
        <sz val="10"/>
        <color rgb="FF000000"/>
        <rFont val="仿宋_GB2312"/>
        <charset val="134"/>
      </rPr>
      <t xml:space="preserve">
</t>
    </r>
    <r>
      <rPr>
        <sz val="10"/>
        <color rgb="FF000000"/>
        <rFont val="宋体"/>
        <charset val="134"/>
      </rPr>
      <t>项</t>
    </r>
    <r>
      <rPr>
        <sz val="10"/>
        <color rgb="FF000000"/>
        <rFont val="仿宋_GB2312"/>
        <charset val="134"/>
      </rPr>
      <t xml:space="preserve">目（ </t>
    </r>
    <r>
      <rPr>
        <sz val="10"/>
        <color rgb="FF000000"/>
        <rFont val="宋体"/>
        <charset val="134"/>
      </rPr>
      <t>个</t>
    </r>
    <r>
      <rPr>
        <sz val="10"/>
        <color rgb="FF000000"/>
        <rFont val="仿宋_GB2312"/>
        <charset val="134"/>
      </rPr>
      <t>）</t>
    </r>
  </si>
  <si>
    <r>
      <rPr>
        <sz val="10"/>
        <color rgb="FF000000"/>
        <rFont val="宋体"/>
        <charset val="134"/>
      </rPr>
      <t>内</t>
    </r>
    <r>
      <rPr>
        <sz val="10"/>
        <color rgb="FF000000"/>
        <rFont val="仿宋_GB2312"/>
        <charset val="134"/>
      </rPr>
      <t>河航道</t>
    </r>
    <r>
      <rPr>
        <sz val="10"/>
        <color rgb="FF000000"/>
        <rFont val="宋体"/>
        <charset val="134"/>
      </rPr>
      <t>项</t>
    </r>
    <r>
      <rPr>
        <sz val="10"/>
        <color rgb="FF000000"/>
        <rFont val="仿宋_GB2312"/>
        <charset val="134"/>
      </rPr>
      <t>目</t>
    </r>
  </si>
  <si>
    <r>
      <rPr>
        <sz val="10"/>
        <color rgb="FF000000"/>
        <rFont val="仿宋_GB2312"/>
        <charset val="134"/>
      </rPr>
      <t>支持</t>
    </r>
    <r>
      <rPr>
        <sz val="10"/>
        <color rgb="FF000000"/>
        <rFont val="宋体"/>
        <charset val="134"/>
      </rPr>
      <t>内</t>
    </r>
    <r>
      <rPr>
        <sz val="10"/>
        <color rgb="FF000000"/>
        <rFont val="仿宋_GB2312"/>
        <charset val="134"/>
      </rPr>
      <t>河航道建</t>
    </r>
    <r>
      <rPr>
        <sz val="10"/>
        <color rgb="FF000000"/>
        <rFont val="宋体"/>
        <charset val="134"/>
      </rPr>
      <t>设项</t>
    </r>
    <r>
      <rPr>
        <sz val="10"/>
        <color rgb="FF000000"/>
        <rFont val="仿宋_GB2312"/>
        <charset val="134"/>
      </rPr>
      <t xml:space="preserve">目（ </t>
    </r>
    <r>
      <rPr>
        <sz val="10"/>
        <color rgb="FF000000"/>
        <rFont val="宋体"/>
        <charset val="134"/>
      </rPr>
      <t>个</t>
    </r>
    <r>
      <rPr>
        <sz val="10"/>
        <color rgb="FF000000"/>
        <rFont val="仿宋_GB2312"/>
        <charset val="134"/>
      </rPr>
      <t>）</t>
    </r>
  </si>
  <si>
    <r>
      <rPr>
        <sz val="10"/>
        <color rgb="FF000000"/>
        <rFont val="仿宋_GB2312"/>
        <charset val="134"/>
      </rPr>
      <t>航</t>
    </r>
    <r>
      <rPr>
        <sz val="10"/>
        <color rgb="FF000000"/>
        <rFont val="宋体"/>
        <charset val="134"/>
      </rPr>
      <t>标调</t>
    </r>
    <r>
      <rPr>
        <sz val="10"/>
        <color rgb="FF000000"/>
        <rFont val="仿宋_GB2312"/>
        <charset val="134"/>
      </rPr>
      <t>整</t>
    </r>
    <r>
      <rPr>
        <sz val="10"/>
        <color rgb="FF000000"/>
        <rFont val="宋体"/>
        <charset val="134"/>
      </rPr>
      <t>与</t>
    </r>
    <r>
      <rPr>
        <sz val="10"/>
        <color rgb="FF000000"/>
        <rFont val="仿宋_GB2312"/>
        <charset val="134"/>
      </rPr>
      <t>修</t>
    </r>
    <r>
      <rPr>
        <sz val="10"/>
        <color rgb="FF000000"/>
        <rFont val="宋体"/>
        <charset val="134"/>
      </rPr>
      <t>复</t>
    </r>
    <r>
      <rPr>
        <sz val="10"/>
        <color rgb="FF000000"/>
        <rFont val="仿宋_GB2312"/>
        <charset val="134"/>
      </rPr>
      <t>覆盖率（</t>
    </r>
    <r>
      <rPr>
        <sz val="10"/>
        <color rgb="FF000000"/>
        <rFont val="宋体"/>
        <charset val="134"/>
      </rPr>
      <t>补贴</t>
    </r>
    <r>
      <rPr>
        <sz val="10"/>
        <color rgb="FF000000"/>
        <rFont val="仿宋_GB2312"/>
        <charset val="134"/>
      </rPr>
      <t>座次/符合</t>
    </r>
    <r>
      <rPr>
        <sz val="10"/>
        <color rgb="FF000000"/>
        <rFont val="宋体"/>
        <charset val="134"/>
      </rPr>
      <t>补贴条</t>
    </r>
    <r>
      <rPr>
        <sz val="10"/>
        <color rgb="FF000000"/>
        <rFont val="仿宋_GB2312"/>
        <charset val="134"/>
      </rPr>
      <t>件申</t>
    </r>
    <r>
      <rPr>
        <sz val="10"/>
        <color rgb="FF000000"/>
        <rFont val="宋体"/>
        <charset val="134"/>
      </rPr>
      <t>请数</t>
    </r>
    <r>
      <rPr>
        <sz val="10"/>
        <color rgb="FF000000"/>
        <rFont val="仿宋_GB2312"/>
        <charset val="134"/>
      </rPr>
      <t>量）</t>
    </r>
  </si>
  <si>
    <t>≥95%</t>
  </si>
  <si>
    <r>
      <rPr>
        <sz val="10"/>
        <color rgb="FF000000"/>
        <rFont val="仿宋_GB2312"/>
        <charset val="134"/>
      </rPr>
      <t>土方疏浚</t>
    </r>
    <r>
      <rPr>
        <sz val="10"/>
        <color rgb="FF000000"/>
        <rFont val="宋体"/>
        <charset val="134"/>
      </rPr>
      <t>补贴</t>
    </r>
    <r>
      <rPr>
        <sz val="10"/>
        <color rgb="FF000000"/>
        <rFont val="仿宋_GB2312"/>
        <charset val="134"/>
      </rPr>
      <t>覆盖率（</t>
    </r>
    <r>
      <rPr>
        <sz val="10"/>
        <color rgb="FF000000"/>
        <rFont val="宋体"/>
        <charset val="134"/>
      </rPr>
      <t>补贴</t>
    </r>
    <r>
      <rPr>
        <sz val="10"/>
        <color rgb="FF000000"/>
        <rFont val="仿宋_GB2312"/>
        <charset val="134"/>
      </rPr>
      <t>疏浚方</t>
    </r>
    <r>
      <rPr>
        <sz val="10"/>
        <color rgb="FF000000"/>
        <rFont val="宋体"/>
        <charset val="134"/>
      </rPr>
      <t>数</t>
    </r>
    <r>
      <rPr>
        <sz val="10"/>
        <color rgb="FF000000"/>
        <rFont val="仿宋_GB2312"/>
        <charset val="134"/>
      </rPr>
      <t>/符合</t>
    </r>
    <r>
      <rPr>
        <sz val="10"/>
        <color rgb="FF000000"/>
        <rFont val="宋体"/>
        <charset val="134"/>
      </rPr>
      <t>补贴条</t>
    </r>
    <r>
      <rPr>
        <sz val="10"/>
        <color rgb="FF000000"/>
        <rFont val="仿宋_GB2312"/>
        <charset val="134"/>
      </rPr>
      <t>件申</t>
    </r>
    <r>
      <rPr>
        <sz val="10"/>
        <color rgb="FF000000"/>
        <rFont val="宋体"/>
        <charset val="134"/>
      </rPr>
      <t>请数</t>
    </r>
    <r>
      <rPr>
        <sz val="10"/>
        <color rgb="FF000000"/>
        <rFont val="仿宋_GB2312"/>
        <charset val="134"/>
      </rPr>
      <t>量）</t>
    </r>
  </si>
  <si>
    <t>≥95%　</t>
  </si>
  <si>
    <r>
      <rPr>
        <sz val="10"/>
        <color rgb="FF000000"/>
        <rFont val="宋体"/>
        <charset val="134"/>
      </rPr>
      <t>补</t>
    </r>
    <r>
      <rPr>
        <sz val="10"/>
        <color indexed="8"/>
        <rFont val="仿宋_GB2312"/>
        <charset val="134"/>
      </rPr>
      <t>助</t>
    </r>
    <r>
      <rPr>
        <sz val="10"/>
        <color rgb="FF000000"/>
        <rFont val="宋体"/>
        <charset val="134"/>
      </rPr>
      <t>资</t>
    </r>
    <r>
      <rPr>
        <sz val="10"/>
        <color indexed="8"/>
        <rFont val="仿宋_GB2312"/>
        <charset val="134"/>
      </rPr>
      <t>金占地方</t>
    </r>
    <r>
      <rPr>
        <sz val="10"/>
        <color rgb="FF000000"/>
        <rFont val="宋体"/>
        <charset val="134"/>
      </rPr>
      <t>内</t>
    </r>
    <r>
      <rPr>
        <sz val="10"/>
        <color indexed="8"/>
        <rFont val="仿宋_GB2312"/>
        <charset val="134"/>
      </rPr>
      <t>河航道</t>
    </r>
    <r>
      <rPr>
        <sz val="10"/>
        <color rgb="FF000000"/>
        <rFont val="宋体"/>
        <charset val="134"/>
      </rPr>
      <t>应</t>
    </r>
    <r>
      <rPr>
        <sz val="10"/>
        <color indexed="8"/>
        <rFont val="仿宋_GB2312"/>
        <charset val="134"/>
      </rPr>
      <t>急</t>
    </r>
    <r>
      <rPr>
        <sz val="10"/>
        <color rgb="FF000000"/>
        <rFont val="宋体"/>
        <charset val="134"/>
      </rPr>
      <t>抢</t>
    </r>
    <r>
      <rPr>
        <sz val="10"/>
        <color indexed="8"/>
        <rFont val="仿宋_GB2312"/>
        <charset val="134"/>
      </rPr>
      <t>通工作</t>
    </r>
    <r>
      <rPr>
        <sz val="10"/>
        <color rgb="FF000000"/>
        <rFont val="宋体"/>
        <charset val="134"/>
      </rPr>
      <t>发</t>
    </r>
    <r>
      <rPr>
        <sz val="10"/>
        <color indexed="8"/>
        <rFont val="仿宋_GB2312"/>
        <charset val="134"/>
      </rPr>
      <t>生的各</t>
    </r>
    <r>
      <rPr>
        <sz val="10"/>
        <color rgb="FF000000"/>
        <rFont val="宋体"/>
        <charset val="134"/>
      </rPr>
      <t>项</t>
    </r>
    <r>
      <rPr>
        <sz val="10"/>
        <color indexed="8"/>
        <rFont val="仿宋_GB2312"/>
        <charset val="134"/>
      </rPr>
      <t>合理支出比率</t>
    </r>
  </si>
  <si>
    <t>≤50%</t>
  </si>
  <si>
    <r>
      <rPr>
        <sz val="10"/>
        <color rgb="FF000000"/>
        <rFont val="仿宋_GB2312"/>
        <charset val="134"/>
      </rPr>
      <t>征</t>
    </r>
    <r>
      <rPr>
        <sz val="10"/>
        <color rgb="FF000000"/>
        <rFont val="宋体"/>
        <charset val="134"/>
      </rPr>
      <t>临时</t>
    </r>
    <r>
      <rPr>
        <sz val="10"/>
        <color rgb="FF000000"/>
        <rFont val="仿宋_GB2312"/>
        <charset val="134"/>
      </rPr>
      <t>用地</t>
    </r>
  </si>
  <si>
    <r>
      <rPr>
        <sz val="10"/>
        <color rgb="FF000000"/>
        <rFont val="仿宋_GB2312"/>
        <charset val="134"/>
      </rPr>
      <t>≥13000</t>
    </r>
    <r>
      <rPr>
        <sz val="10"/>
        <color rgb="FF000000"/>
        <rFont val="宋体"/>
        <charset val="134"/>
      </rPr>
      <t>亩</t>
    </r>
  </si>
  <si>
    <t>≥13000亩</t>
  </si>
  <si>
    <r>
      <rPr>
        <sz val="10"/>
        <color rgb="FF000000"/>
        <rFont val="仿宋_GB2312"/>
        <charset val="134"/>
      </rPr>
      <t>高低</t>
    </r>
    <r>
      <rPr>
        <sz val="10"/>
        <color rgb="FF000000"/>
        <rFont val="宋体"/>
        <charset val="134"/>
      </rPr>
      <t>压电</t>
    </r>
    <r>
      <rPr>
        <sz val="10"/>
        <color rgb="FF000000"/>
        <rFont val="仿宋_GB2312"/>
        <charset val="134"/>
      </rPr>
      <t>力</t>
    </r>
    <r>
      <rPr>
        <sz val="10"/>
        <color rgb="FF000000"/>
        <rFont val="宋体"/>
        <charset val="134"/>
      </rPr>
      <t>线</t>
    </r>
    <r>
      <rPr>
        <sz val="10"/>
        <color rgb="FF000000"/>
        <rFont val="仿宋_GB2312"/>
        <charset val="134"/>
      </rPr>
      <t>路杆</t>
    </r>
    <r>
      <rPr>
        <sz val="10"/>
        <color rgb="FF000000"/>
        <rFont val="宋体"/>
        <charset val="134"/>
      </rPr>
      <t>线迁</t>
    </r>
    <r>
      <rPr>
        <sz val="10"/>
        <color rgb="FF000000"/>
        <rFont val="仿宋_GB2312"/>
        <charset val="134"/>
      </rPr>
      <t>改</t>
    </r>
  </si>
  <si>
    <r>
      <rPr>
        <sz val="10"/>
        <color rgb="FF000000"/>
        <rFont val="仿宋_GB2312"/>
        <charset val="134"/>
      </rPr>
      <t>≥50</t>
    </r>
    <r>
      <rPr>
        <sz val="10"/>
        <color rgb="FF000000"/>
        <rFont val="宋体"/>
        <charset val="134"/>
      </rPr>
      <t>条</t>
    </r>
  </si>
  <si>
    <t>≥50条</t>
  </si>
  <si>
    <r>
      <rPr>
        <sz val="10"/>
        <color rgb="FF000000"/>
        <rFont val="仿宋_GB2312"/>
        <charset val="134"/>
      </rPr>
      <t>各</t>
    </r>
    <r>
      <rPr>
        <sz val="10"/>
        <color rgb="FF000000"/>
        <rFont val="宋体"/>
        <charset val="134"/>
      </rPr>
      <t>县区</t>
    </r>
    <r>
      <rPr>
        <sz val="10"/>
        <color rgb="FF000000"/>
        <rFont val="仿宋_GB2312"/>
        <charset val="134"/>
      </rPr>
      <t>房屋拆</t>
    </r>
    <r>
      <rPr>
        <sz val="10"/>
        <color rgb="FF000000"/>
        <rFont val="宋体"/>
        <charset val="134"/>
      </rPr>
      <t>迁</t>
    </r>
    <r>
      <rPr>
        <sz val="10"/>
        <color rgb="FF000000"/>
        <rFont val="仿宋_GB2312"/>
        <charset val="134"/>
      </rPr>
      <t>征</t>
    </r>
    <r>
      <rPr>
        <sz val="10"/>
        <color rgb="FF000000"/>
        <rFont val="宋体"/>
        <charset val="134"/>
      </rPr>
      <t>迁</t>
    </r>
  </si>
  <si>
    <r>
      <rPr>
        <sz val="10"/>
        <color rgb="FF000000"/>
        <rFont val="仿宋_GB2312"/>
        <charset val="134"/>
      </rPr>
      <t>≥1500</t>
    </r>
    <r>
      <rPr>
        <sz val="10"/>
        <color rgb="FF000000"/>
        <rFont val="宋体"/>
        <charset val="134"/>
      </rPr>
      <t>户</t>
    </r>
  </si>
  <si>
    <t>≥1500户</t>
  </si>
  <si>
    <t>土石方开挖</t>
  </si>
  <si>
    <r>
      <rPr>
        <sz val="10"/>
        <color rgb="FF000000"/>
        <rFont val="仿宋_GB2312"/>
        <charset val="134"/>
      </rPr>
      <t>≥1</t>
    </r>
    <r>
      <rPr>
        <sz val="10"/>
        <color rgb="FF000000"/>
        <rFont val="宋体"/>
        <charset val="134"/>
      </rPr>
      <t>亿</t>
    </r>
    <r>
      <rPr>
        <sz val="10"/>
        <color rgb="FF000000"/>
        <rFont val="仿宋_GB2312"/>
        <charset val="134"/>
      </rPr>
      <t>立方米</t>
    </r>
  </si>
  <si>
    <t>≥1亿立方米</t>
  </si>
  <si>
    <r>
      <rPr>
        <sz val="10"/>
        <color rgb="FF000000"/>
        <rFont val="宋体"/>
        <charset val="134"/>
      </rPr>
      <t>质</t>
    </r>
    <r>
      <rPr>
        <sz val="10"/>
        <color rgb="FF000000"/>
        <rFont val="仿宋_GB2312"/>
        <charset val="134"/>
      </rPr>
      <t>量指</t>
    </r>
    <r>
      <rPr>
        <sz val="10"/>
        <color rgb="FF000000"/>
        <rFont val="宋体"/>
        <charset val="134"/>
      </rPr>
      <t>标</t>
    </r>
  </si>
  <si>
    <t>农村公路建设项目、农村公路渡改桥和新建桥梁建设项目、农村公路危桥改造项目</t>
  </si>
  <si>
    <r>
      <rPr>
        <sz val="10"/>
        <color rgb="FF000000"/>
        <rFont val="宋体"/>
        <charset val="134"/>
      </rPr>
      <t>资</t>
    </r>
    <r>
      <rPr>
        <sz val="10"/>
        <color rgb="FF000000"/>
        <rFont val="仿宋_GB2312"/>
        <charset val="134"/>
      </rPr>
      <t>金使用合</t>
    </r>
    <r>
      <rPr>
        <sz val="10"/>
        <color rgb="FF000000"/>
        <rFont val="宋体"/>
        <charset val="134"/>
      </rPr>
      <t>规</t>
    </r>
    <r>
      <rPr>
        <sz val="10"/>
        <color rgb="FF000000"/>
        <rFont val="仿宋_GB2312"/>
        <charset val="134"/>
      </rPr>
      <t>性</t>
    </r>
  </si>
  <si>
    <t>是</t>
  </si>
  <si>
    <r>
      <rPr>
        <sz val="10"/>
        <color rgb="FF000000"/>
        <rFont val="宋体"/>
        <charset val="134"/>
      </rPr>
      <t>农村公路建设项目、农村公路渡改桥和新建桥梁建设项目、农村公路危桥改造项目、</t>
    </r>
    <r>
      <rPr>
        <sz val="10"/>
        <color rgb="FF000000"/>
        <rFont val="仿宋_GB2312"/>
        <charset val="134"/>
      </rPr>
      <t>“三</t>
    </r>
    <r>
      <rPr>
        <sz val="10"/>
        <color rgb="FF000000"/>
        <rFont val="宋体"/>
        <charset val="134"/>
      </rPr>
      <t>项</t>
    </r>
    <r>
      <rPr>
        <sz val="10"/>
        <color rgb="FF000000"/>
        <rFont val="仿宋_GB2312"/>
        <charset val="134"/>
      </rPr>
      <t>工程”通</t>
    </r>
    <r>
      <rPr>
        <sz val="10"/>
        <color rgb="FF000000"/>
        <rFont val="宋体"/>
        <charset val="134"/>
      </rPr>
      <t>畅</t>
    </r>
    <r>
      <rPr>
        <sz val="10"/>
        <color rgb="FF000000"/>
        <rFont val="仿宋_GB2312"/>
        <charset val="134"/>
      </rPr>
      <t>工程</t>
    </r>
    <r>
      <rPr>
        <sz val="10"/>
        <color rgb="FF000000"/>
        <rFont val="宋体"/>
        <charset val="134"/>
      </rPr>
      <t>项目、“三项工程”村道安防项目、农村公路汛期水毁抢通保通项目</t>
    </r>
  </si>
  <si>
    <r>
      <rPr>
        <sz val="10"/>
        <color rgb="FF000000"/>
        <rFont val="仿宋_GB2312"/>
        <charset val="134"/>
      </rPr>
      <t>完工</t>
    </r>
    <r>
      <rPr>
        <sz val="10"/>
        <color rgb="FF000000"/>
        <rFont val="宋体"/>
        <charset val="134"/>
      </rPr>
      <t>项</t>
    </r>
    <r>
      <rPr>
        <sz val="10"/>
        <color rgb="FF000000"/>
        <rFont val="仿宋_GB2312"/>
        <charset val="134"/>
      </rPr>
      <t>目</t>
    </r>
    <r>
      <rPr>
        <sz val="10"/>
        <color rgb="FF000000"/>
        <rFont val="宋体"/>
        <charset val="134"/>
      </rPr>
      <t>验</t>
    </r>
    <r>
      <rPr>
        <sz val="10"/>
        <color rgb="FF000000"/>
        <rFont val="仿宋_GB2312"/>
        <charset val="134"/>
      </rPr>
      <t>收合格率</t>
    </r>
  </si>
  <si>
    <t>应急抢通及时率</t>
  </si>
  <si>
    <t>时效指标</t>
  </si>
  <si>
    <r>
      <rPr>
        <sz val="10"/>
        <color rgb="FF000000"/>
        <rFont val="宋体"/>
        <charset val="134"/>
      </rPr>
      <t>农村公路建设项目、农村公路危桥改造项目、</t>
    </r>
    <r>
      <rPr>
        <sz val="10"/>
        <color rgb="FF000000"/>
        <rFont val="仿宋_GB2312"/>
        <charset val="134"/>
      </rPr>
      <t>“三</t>
    </r>
    <r>
      <rPr>
        <sz val="10"/>
        <color rgb="FF000000"/>
        <rFont val="宋体"/>
        <charset val="134"/>
      </rPr>
      <t>项</t>
    </r>
    <r>
      <rPr>
        <sz val="10"/>
        <color rgb="FF000000"/>
        <rFont val="仿宋_GB2312"/>
        <charset val="134"/>
      </rPr>
      <t>工程”通</t>
    </r>
    <r>
      <rPr>
        <sz val="10"/>
        <color rgb="FF000000"/>
        <rFont val="宋体"/>
        <charset val="134"/>
      </rPr>
      <t>畅</t>
    </r>
    <r>
      <rPr>
        <sz val="10"/>
        <color rgb="FF000000"/>
        <rFont val="仿宋_GB2312"/>
        <charset val="134"/>
      </rPr>
      <t>工程</t>
    </r>
    <r>
      <rPr>
        <sz val="10"/>
        <color rgb="FF000000"/>
        <rFont val="宋体"/>
        <charset val="134"/>
      </rPr>
      <t>项</t>
    </r>
    <r>
      <rPr>
        <sz val="10"/>
        <color rgb="FF000000"/>
        <rFont val="仿宋_GB2312"/>
        <charset val="134"/>
      </rPr>
      <t>目</t>
    </r>
    <r>
      <rPr>
        <sz val="10"/>
        <color rgb="FF000000"/>
        <rFont val="宋体"/>
        <charset val="134"/>
      </rPr>
      <t>、</t>
    </r>
    <r>
      <rPr>
        <sz val="10"/>
        <color rgb="FF000000"/>
        <rFont val="仿宋_GB2312"/>
        <charset val="134"/>
      </rPr>
      <t>“三</t>
    </r>
    <r>
      <rPr>
        <sz val="10"/>
        <color rgb="FF000000"/>
        <rFont val="宋体"/>
        <charset val="134"/>
      </rPr>
      <t>项</t>
    </r>
    <r>
      <rPr>
        <sz val="10"/>
        <color rgb="FF000000"/>
        <rFont val="仿宋_GB2312"/>
        <charset val="134"/>
      </rPr>
      <t>工程”村道安防</t>
    </r>
    <r>
      <rPr>
        <sz val="10"/>
        <color rgb="FF000000"/>
        <rFont val="宋体"/>
        <charset val="134"/>
      </rPr>
      <t>项</t>
    </r>
    <r>
      <rPr>
        <sz val="10"/>
        <color rgb="FF000000"/>
        <rFont val="仿宋_GB2312"/>
        <charset val="134"/>
      </rPr>
      <t>目</t>
    </r>
  </si>
  <si>
    <r>
      <rPr>
        <sz val="10"/>
        <color rgb="FF000000"/>
        <rFont val="宋体"/>
        <charset val="134"/>
      </rPr>
      <t>项</t>
    </r>
    <r>
      <rPr>
        <sz val="10"/>
        <color rgb="FF000000"/>
        <rFont val="仿宋_GB2312"/>
        <charset val="134"/>
      </rPr>
      <t>目完成</t>
    </r>
    <r>
      <rPr>
        <sz val="10"/>
        <color rgb="FF000000"/>
        <rFont val="宋体"/>
        <charset val="134"/>
      </rPr>
      <t>时间</t>
    </r>
  </si>
  <si>
    <t>2023年底</t>
  </si>
  <si>
    <t>未全部完成</t>
  </si>
  <si>
    <t>农村公路建设项目：（1）鹿寨县的雒容至导江（鹿寨段）项目上级补助资金未落实到项目，地方自筹难。按照桂发改投资函【2023】3076号文，项目列为缓建项目。（2）鹿寨县里定大桥项目涉及生态红线，因已委托第三方汇编相关影响评价报告，报自治区林业局审批，审批同意后才能恢复施工，预计5月底获批。（3）融安县潭头至红岭项目正在优化设计方案。
“三项工程”通畅工程项目：未完成4个。其中，融水县源头下寨通组路、同练村自然屯三组通组路和中朋屯通组路未完工，盘马屯通组路因道路两旁涉及基本房屋无法实施。
涉及“三项工程”村道安防项目171个，里程217.37公里，其中柳城县未完成170个。
农村公路危桥改造未完成项目4个，其中柳城县1个、鹿寨县1个、融水县2个。
未完成原因和改进措施：用地、资金未落实到项目等问题导致。柳州市将督促加快项目推进，加强与财政沟通，寻求其他融资渠道，加快配套资金到位，促进资金支出。</t>
  </si>
  <si>
    <t>产出指标</t>
  </si>
  <si>
    <r>
      <rPr>
        <sz val="10"/>
        <color rgb="FF000000"/>
        <rFont val="仿宋_GB2312"/>
        <charset val="134"/>
      </rPr>
      <t>按期完成投</t>
    </r>
    <r>
      <rPr>
        <sz val="10"/>
        <color rgb="FF000000"/>
        <rFont val="宋体"/>
        <charset val="134"/>
      </rPr>
      <t>资</t>
    </r>
  </si>
  <si>
    <t>否</t>
  </si>
  <si>
    <t>农村公路建设项目：（1）鹿寨县的雒容至导江（鹿寨段）项目上级补助资金未落实到项目，地方自筹难。按照桂发改投资函【2023】3076号文，项目列为缓建项目。（2）鹿寨县里定大桥项目涉及生态红线，因已委托第三方汇编相关影响评价报告，报自治区林业局审批，审批同意后才能恢复施工，预计5月底获批。（3）融安县潭头至红岭项目正在优化设计方案。                              渡改桥及新建桥梁：融水县的大里桥项目项目资金文于2023年6月12日下达，开标时间为2023年12月8日，因临近2024年春节，无法正常组织施工单位进场施工。
农村公路危桥改造未完成项目4个，其中柳城县1个、鹿寨县1个、融水县2个。
未完成原因和改进措施：项目开工时间晚，用地问题，资金未落实到项目。柳州市将督促加快项目推进，加强与财政沟通，寻求其他融资渠道，加快配套资金到位，促进资金支出。</t>
  </si>
  <si>
    <t>三级及以下公路突发事件抢通时间</t>
  </si>
  <si>
    <r>
      <rPr>
        <sz val="10"/>
        <color rgb="FF000000"/>
        <rFont val="仿宋_GB2312"/>
        <charset val="134"/>
      </rPr>
      <t>≤24小</t>
    </r>
    <r>
      <rPr>
        <sz val="10"/>
        <color rgb="FF000000"/>
        <rFont val="宋体"/>
        <charset val="134"/>
      </rPr>
      <t>时</t>
    </r>
  </si>
  <si>
    <t>完成1亿立方土石方开挖</t>
  </si>
  <si>
    <t>2023年12月31日前</t>
  </si>
  <si>
    <t>国道长大桥梁结构监测系统项目、国道灾害防治工程项目、国道危旧桥（危隧）改造项目、国道公路安全提升工程项目、普通省道危旧桥改造项目、普通省道危隧项目</t>
  </si>
  <si>
    <t>按期完成施工任务</t>
  </si>
  <si>
    <r>
      <rPr>
        <sz val="10"/>
        <color rgb="FF000000"/>
        <rFont val="仿宋_GB2312"/>
        <charset val="134"/>
      </rPr>
      <t>2023年12月30日完成施工任</t>
    </r>
    <r>
      <rPr>
        <sz val="10"/>
        <color rgb="FF000000"/>
        <rFont val="宋体"/>
        <charset val="134"/>
      </rPr>
      <t>务</t>
    </r>
  </si>
  <si>
    <t>普通省道危旧桥改造项目</t>
  </si>
  <si>
    <t>预算完成时间</t>
  </si>
  <si>
    <t>2023年12月25日前</t>
  </si>
  <si>
    <r>
      <rPr>
        <sz val="10"/>
        <color rgb="FF000000"/>
        <rFont val="仿宋_GB2312"/>
        <charset val="134"/>
      </rPr>
      <t>成本指</t>
    </r>
    <r>
      <rPr>
        <sz val="10"/>
        <color rgb="FF000000"/>
        <rFont val="宋体"/>
        <charset val="134"/>
      </rPr>
      <t>标</t>
    </r>
  </si>
  <si>
    <r>
      <rPr>
        <sz val="10"/>
        <color rgb="FF000000"/>
        <rFont val="仿宋_GB2312"/>
        <charset val="134"/>
      </rPr>
      <t>普通</t>
    </r>
    <r>
      <rPr>
        <sz val="10"/>
        <color rgb="FF000000"/>
        <rFont val="宋体"/>
        <charset val="134"/>
      </rPr>
      <t>国</t>
    </r>
    <r>
      <rPr>
        <sz val="10"/>
        <color rgb="FF000000"/>
        <rFont val="仿宋_GB2312"/>
        <charset val="134"/>
      </rPr>
      <t>道建</t>
    </r>
    <r>
      <rPr>
        <sz val="10"/>
        <color rgb="FF000000"/>
        <rFont val="宋体"/>
        <charset val="134"/>
      </rPr>
      <t>设项</t>
    </r>
    <r>
      <rPr>
        <sz val="10"/>
        <color rgb="FF000000"/>
        <rFont val="仿宋_GB2312"/>
        <charset val="134"/>
      </rPr>
      <t>目、</t>
    </r>
    <r>
      <rPr>
        <sz val="10"/>
        <color rgb="FF000000"/>
        <rFont val="宋体"/>
        <charset val="134"/>
      </rPr>
      <t>国</t>
    </r>
    <r>
      <rPr>
        <sz val="10"/>
        <color rgb="FF000000"/>
        <rFont val="仿宋_GB2312"/>
        <charset val="134"/>
      </rPr>
      <t>道</t>
    </r>
    <r>
      <rPr>
        <sz val="10"/>
        <color rgb="FF000000"/>
        <rFont val="宋体"/>
        <charset val="134"/>
      </rPr>
      <t>长</t>
    </r>
    <r>
      <rPr>
        <sz val="10"/>
        <color rgb="FF000000"/>
        <rFont val="仿宋_GB2312"/>
        <charset val="134"/>
      </rPr>
      <t>大</t>
    </r>
    <r>
      <rPr>
        <sz val="10"/>
        <color rgb="FF000000"/>
        <rFont val="宋体"/>
        <charset val="134"/>
      </rPr>
      <t>桥</t>
    </r>
    <r>
      <rPr>
        <sz val="10"/>
        <color rgb="FF000000"/>
        <rFont val="仿宋_GB2312"/>
        <charset val="134"/>
      </rPr>
      <t>梁</t>
    </r>
    <r>
      <rPr>
        <sz val="10"/>
        <color rgb="FF000000"/>
        <rFont val="宋体"/>
        <charset val="134"/>
      </rPr>
      <t>结构监测</t>
    </r>
    <r>
      <rPr>
        <sz val="10"/>
        <color rgb="FF000000"/>
        <rFont val="仿宋_GB2312"/>
        <charset val="134"/>
      </rPr>
      <t>系</t>
    </r>
    <r>
      <rPr>
        <sz val="10"/>
        <color rgb="FF000000"/>
        <rFont val="宋体"/>
        <charset val="134"/>
      </rPr>
      <t>统项</t>
    </r>
    <r>
      <rPr>
        <sz val="10"/>
        <color rgb="FF000000"/>
        <rFont val="仿宋_GB2312"/>
        <charset val="134"/>
      </rPr>
      <t>目、</t>
    </r>
    <r>
      <rPr>
        <sz val="10"/>
        <color rgb="FF000000"/>
        <rFont val="宋体"/>
        <charset val="134"/>
      </rPr>
      <t>国</t>
    </r>
    <r>
      <rPr>
        <sz val="10"/>
        <color rgb="FF000000"/>
        <rFont val="仿宋_GB2312"/>
        <charset val="134"/>
      </rPr>
      <t>道灾害防治工程</t>
    </r>
    <r>
      <rPr>
        <sz val="10"/>
        <color rgb="FF000000"/>
        <rFont val="宋体"/>
        <charset val="134"/>
      </rPr>
      <t>项</t>
    </r>
    <r>
      <rPr>
        <sz val="10"/>
        <color rgb="FF000000"/>
        <rFont val="仿宋_GB2312"/>
        <charset val="134"/>
      </rPr>
      <t>目、客</t>
    </r>
    <r>
      <rPr>
        <sz val="10"/>
        <color rgb="FF000000"/>
        <rFont val="宋体"/>
        <charset val="134"/>
      </rPr>
      <t>运枢纽</t>
    </r>
    <r>
      <rPr>
        <sz val="10"/>
        <color rgb="FF000000"/>
        <rFont val="仿宋_GB2312"/>
        <charset val="134"/>
      </rPr>
      <t>建</t>
    </r>
    <r>
      <rPr>
        <sz val="10"/>
        <color rgb="FF000000"/>
        <rFont val="宋体"/>
        <charset val="134"/>
      </rPr>
      <t>设项</t>
    </r>
    <r>
      <rPr>
        <sz val="10"/>
        <color rgb="FF000000"/>
        <rFont val="仿宋_GB2312"/>
        <charset val="134"/>
      </rPr>
      <t>目</t>
    </r>
    <r>
      <rPr>
        <sz val="10"/>
        <color rgb="FF000000"/>
        <rFont val="宋体"/>
        <charset val="134"/>
      </rPr>
      <t>、</t>
    </r>
    <r>
      <rPr>
        <sz val="10"/>
        <color rgb="FF000000"/>
        <rFont val="仿宋_GB2312"/>
        <charset val="134"/>
      </rPr>
      <t>沿海港口公共基</t>
    </r>
    <r>
      <rPr>
        <sz val="10"/>
        <color rgb="FF000000"/>
        <rFont val="宋体"/>
        <charset val="134"/>
      </rPr>
      <t>础设</t>
    </r>
    <r>
      <rPr>
        <sz val="10"/>
        <color rgb="FF000000"/>
        <rFont val="仿宋_GB2312"/>
        <charset val="134"/>
      </rPr>
      <t>施建</t>
    </r>
    <r>
      <rPr>
        <sz val="10"/>
        <color rgb="FF000000"/>
        <rFont val="宋体"/>
        <charset val="134"/>
      </rPr>
      <t>设项</t>
    </r>
    <r>
      <rPr>
        <sz val="10"/>
        <color rgb="FF000000"/>
        <rFont val="仿宋_GB2312"/>
        <charset val="134"/>
      </rPr>
      <t>目、</t>
    </r>
    <r>
      <rPr>
        <sz val="10"/>
        <color rgb="FF000000"/>
        <rFont val="宋体"/>
        <charset val="134"/>
      </rPr>
      <t>内</t>
    </r>
    <r>
      <rPr>
        <sz val="10"/>
        <color rgb="FF000000"/>
        <rFont val="仿宋_GB2312"/>
        <charset val="134"/>
      </rPr>
      <t>河航道</t>
    </r>
    <r>
      <rPr>
        <sz val="10"/>
        <color rgb="FF000000"/>
        <rFont val="宋体"/>
        <charset val="134"/>
      </rPr>
      <t>项</t>
    </r>
    <r>
      <rPr>
        <sz val="10"/>
        <color rgb="FF000000"/>
        <rFont val="仿宋_GB2312"/>
        <charset val="134"/>
      </rPr>
      <t>目</t>
    </r>
  </si>
  <si>
    <r>
      <rPr>
        <sz val="10"/>
        <color rgb="FF000000"/>
        <rFont val="宋体"/>
        <charset val="134"/>
      </rPr>
      <t>项</t>
    </r>
    <r>
      <rPr>
        <sz val="10"/>
        <color rgb="FF000000"/>
        <rFont val="仿宋_GB2312"/>
        <charset val="134"/>
      </rPr>
      <t>目投</t>
    </r>
    <r>
      <rPr>
        <sz val="10"/>
        <color rgb="FF000000"/>
        <rFont val="宋体"/>
        <charset val="134"/>
      </rPr>
      <t>资</t>
    </r>
    <r>
      <rPr>
        <sz val="10"/>
        <color rgb="FF000000"/>
        <rFont val="仿宋_GB2312"/>
        <charset val="134"/>
      </rPr>
      <t>控制在</t>
    </r>
    <r>
      <rPr>
        <sz val="10"/>
        <color rgb="FF000000"/>
        <rFont val="宋体"/>
        <charset val="134"/>
      </rPr>
      <t>概</t>
    </r>
    <r>
      <rPr>
        <sz val="10"/>
        <color rgb="FF000000"/>
        <rFont val="仿宋_GB2312"/>
        <charset val="134"/>
      </rPr>
      <t>算内</t>
    </r>
  </si>
  <si>
    <t>普通省道危旧桥改造每平米建安费</t>
  </si>
  <si>
    <r>
      <rPr>
        <sz val="10"/>
        <color rgb="FF000000"/>
        <rFont val="仿宋_GB2312"/>
        <charset val="134"/>
      </rPr>
      <t>不超</t>
    </r>
    <r>
      <rPr>
        <sz val="10"/>
        <color rgb="FF000000"/>
        <rFont val="宋体"/>
        <charset val="134"/>
      </rPr>
      <t>过</t>
    </r>
    <r>
      <rPr>
        <sz val="10"/>
        <color rgb="FF000000"/>
        <rFont val="仿宋_GB2312"/>
        <charset val="134"/>
      </rPr>
      <t>1万元</t>
    </r>
  </si>
  <si>
    <r>
      <rPr>
        <sz val="10"/>
        <color rgb="FF000000"/>
        <rFont val="仿宋_GB2312"/>
        <charset val="134"/>
      </rPr>
      <t>普通省道建</t>
    </r>
    <r>
      <rPr>
        <sz val="10"/>
        <color rgb="FF000000"/>
        <rFont val="宋体"/>
        <charset val="134"/>
      </rPr>
      <t>设</t>
    </r>
    <r>
      <rPr>
        <sz val="10"/>
        <color rgb="FF000000"/>
        <rFont val="仿宋_GB2312"/>
        <charset val="134"/>
      </rPr>
      <t>成本</t>
    </r>
  </si>
  <si>
    <r>
      <rPr>
        <sz val="10"/>
        <color rgb="FF000000"/>
        <rFont val="宋体"/>
        <charset val="134"/>
      </rPr>
      <t>≦</t>
    </r>
    <r>
      <rPr>
        <sz val="10"/>
        <color indexed="8"/>
        <rFont val="仿宋_GB2312"/>
        <charset val="134"/>
      </rPr>
      <t>2200</t>
    </r>
    <r>
      <rPr>
        <sz val="10"/>
        <color rgb="FF000000"/>
        <rFont val="宋体"/>
        <charset val="134"/>
      </rPr>
      <t>、</t>
    </r>
    <r>
      <rPr>
        <sz val="10"/>
        <color indexed="8"/>
        <rFont val="仿宋_GB2312"/>
        <charset val="134"/>
      </rPr>
      <t>2500万元/公里</t>
    </r>
  </si>
  <si>
    <r>
      <rPr>
        <sz val="10"/>
        <color rgb="FF000000"/>
        <rFont val="宋体"/>
        <charset val="134"/>
      </rPr>
      <t>综</t>
    </r>
    <r>
      <rPr>
        <sz val="10"/>
        <color rgb="FF000000"/>
        <rFont val="仿宋_GB2312"/>
        <charset val="134"/>
      </rPr>
      <t>合客</t>
    </r>
    <r>
      <rPr>
        <sz val="10"/>
        <color rgb="FF000000"/>
        <rFont val="宋体"/>
        <charset val="134"/>
      </rPr>
      <t>运枢纽</t>
    </r>
    <r>
      <rPr>
        <sz val="10"/>
        <color rgb="FF000000"/>
        <rFont val="仿宋_GB2312"/>
        <charset val="134"/>
      </rPr>
      <t>每平方米造价</t>
    </r>
  </si>
  <si>
    <r>
      <rPr>
        <sz val="10"/>
        <color rgb="FF000000"/>
        <rFont val="仿宋_GB2312"/>
        <charset val="134"/>
      </rPr>
      <t>不超</t>
    </r>
    <r>
      <rPr>
        <sz val="10"/>
        <color rgb="FF000000"/>
        <rFont val="宋体"/>
        <charset val="134"/>
      </rPr>
      <t>过</t>
    </r>
    <r>
      <rPr>
        <sz val="10"/>
        <color rgb="FF000000"/>
        <rFont val="仿宋_GB2312"/>
        <charset val="134"/>
      </rPr>
      <t>1.61万元</t>
    </r>
  </si>
  <si>
    <r>
      <rPr>
        <sz val="10"/>
        <color rgb="FF000000"/>
        <rFont val="宋体"/>
        <charset val="134"/>
      </rPr>
      <t>内</t>
    </r>
    <r>
      <rPr>
        <sz val="10"/>
        <color indexed="8"/>
        <rFont val="仿宋_GB2312"/>
        <charset val="134"/>
      </rPr>
      <t>河航道</t>
    </r>
    <r>
      <rPr>
        <sz val="10"/>
        <color rgb="FF000000"/>
        <rFont val="宋体"/>
        <charset val="134"/>
      </rPr>
      <t>项</t>
    </r>
    <r>
      <rPr>
        <sz val="10"/>
        <color indexed="8"/>
        <rFont val="仿宋_GB2312"/>
        <charset val="134"/>
      </rPr>
      <t>目</t>
    </r>
  </si>
  <si>
    <r>
      <rPr>
        <sz val="10"/>
        <color rgb="FF000000"/>
        <rFont val="宋体"/>
        <charset val="134"/>
      </rPr>
      <t>补</t>
    </r>
    <r>
      <rPr>
        <sz val="10"/>
        <color rgb="FF000000"/>
        <rFont val="仿宋_GB2312"/>
        <charset val="134"/>
      </rPr>
      <t>助</t>
    </r>
    <r>
      <rPr>
        <sz val="10"/>
        <color rgb="FF000000"/>
        <rFont val="宋体"/>
        <charset val="134"/>
      </rPr>
      <t>资</t>
    </r>
    <r>
      <rPr>
        <sz val="10"/>
        <color rgb="FF000000"/>
        <rFont val="仿宋_GB2312"/>
        <charset val="134"/>
      </rPr>
      <t>金</t>
    </r>
  </si>
  <si>
    <t>南宁辖区≤69万元；柳州辖区≤231.4万元；梧州辖区≤260.6万元</t>
  </si>
  <si>
    <t>成本指标</t>
  </si>
  <si>
    <t>补助资金</t>
  </si>
  <si>
    <t>农村公路≤50万元</t>
  </si>
  <si>
    <t>农村公路抢通补助资金</t>
  </si>
  <si>
    <t>≤50万元</t>
  </si>
  <si>
    <t>农村公路建设项目</t>
  </si>
  <si>
    <t>农村公路二级公路每公里建安费</t>
  </si>
  <si>
    <t>不超过700万元</t>
  </si>
  <si>
    <t>1632万元/公里</t>
  </si>
  <si>
    <t>地形原因填方和高挡墙较多，施工难度大。
措施：根据上级政策性文件要求，属地政府和主管部门对雒容至导江（鹿寨段）项目进行分析研判，列为缓建项目。</t>
  </si>
  <si>
    <t>年度完成投资额</t>
  </si>
  <si>
    <t>≥60000万元</t>
  </si>
  <si>
    <t>2023年底完成车购税资金投资</t>
  </si>
  <si>
    <t>≤1079万元、7789万元、9538万元、15363万元、5049万元、1211万元</t>
  </si>
  <si>
    <t>预算项目支出金额</t>
  </si>
  <si>
    <t>≤1400万元</t>
  </si>
  <si>
    <r>
      <rPr>
        <sz val="10"/>
        <color rgb="FF000000"/>
        <rFont val="宋体"/>
        <charset val="134"/>
      </rPr>
      <t>绩</t>
    </r>
    <r>
      <rPr>
        <sz val="10"/>
        <color rgb="FF000000"/>
        <rFont val="仿宋_GB2312"/>
        <charset val="134"/>
      </rPr>
      <t>效指</t>
    </r>
    <r>
      <rPr>
        <sz val="10"/>
        <color rgb="FF000000"/>
        <rFont val="宋体"/>
        <charset val="134"/>
      </rPr>
      <t>标</t>
    </r>
  </si>
  <si>
    <r>
      <rPr>
        <sz val="10"/>
        <color rgb="FF000000"/>
        <rFont val="仿宋_GB2312"/>
        <charset val="134"/>
      </rPr>
      <t>效果指</t>
    </r>
    <r>
      <rPr>
        <sz val="10"/>
        <color indexed="8"/>
        <rFont val="宋体"/>
        <charset val="134"/>
      </rPr>
      <t>标</t>
    </r>
  </si>
  <si>
    <r>
      <rPr>
        <sz val="10"/>
        <color rgb="FF000000"/>
        <rFont val="宋体"/>
        <charset val="134"/>
      </rPr>
      <t>经济</t>
    </r>
    <r>
      <rPr>
        <sz val="10"/>
        <color rgb="FF000000"/>
        <rFont val="仿宋_GB2312"/>
        <charset val="134"/>
      </rPr>
      <t>效益指</t>
    </r>
    <r>
      <rPr>
        <sz val="10"/>
        <color rgb="FF000000"/>
        <rFont val="宋体"/>
        <charset val="134"/>
      </rPr>
      <t>标</t>
    </r>
  </si>
  <si>
    <r>
      <rPr>
        <sz val="10"/>
        <color rgb="FF000000"/>
        <rFont val="宋体"/>
        <charset val="134"/>
      </rPr>
      <t>农村公路建设项目、农村公路渡改桥和新建桥梁建设项目、农村公路危桥改造项目、</t>
    </r>
    <r>
      <rPr>
        <sz val="10"/>
        <color rgb="FF000000"/>
        <rFont val="仿宋_GB2312"/>
        <charset val="134"/>
      </rPr>
      <t>“三</t>
    </r>
    <r>
      <rPr>
        <sz val="10"/>
        <color rgb="FF000000"/>
        <rFont val="宋体"/>
        <charset val="134"/>
      </rPr>
      <t>项</t>
    </r>
    <r>
      <rPr>
        <sz val="10"/>
        <color rgb="FF000000"/>
        <rFont val="仿宋_GB2312"/>
        <charset val="134"/>
      </rPr>
      <t>工程”通</t>
    </r>
    <r>
      <rPr>
        <sz val="10"/>
        <color rgb="FF000000"/>
        <rFont val="宋体"/>
        <charset val="134"/>
      </rPr>
      <t>畅</t>
    </r>
    <r>
      <rPr>
        <sz val="10"/>
        <color rgb="FF000000"/>
        <rFont val="仿宋_GB2312"/>
        <charset val="134"/>
      </rPr>
      <t>工程</t>
    </r>
    <r>
      <rPr>
        <sz val="10"/>
        <color rgb="FF000000"/>
        <rFont val="宋体"/>
        <charset val="134"/>
      </rPr>
      <t>项</t>
    </r>
    <r>
      <rPr>
        <sz val="10"/>
        <color rgb="FF000000"/>
        <rFont val="仿宋_GB2312"/>
        <charset val="134"/>
      </rPr>
      <t>目</t>
    </r>
    <r>
      <rPr>
        <sz val="10"/>
        <color rgb="FF000000"/>
        <rFont val="宋体"/>
        <charset val="134"/>
      </rPr>
      <t>、</t>
    </r>
    <r>
      <rPr>
        <sz val="10"/>
        <color rgb="FF000000"/>
        <rFont val="仿宋_GB2312"/>
        <charset val="134"/>
      </rPr>
      <t>“三</t>
    </r>
    <r>
      <rPr>
        <sz val="10"/>
        <color rgb="FF000000"/>
        <rFont val="宋体"/>
        <charset val="134"/>
      </rPr>
      <t>项</t>
    </r>
    <r>
      <rPr>
        <sz val="10"/>
        <color rgb="FF000000"/>
        <rFont val="仿宋_GB2312"/>
        <charset val="134"/>
      </rPr>
      <t>工程”村道安防</t>
    </r>
    <r>
      <rPr>
        <sz val="10"/>
        <color rgb="FF000000"/>
        <rFont val="宋体"/>
        <charset val="134"/>
      </rPr>
      <t>项</t>
    </r>
    <r>
      <rPr>
        <sz val="10"/>
        <color rgb="FF000000"/>
        <rFont val="仿宋_GB2312"/>
        <charset val="134"/>
      </rPr>
      <t>目</t>
    </r>
    <r>
      <rPr>
        <sz val="10"/>
        <color rgb="FF000000"/>
        <rFont val="宋体"/>
        <charset val="134"/>
      </rPr>
      <t>、农村公路汛期水毁抢通保通项目</t>
    </r>
  </si>
  <si>
    <r>
      <rPr>
        <sz val="10"/>
        <color rgb="FF000000"/>
        <rFont val="宋体"/>
        <charset val="134"/>
      </rPr>
      <t>对经济发</t>
    </r>
    <r>
      <rPr>
        <sz val="10"/>
        <color rgb="FF000000"/>
        <rFont val="仿宋_GB2312"/>
        <charset val="134"/>
      </rPr>
      <t>展的促</t>
    </r>
    <r>
      <rPr>
        <sz val="10"/>
        <color rgb="FF000000"/>
        <rFont val="宋体"/>
        <charset val="134"/>
      </rPr>
      <t>进</t>
    </r>
    <r>
      <rPr>
        <sz val="10"/>
        <color rgb="FF000000"/>
        <rFont val="仿宋_GB2312"/>
        <charset val="134"/>
      </rPr>
      <t>作用</t>
    </r>
  </si>
  <si>
    <r>
      <rPr>
        <sz val="10"/>
        <color rgb="FF000000"/>
        <rFont val="仿宋_GB2312"/>
        <charset val="134"/>
      </rPr>
      <t>明</t>
    </r>
    <r>
      <rPr>
        <sz val="10"/>
        <color rgb="FF000000"/>
        <rFont val="宋体"/>
        <charset val="134"/>
      </rPr>
      <t>显</t>
    </r>
  </si>
  <si>
    <r>
      <rPr>
        <sz val="10"/>
        <color rgb="FF000000"/>
        <rFont val="仿宋_GB2312"/>
        <charset val="134"/>
      </rPr>
      <t>社</t>
    </r>
    <r>
      <rPr>
        <sz val="10"/>
        <color rgb="FF000000"/>
        <rFont val="宋体"/>
        <charset val="134"/>
      </rPr>
      <t>会</t>
    </r>
    <r>
      <rPr>
        <sz val="10"/>
        <color rgb="FF000000"/>
        <rFont val="仿宋_GB2312"/>
        <charset val="134"/>
      </rPr>
      <t>效益指</t>
    </r>
    <r>
      <rPr>
        <sz val="10"/>
        <color rgb="FF000000"/>
        <rFont val="宋体"/>
        <charset val="134"/>
      </rPr>
      <t>标</t>
    </r>
  </si>
  <si>
    <r>
      <rPr>
        <sz val="10"/>
        <color rgb="FF000000"/>
        <rFont val="仿宋_GB2312"/>
        <charset val="134"/>
      </rPr>
      <t>基本公共服</t>
    </r>
    <r>
      <rPr>
        <sz val="10"/>
        <color rgb="FF000000"/>
        <rFont val="宋体"/>
        <charset val="134"/>
      </rPr>
      <t>务</t>
    </r>
    <r>
      <rPr>
        <sz val="10"/>
        <color rgb="FF000000"/>
        <rFont val="仿宋_GB2312"/>
        <charset val="134"/>
      </rPr>
      <t>水平</t>
    </r>
  </si>
  <si>
    <r>
      <rPr>
        <sz val="10"/>
        <color rgb="FF000000"/>
        <rFont val="宋体"/>
        <charset val="134"/>
      </rPr>
      <t>提升/随断随抢</t>
    </r>
    <r>
      <rPr>
        <sz val="10"/>
        <color rgb="FF000000"/>
        <rFont val="仿宋_GB2312"/>
        <charset val="134"/>
      </rPr>
      <t>，</t>
    </r>
    <r>
      <rPr>
        <sz val="10"/>
        <color rgb="FF000000"/>
        <rFont val="宋体"/>
        <charset val="134"/>
      </rPr>
      <t>随抢随</t>
    </r>
    <r>
      <rPr>
        <sz val="10"/>
        <color rgb="FF000000"/>
        <rFont val="仿宋_GB2312"/>
        <charset val="134"/>
      </rPr>
      <t>通</t>
    </r>
  </si>
  <si>
    <t>随断随抢，随抢随通</t>
  </si>
  <si>
    <r>
      <rPr>
        <sz val="10"/>
        <color rgb="FF000000"/>
        <rFont val="仿宋_GB2312"/>
        <charset val="134"/>
      </rPr>
      <t>公路安全</t>
    </r>
    <r>
      <rPr>
        <sz val="10"/>
        <color rgb="FF000000"/>
        <rFont val="宋体"/>
        <charset val="134"/>
      </rPr>
      <t>畅</t>
    </r>
    <r>
      <rPr>
        <sz val="10"/>
        <color rgb="FF000000"/>
        <rFont val="仿宋_GB2312"/>
        <charset val="134"/>
      </rPr>
      <t>通水平</t>
    </r>
  </si>
  <si>
    <t>提升</t>
  </si>
  <si>
    <t>公路安全水平</t>
  </si>
  <si>
    <r>
      <rPr>
        <sz val="10"/>
        <color rgb="FF000000"/>
        <rFont val="仿宋_GB2312"/>
        <charset val="134"/>
      </rPr>
      <t>新改建</t>
    </r>
    <r>
      <rPr>
        <sz val="10"/>
        <color rgb="FF000000"/>
        <rFont val="宋体"/>
        <charset val="134"/>
      </rPr>
      <t>项</t>
    </r>
    <r>
      <rPr>
        <sz val="10"/>
        <color rgb="FF000000"/>
        <rFont val="仿宋_GB2312"/>
        <charset val="134"/>
      </rPr>
      <t>目适</t>
    </r>
    <r>
      <rPr>
        <sz val="10"/>
        <color rgb="FF000000"/>
        <rFont val="宋体"/>
        <charset val="134"/>
      </rPr>
      <t>应</t>
    </r>
    <r>
      <rPr>
        <sz val="10"/>
        <color rgb="FF000000"/>
        <rFont val="仿宋_GB2312"/>
        <charset val="134"/>
      </rPr>
      <t>未</t>
    </r>
    <r>
      <rPr>
        <sz val="10"/>
        <color rgb="FF000000"/>
        <rFont val="宋体"/>
        <charset val="134"/>
      </rPr>
      <t>来</t>
    </r>
    <r>
      <rPr>
        <sz val="10"/>
        <color rgb="FF000000"/>
        <rFont val="仿宋_GB2312"/>
        <charset val="134"/>
      </rPr>
      <t>一定</t>
    </r>
    <r>
      <rPr>
        <sz val="10"/>
        <color rgb="FF000000"/>
        <rFont val="宋体"/>
        <charset val="134"/>
      </rPr>
      <t>时</t>
    </r>
    <r>
      <rPr>
        <sz val="10"/>
        <color rgb="FF000000"/>
        <rFont val="仿宋_GB2312"/>
        <charset val="134"/>
      </rPr>
      <t>期</t>
    </r>
    <r>
      <rPr>
        <sz val="10"/>
        <color rgb="FF000000"/>
        <rFont val="宋体"/>
        <charset val="134"/>
      </rPr>
      <t>内</t>
    </r>
    <r>
      <rPr>
        <sz val="10"/>
        <color rgb="FF000000"/>
        <rFont val="仿宋_GB2312"/>
        <charset val="134"/>
      </rPr>
      <t>需求</t>
    </r>
  </si>
  <si>
    <t>效果指标</t>
  </si>
  <si>
    <r>
      <rPr>
        <sz val="10"/>
        <color rgb="FF000000"/>
        <rFont val="仿宋_GB2312"/>
        <charset val="134"/>
      </rPr>
      <t>生</t>
    </r>
    <r>
      <rPr>
        <sz val="10"/>
        <color rgb="FF000000"/>
        <rFont val="宋体"/>
        <charset val="134"/>
      </rPr>
      <t>态</t>
    </r>
    <r>
      <rPr>
        <sz val="10"/>
        <color rgb="FF000000"/>
        <rFont val="仿宋_GB2312"/>
        <charset val="134"/>
      </rPr>
      <t>效益指</t>
    </r>
    <r>
      <rPr>
        <sz val="10"/>
        <color rgb="FF000000"/>
        <rFont val="宋体"/>
        <charset val="134"/>
      </rPr>
      <t>标</t>
    </r>
  </si>
  <si>
    <r>
      <rPr>
        <sz val="10"/>
        <color rgb="FF000000"/>
        <rFont val="宋体"/>
        <charset val="134"/>
      </rPr>
      <t>农村公路建设项目、农村公路渡改桥和新建桥梁建设项目、农村公路危桥改造项目、</t>
    </r>
    <r>
      <rPr>
        <sz val="10"/>
        <color rgb="FF000000"/>
        <rFont val="仿宋_GB2312"/>
        <charset val="134"/>
      </rPr>
      <t>“三</t>
    </r>
    <r>
      <rPr>
        <sz val="10"/>
        <color rgb="FF000000"/>
        <rFont val="宋体"/>
        <charset val="134"/>
      </rPr>
      <t>项</t>
    </r>
    <r>
      <rPr>
        <sz val="10"/>
        <color rgb="FF000000"/>
        <rFont val="仿宋_GB2312"/>
        <charset val="134"/>
      </rPr>
      <t>工程”通</t>
    </r>
    <r>
      <rPr>
        <sz val="10"/>
        <color rgb="FF000000"/>
        <rFont val="宋体"/>
        <charset val="134"/>
      </rPr>
      <t>畅</t>
    </r>
    <r>
      <rPr>
        <sz val="10"/>
        <color rgb="FF000000"/>
        <rFont val="仿宋_GB2312"/>
        <charset val="134"/>
      </rPr>
      <t>工程</t>
    </r>
    <r>
      <rPr>
        <sz val="10"/>
        <color rgb="FF000000"/>
        <rFont val="宋体"/>
        <charset val="134"/>
      </rPr>
      <t>项</t>
    </r>
    <r>
      <rPr>
        <sz val="10"/>
        <color rgb="FF000000"/>
        <rFont val="仿宋_GB2312"/>
        <charset val="134"/>
      </rPr>
      <t>目</t>
    </r>
    <r>
      <rPr>
        <sz val="10"/>
        <color rgb="FF000000"/>
        <rFont val="宋体"/>
        <charset val="134"/>
      </rPr>
      <t>、</t>
    </r>
    <r>
      <rPr>
        <sz val="10"/>
        <color rgb="FF000000"/>
        <rFont val="仿宋_GB2312"/>
        <charset val="134"/>
      </rPr>
      <t>“三</t>
    </r>
    <r>
      <rPr>
        <sz val="10"/>
        <color rgb="FF000000"/>
        <rFont val="宋体"/>
        <charset val="134"/>
      </rPr>
      <t>项</t>
    </r>
    <r>
      <rPr>
        <sz val="10"/>
        <color rgb="FF000000"/>
        <rFont val="仿宋_GB2312"/>
        <charset val="134"/>
      </rPr>
      <t>工程”村道安防</t>
    </r>
    <r>
      <rPr>
        <sz val="10"/>
        <color rgb="FF000000"/>
        <rFont val="宋体"/>
        <charset val="134"/>
      </rPr>
      <t>项</t>
    </r>
    <r>
      <rPr>
        <sz val="10"/>
        <color rgb="FF000000"/>
        <rFont val="仿宋_GB2312"/>
        <charset val="134"/>
      </rPr>
      <t>目</t>
    </r>
  </si>
  <si>
    <r>
      <rPr>
        <sz val="10"/>
        <color rgb="FF000000"/>
        <rFont val="仿宋_GB2312"/>
        <charset val="134"/>
      </rPr>
      <t>交通建</t>
    </r>
    <r>
      <rPr>
        <sz val="10"/>
        <color rgb="FF000000"/>
        <rFont val="宋体"/>
        <charset val="134"/>
      </rPr>
      <t>设</t>
    </r>
    <r>
      <rPr>
        <sz val="10"/>
        <color rgb="FF000000"/>
        <rFont val="仿宋_GB2312"/>
        <charset val="134"/>
      </rPr>
      <t>符合</t>
    </r>
    <r>
      <rPr>
        <sz val="10"/>
        <color rgb="FF000000"/>
        <rFont val="宋体"/>
        <charset val="134"/>
      </rPr>
      <t>环评审</t>
    </r>
    <r>
      <rPr>
        <sz val="10"/>
        <color rgb="FF000000"/>
        <rFont val="仿宋_GB2312"/>
        <charset val="134"/>
      </rPr>
      <t>批要求</t>
    </r>
  </si>
  <si>
    <t>开工的项目符合</t>
  </si>
  <si>
    <r>
      <rPr>
        <sz val="10"/>
        <color rgb="FF000000"/>
        <rFont val="仿宋_GB2312"/>
        <charset val="134"/>
      </rPr>
      <t>可持</t>
    </r>
    <r>
      <rPr>
        <sz val="10"/>
        <color rgb="FF000000"/>
        <rFont val="宋体"/>
        <charset val="134"/>
      </rPr>
      <t>续</t>
    </r>
    <r>
      <rPr>
        <sz val="10"/>
        <color rgb="FF000000"/>
        <rFont val="仿宋_GB2312"/>
        <charset val="134"/>
      </rPr>
      <t>影</t>
    </r>
    <r>
      <rPr>
        <sz val="10"/>
        <color rgb="FF000000"/>
        <rFont val="宋体"/>
        <charset val="134"/>
      </rPr>
      <t>响</t>
    </r>
    <r>
      <rPr>
        <sz val="10"/>
        <color rgb="FF000000"/>
        <rFont val="仿宋_GB2312"/>
        <charset val="134"/>
      </rPr>
      <t>指</t>
    </r>
    <r>
      <rPr>
        <sz val="10"/>
        <color rgb="FF000000"/>
        <rFont val="宋体"/>
        <charset val="134"/>
      </rPr>
      <t>标</t>
    </r>
  </si>
  <si>
    <r>
      <rPr>
        <sz val="10"/>
        <color rgb="FF000000"/>
        <rFont val="宋体"/>
        <charset val="134"/>
      </rPr>
      <t>项</t>
    </r>
    <r>
      <rPr>
        <sz val="10"/>
        <color rgb="FF000000"/>
        <rFont val="仿宋_GB2312"/>
        <charset val="134"/>
      </rPr>
      <t>目适</t>
    </r>
    <r>
      <rPr>
        <sz val="10"/>
        <color rgb="FF000000"/>
        <rFont val="宋体"/>
        <charset val="134"/>
      </rPr>
      <t>应</t>
    </r>
    <r>
      <rPr>
        <sz val="10"/>
        <color rgb="FF000000"/>
        <rFont val="仿宋_GB2312"/>
        <charset val="134"/>
      </rPr>
      <t>未</t>
    </r>
    <r>
      <rPr>
        <sz val="10"/>
        <color rgb="FF000000"/>
        <rFont val="宋体"/>
        <charset val="134"/>
      </rPr>
      <t>来</t>
    </r>
    <r>
      <rPr>
        <sz val="10"/>
        <color rgb="FF000000"/>
        <rFont val="仿宋_GB2312"/>
        <charset val="134"/>
      </rPr>
      <t>一定</t>
    </r>
    <r>
      <rPr>
        <sz val="10"/>
        <color rgb="FF000000"/>
        <rFont val="宋体"/>
        <charset val="134"/>
      </rPr>
      <t>时</t>
    </r>
    <r>
      <rPr>
        <sz val="10"/>
        <color rgb="FF000000"/>
        <rFont val="仿宋_GB2312"/>
        <charset val="134"/>
      </rPr>
      <t>期</t>
    </r>
    <r>
      <rPr>
        <sz val="10"/>
        <color rgb="FF000000"/>
        <rFont val="宋体"/>
        <charset val="134"/>
      </rPr>
      <t>内</t>
    </r>
    <r>
      <rPr>
        <sz val="10"/>
        <color rgb="FF000000"/>
        <rFont val="仿宋_GB2312"/>
        <charset val="134"/>
      </rPr>
      <t>需求</t>
    </r>
  </si>
  <si>
    <r>
      <rPr>
        <sz val="10"/>
        <color rgb="FF000000"/>
        <rFont val="宋体"/>
        <charset val="134"/>
      </rPr>
      <t>满</t>
    </r>
    <r>
      <rPr>
        <sz val="10"/>
        <color rgb="FF000000"/>
        <rFont val="仿宋_GB2312"/>
        <charset val="134"/>
      </rPr>
      <t>意度指</t>
    </r>
    <r>
      <rPr>
        <sz val="10"/>
        <color rgb="FF000000"/>
        <rFont val="宋体"/>
        <charset val="134"/>
      </rPr>
      <t>标</t>
    </r>
  </si>
  <si>
    <r>
      <rPr>
        <sz val="10"/>
        <color rgb="FF000000"/>
        <rFont val="仿宋_GB2312"/>
        <charset val="134"/>
      </rPr>
      <t>服</t>
    </r>
    <r>
      <rPr>
        <sz val="10"/>
        <color rgb="FF000000"/>
        <rFont val="宋体"/>
        <charset val="134"/>
      </rPr>
      <t>务对</t>
    </r>
    <r>
      <rPr>
        <sz val="10"/>
        <color rgb="FF000000"/>
        <rFont val="仿宋_GB2312"/>
        <charset val="134"/>
      </rPr>
      <t>象</t>
    </r>
    <r>
      <rPr>
        <sz val="10"/>
        <color rgb="FF000000"/>
        <rFont val="宋体"/>
        <charset val="134"/>
      </rPr>
      <t>满</t>
    </r>
    <r>
      <rPr>
        <sz val="10"/>
        <color rgb="FF000000"/>
        <rFont val="仿宋_GB2312"/>
        <charset val="134"/>
      </rPr>
      <t>意度指</t>
    </r>
    <r>
      <rPr>
        <sz val="10"/>
        <color rgb="FF000000"/>
        <rFont val="宋体"/>
        <charset val="134"/>
      </rPr>
      <t>标</t>
    </r>
  </si>
  <si>
    <r>
      <rPr>
        <sz val="10"/>
        <color rgb="FF000000"/>
        <rFont val="仿宋_GB2312"/>
        <charset val="134"/>
      </rPr>
      <t>改善通行服</t>
    </r>
    <r>
      <rPr>
        <sz val="10"/>
        <color rgb="FF000000"/>
        <rFont val="宋体"/>
        <charset val="134"/>
      </rPr>
      <t>务</t>
    </r>
    <r>
      <rPr>
        <sz val="10"/>
        <color rgb="FF000000"/>
        <rFont val="仿宋_GB2312"/>
        <charset val="134"/>
      </rPr>
      <t>水平群</t>
    </r>
    <r>
      <rPr>
        <sz val="10"/>
        <color rgb="FF000000"/>
        <rFont val="宋体"/>
        <charset val="134"/>
      </rPr>
      <t>众满</t>
    </r>
    <r>
      <rPr>
        <sz val="10"/>
        <color rgb="FF000000"/>
        <rFont val="仿宋_GB2312"/>
        <charset val="134"/>
      </rPr>
      <t>意度</t>
    </r>
  </si>
  <si>
    <t>≥80%</t>
  </si>
  <si>
    <r>
      <rPr>
        <sz val="10"/>
        <color rgb="FF000000"/>
        <rFont val="宋体"/>
        <charset val="134"/>
      </rPr>
      <t>国</t>
    </r>
    <r>
      <rPr>
        <sz val="10"/>
        <color indexed="8"/>
        <rFont val="仿宋_GB2312"/>
        <charset val="134"/>
      </rPr>
      <t>道</t>
    </r>
    <r>
      <rPr>
        <sz val="10"/>
        <color rgb="FF000000"/>
        <rFont val="宋体"/>
        <charset val="134"/>
      </rPr>
      <t>长</t>
    </r>
    <r>
      <rPr>
        <sz val="10"/>
        <color indexed="8"/>
        <rFont val="仿宋_GB2312"/>
        <charset val="134"/>
      </rPr>
      <t>大</t>
    </r>
    <r>
      <rPr>
        <sz val="10"/>
        <color rgb="FF000000"/>
        <rFont val="宋体"/>
        <charset val="134"/>
      </rPr>
      <t>桥</t>
    </r>
    <r>
      <rPr>
        <sz val="10"/>
        <color indexed="8"/>
        <rFont val="仿宋_GB2312"/>
        <charset val="134"/>
      </rPr>
      <t>梁</t>
    </r>
    <r>
      <rPr>
        <sz val="10"/>
        <color rgb="FF000000"/>
        <rFont val="宋体"/>
        <charset val="134"/>
      </rPr>
      <t>结构监测</t>
    </r>
    <r>
      <rPr>
        <sz val="10"/>
        <color indexed="8"/>
        <rFont val="仿宋_GB2312"/>
        <charset val="134"/>
      </rPr>
      <t>系</t>
    </r>
    <r>
      <rPr>
        <sz val="10"/>
        <color rgb="FF000000"/>
        <rFont val="宋体"/>
        <charset val="134"/>
      </rPr>
      <t>统项</t>
    </r>
    <r>
      <rPr>
        <sz val="10"/>
        <color indexed="8"/>
        <rFont val="仿宋_GB2312"/>
        <charset val="134"/>
      </rPr>
      <t>目</t>
    </r>
    <r>
      <rPr>
        <sz val="10"/>
        <color rgb="FF000000"/>
        <rFont val="宋体"/>
        <charset val="134"/>
      </rPr>
      <t>、国</t>
    </r>
    <r>
      <rPr>
        <sz val="10"/>
        <color indexed="8"/>
        <rFont val="仿宋_GB2312"/>
        <charset val="134"/>
      </rPr>
      <t>道灾害防治工程</t>
    </r>
    <r>
      <rPr>
        <sz val="10"/>
        <color rgb="FF000000"/>
        <rFont val="宋体"/>
        <charset val="134"/>
      </rPr>
      <t>项</t>
    </r>
    <r>
      <rPr>
        <sz val="10"/>
        <color indexed="8"/>
        <rFont val="仿宋_GB2312"/>
        <charset val="134"/>
      </rPr>
      <t>目</t>
    </r>
    <r>
      <rPr>
        <sz val="10"/>
        <color rgb="FF000000"/>
        <rFont val="宋体"/>
        <charset val="134"/>
      </rPr>
      <t>、国道公路安全提升工程项目、普通省道危旧桥改造项目</t>
    </r>
  </si>
  <si>
    <r>
      <rPr>
        <sz val="10"/>
        <color rgb="FF000000"/>
        <rFont val="仿宋_GB2312"/>
        <charset val="134"/>
      </rPr>
      <t>受益群</t>
    </r>
    <r>
      <rPr>
        <sz val="10"/>
        <color rgb="FF000000"/>
        <rFont val="宋体"/>
        <charset val="134"/>
      </rPr>
      <t>众满</t>
    </r>
    <r>
      <rPr>
        <sz val="10"/>
        <color rgb="FF000000"/>
        <rFont val="仿宋_GB2312"/>
        <charset val="134"/>
      </rPr>
      <t>意度</t>
    </r>
  </si>
  <si>
    <t>≥90%</t>
  </si>
  <si>
    <r>
      <rPr>
        <sz val="10"/>
        <color rgb="FF000000"/>
        <rFont val="宋体"/>
        <charset val="134"/>
      </rPr>
      <t>获</t>
    </r>
    <r>
      <rPr>
        <sz val="10"/>
        <color rgb="FF000000"/>
        <rFont val="仿宋_GB2312"/>
        <charset val="134"/>
      </rPr>
      <t>得中央</t>
    </r>
    <r>
      <rPr>
        <sz val="10"/>
        <color rgb="FF000000"/>
        <rFont val="宋体"/>
        <charset val="134"/>
      </rPr>
      <t>补</t>
    </r>
    <r>
      <rPr>
        <sz val="10"/>
        <color rgb="FF000000"/>
        <rFont val="仿宋_GB2312"/>
        <charset val="134"/>
      </rPr>
      <t>助</t>
    </r>
    <r>
      <rPr>
        <sz val="10"/>
        <color rgb="FF000000"/>
        <rFont val="宋体"/>
        <charset val="134"/>
      </rPr>
      <t>项</t>
    </r>
    <r>
      <rPr>
        <sz val="10"/>
        <color rgb="FF000000"/>
        <rFont val="仿宋_GB2312"/>
        <charset val="134"/>
      </rPr>
      <t>目</t>
    </r>
    <r>
      <rPr>
        <sz val="10"/>
        <color rgb="FF000000"/>
        <rFont val="宋体"/>
        <charset val="134"/>
      </rPr>
      <t>单</t>
    </r>
    <r>
      <rPr>
        <sz val="10"/>
        <color rgb="FF000000"/>
        <rFont val="仿宋_GB2312"/>
        <charset val="134"/>
      </rPr>
      <t>位</t>
    </r>
    <r>
      <rPr>
        <sz val="10"/>
        <color rgb="FF000000"/>
        <rFont val="宋体"/>
        <charset val="134"/>
      </rPr>
      <t>满</t>
    </r>
    <r>
      <rPr>
        <sz val="10"/>
        <color rgb="FF000000"/>
        <rFont val="仿宋_GB2312"/>
        <charset val="134"/>
      </rPr>
      <t>意度、受益</t>
    </r>
    <r>
      <rPr>
        <sz val="10"/>
        <color rgb="FF000000"/>
        <rFont val="宋体"/>
        <charset val="134"/>
      </rPr>
      <t>对</t>
    </r>
    <r>
      <rPr>
        <sz val="10"/>
        <color rgb="FF000000"/>
        <rFont val="仿宋_GB2312"/>
        <charset val="134"/>
      </rPr>
      <t>象</t>
    </r>
    <r>
      <rPr>
        <sz val="10"/>
        <color rgb="FF000000"/>
        <rFont val="宋体"/>
        <charset val="134"/>
      </rPr>
      <t>满</t>
    </r>
    <r>
      <rPr>
        <sz val="10"/>
        <color rgb="FF000000"/>
        <rFont val="仿宋_GB2312"/>
        <charset val="134"/>
      </rPr>
      <t>意度</t>
    </r>
  </si>
  <si>
    <t>司乘人员认可度</t>
  </si>
  <si>
    <t>建设沿线群众满意度</t>
  </si>
  <si>
    <r>
      <rPr>
        <sz val="10"/>
        <color rgb="FF000000"/>
        <rFont val="宋体"/>
        <charset val="134"/>
      </rPr>
      <t>采取随</t>
    </r>
    <r>
      <rPr>
        <sz val="10"/>
        <color indexed="8"/>
        <rFont val="仿宋_GB2312"/>
        <charset val="134"/>
      </rPr>
      <t>机</t>
    </r>
    <r>
      <rPr>
        <sz val="10"/>
        <color rgb="FF000000"/>
        <rFont val="宋体"/>
        <charset val="134"/>
      </rPr>
      <t>对</t>
    </r>
    <r>
      <rPr>
        <sz val="10"/>
        <color indexed="8"/>
        <rFont val="仿宋_GB2312"/>
        <charset val="134"/>
      </rPr>
      <t>沿</t>
    </r>
    <r>
      <rPr>
        <sz val="10"/>
        <color rgb="FF000000"/>
        <rFont val="宋体"/>
        <charset val="134"/>
      </rPr>
      <t>线</t>
    </r>
    <r>
      <rPr>
        <sz val="10"/>
        <color indexed="8"/>
        <rFont val="仿宋_GB2312"/>
        <charset val="134"/>
      </rPr>
      <t>群</t>
    </r>
    <r>
      <rPr>
        <sz val="10"/>
        <color rgb="FF000000"/>
        <rFont val="宋体"/>
        <charset val="134"/>
      </rPr>
      <t>众调查</t>
    </r>
    <r>
      <rPr>
        <sz val="10"/>
        <color indexed="8"/>
        <rFont val="仿宋_GB2312"/>
        <charset val="134"/>
      </rPr>
      <t>的方式，通</t>
    </r>
    <r>
      <rPr>
        <sz val="10"/>
        <color rgb="FF000000"/>
        <rFont val="宋体"/>
        <charset val="134"/>
      </rPr>
      <t>过对</t>
    </r>
    <r>
      <rPr>
        <sz val="10"/>
        <color indexed="8"/>
        <rFont val="仿宋_GB2312"/>
        <charset val="134"/>
      </rPr>
      <t>施工</t>
    </r>
    <r>
      <rPr>
        <sz val="10"/>
        <color rgb="FF000000"/>
        <rFont val="宋体"/>
        <charset val="134"/>
      </rPr>
      <t>过</t>
    </r>
    <r>
      <rPr>
        <sz val="10"/>
        <color indexed="8"/>
        <rFont val="仿宋_GB2312"/>
        <charset val="134"/>
      </rPr>
      <t>程安全生</t>
    </r>
    <r>
      <rPr>
        <sz val="10"/>
        <color rgb="FF000000"/>
        <rFont val="宋体"/>
        <charset val="134"/>
      </rPr>
      <t>产</t>
    </r>
    <r>
      <rPr>
        <sz val="10"/>
        <color indexed="8"/>
        <rFont val="仿宋_GB2312"/>
        <charset val="134"/>
      </rPr>
      <t>，文明施工，工程</t>
    </r>
    <r>
      <rPr>
        <sz val="10"/>
        <color rgb="FF000000"/>
        <rFont val="宋体"/>
        <charset val="134"/>
      </rPr>
      <t>进</t>
    </r>
    <r>
      <rPr>
        <sz val="10"/>
        <color indexed="8"/>
        <rFont val="仿宋_GB2312"/>
        <charset val="134"/>
      </rPr>
      <t>度</t>
    </r>
    <r>
      <rPr>
        <sz val="10"/>
        <color rgb="FF000000"/>
        <rFont val="宋体"/>
        <charset val="134"/>
      </rPr>
      <t>进</t>
    </r>
    <r>
      <rPr>
        <sz val="10"/>
        <color indexed="8"/>
        <rFont val="仿宋_GB2312"/>
        <charset val="134"/>
      </rPr>
      <t>行</t>
    </r>
    <r>
      <rPr>
        <sz val="10"/>
        <color rgb="FF000000"/>
        <rFont val="宋体"/>
        <charset val="134"/>
      </rPr>
      <t>调查</t>
    </r>
    <r>
      <rPr>
        <sz val="10"/>
        <color indexed="8"/>
        <rFont val="仿宋_GB2312"/>
        <charset val="134"/>
      </rPr>
      <t>，确保群</t>
    </r>
    <r>
      <rPr>
        <sz val="10"/>
        <color rgb="FF000000"/>
        <rFont val="宋体"/>
        <charset val="134"/>
      </rPr>
      <t>众满</t>
    </r>
    <r>
      <rPr>
        <sz val="10"/>
        <color indexed="8"/>
        <rFont val="仿宋_GB2312"/>
        <charset val="134"/>
      </rPr>
      <t>意率在90%以上。</t>
    </r>
  </si>
  <si>
    <r>
      <rPr>
        <sz val="10"/>
        <color rgb="FF000000"/>
        <rFont val="仿宋_GB2312"/>
        <charset val="134"/>
      </rPr>
      <t>客</t>
    </r>
    <r>
      <rPr>
        <sz val="10"/>
        <color indexed="8"/>
        <rFont val="宋体"/>
        <charset val="134"/>
      </rPr>
      <t>运枢纽</t>
    </r>
    <r>
      <rPr>
        <sz val="10"/>
        <color rgb="FF000000"/>
        <rFont val="仿宋_GB2312"/>
        <charset val="134"/>
      </rPr>
      <t>建</t>
    </r>
    <r>
      <rPr>
        <sz val="10"/>
        <color indexed="8"/>
        <rFont val="宋体"/>
        <charset val="134"/>
      </rPr>
      <t>设项</t>
    </r>
    <r>
      <rPr>
        <sz val="10"/>
        <color rgb="FF000000"/>
        <rFont val="仿宋_GB2312"/>
        <charset val="134"/>
      </rPr>
      <t>目</t>
    </r>
  </si>
  <si>
    <r>
      <rPr>
        <sz val="10"/>
        <color rgb="FF000000"/>
        <rFont val="仿宋_GB2312"/>
        <charset val="134"/>
      </rPr>
      <t>服</t>
    </r>
    <r>
      <rPr>
        <sz val="10"/>
        <color indexed="8"/>
        <rFont val="宋体"/>
        <charset val="134"/>
      </rPr>
      <t>务对</t>
    </r>
    <r>
      <rPr>
        <sz val="10"/>
        <color rgb="FF000000"/>
        <rFont val="仿宋_GB2312"/>
        <charset val="134"/>
      </rPr>
      <t>象</t>
    </r>
    <r>
      <rPr>
        <sz val="10"/>
        <color indexed="8"/>
        <rFont val="宋体"/>
        <charset val="134"/>
      </rPr>
      <t>满</t>
    </r>
    <r>
      <rPr>
        <sz val="10"/>
        <color rgb="FF000000"/>
        <rFont val="仿宋_GB2312"/>
        <charset val="134"/>
      </rPr>
      <t>意度</t>
    </r>
  </si>
  <si>
    <r>
      <rPr>
        <sz val="10"/>
        <color rgb="FF000000"/>
        <rFont val="宋体"/>
        <charset val="134"/>
      </rPr>
      <t>说</t>
    </r>
    <r>
      <rPr>
        <sz val="10"/>
        <color rgb="FF000000"/>
        <rFont val="仿宋_GB2312"/>
        <charset val="134"/>
      </rPr>
      <t>明</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</si>
</sst>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45">
    <font>
      <sz val="11"/>
      <color theme="1"/>
      <name val="宋体"/>
      <charset val="134"/>
      <scheme val="minor"/>
    </font>
    <font>
      <b/>
      <sz val="11"/>
      <color theme="1"/>
      <name val="宋体"/>
      <charset val="134"/>
      <scheme val="minor"/>
    </font>
    <font>
      <sz val="10"/>
      <color theme="1"/>
      <name val="宋体"/>
      <charset val="134"/>
      <scheme val="minor"/>
    </font>
    <font>
      <sz val="22"/>
      <color rgb="FF000000"/>
      <name val="方正小标宋简体"/>
      <charset val="134"/>
    </font>
    <font>
      <sz val="10"/>
      <color rgb="FF000000"/>
      <name val="仿宋_GB2312"/>
      <charset val="134"/>
    </font>
    <font>
      <sz val="10"/>
      <color theme="1"/>
      <name val="仿宋_GB2312"/>
      <charset val="134"/>
    </font>
    <font>
      <b/>
      <sz val="10"/>
      <color rgb="FF000000"/>
      <name val="仿宋_GB2312"/>
      <charset val="134"/>
    </font>
    <font>
      <b/>
      <sz val="10"/>
      <color rgb="FF000000"/>
      <name val="宋体"/>
      <charset val="134"/>
    </font>
    <font>
      <sz val="10"/>
      <color rgb="FF000000"/>
      <name val="宋体"/>
      <charset val="134"/>
    </font>
    <font>
      <sz val="10"/>
      <name val="宋体"/>
      <charset val="134"/>
    </font>
    <font>
      <sz val="10"/>
      <name val="仿宋_GB2312"/>
      <charset val="134"/>
    </font>
    <font>
      <sz val="10"/>
      <color theme="1"/>
      <name val="宋体"/>
      <charset val="134"/>
    </font>
    <font>
      <b/>
      <sz val="10"/>
      <color theme="1"/>
      <name val="宋体"/>
      <charset val="134"/>
      <scheme val="minor"/>
    </font>
    <font>
      <sz val="12"/>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sz val="11"/>
      <color indexed="8"/>
      <name val="宋体"/>
      <charset val="134"/>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2"/>
      <name val="宋体"/>
      <charset val="134"/>
    </font>
    <font>
      <sz val="11"/>
      <color rgb="FFFA7D00"/>
      <name val="宋体"/>
      <charset val="134"/>
      <scheme val="minor"/>
    </font>
    <font>
      <sz val="11"/>
      <color rgb="FF006100"/>
      <name val="宋体"/>
      <charset val="134"/>
      <scheme val="minor"/>
    </font>
    <font>
      <sz val="10"/>
      <color indexed="8"/>
      <name val="宋体"/>
      <charset val="134"/>
    </font>
    <font>
      <sz val="10"/>
      <color indexed="8"/>
      <name val="仿宋_GB2312"/>
      <charset val="134"/>
    </font>
    <font>
      <u/>
      <sz val="10"/>
      <color indexed="8"/>
      <name val="仿宋_GB2312"/>
      <charset val="134"/>
    </font>
    <font>
      <sz val="10"/>
      <color indexed="57"/>
      <name val="宋体"/>
      <charset val="134"/>
    </font>
    <font>
      <u/>
      <sz val="10"/>
      <color indexed="57"/>
      <name val="仿宋_GB2312"/>
      <charset val="134"/>
    </font>
    <font>
      <sz val="10"/>
      <color indexed="10"/>
      <name val="仿宋_GB2312"/>
      <charset val="134"/>
    </font>
    <font>
      <sz val="10"/>
      <color indexed="57"/>
      <name val="仿宋_GB2312"/>
      <charset val="134"/>
    </font>
    <font>
      <u/>
      <sz val="10"/>
      <name val="仿宋_GB2312"/>
      <charset val="134"/>
    </font>
    <font>
      <sz val="10"/>
      <color indexed="10"/>
      <name val="宋体"/>
      <charset val="134"/>
    </font>
    <font>
      <u/>
      <sz val="10"/>
      <color indexed="10"/>
      <name val="仿宋_GB2312"/>
      <charset val="134"/>
    </font>
    <font>
      <u/>
      <sz val="10"/>
      <color theme="1"/>
      <name val="仿宋_GB2312"/>
      <charset val="134"/>
    </font>
    <font>
      <u/>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8"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8"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16" applyNumberFormat="0" applyFill="0" applyAlignment="0" applyProtection="0">
      <alignment vertical="center"/>
    </xf>
    <xf numFmtId="0" fontId="15" fillId="0" borderId="16" applyNumberFormat="0" applyFill="0" applyAlignment="0" applyProtection="0">
      <alignment vertical="center"/>
    </xf>
    <xf numFmtId="0" fontId="21" fillId="28" borderId="0" applyNumberFormat="0" applyBorder="0" applyAlignment="0" applyProtection="0">
      <alignment vertical="center"/>
    </xf>
    <xf numFmtId="0" fontId="18" fillId="0" borderId="20" applyNumberFormat="0" applyFill="0" applyAlignment="0" applyProtection="0">
      <alignment vertical="center"/>
    </xf>
    <xf numFmtId="0" fontId="21" fillId="21" borderId="0" applyNumberFormat="0" applyBorder="0" applyAlignment="0" applyProtection="0">
      <alignment vertical="center"/>
    </xf>
    <xf numFmtId="0" fontId="23" fillId="14" borderId="17" applyNumberFormat="0" applyAlignment="0" applyProtection="0">
      <alignment vertical="center"/>
    </xf>
    <xf numFmtId="0" fontId="29" fillId="14" borderId="21" applyNumberFormat="0" applyAlignment="0" applyProtection="0">
      <alignment vertical="center"/>
    </xf>
    <xf numFmtId="0" fontId="14" fillId="5" borderId="15" applyNumberFormat="0" applyAlignment="0" applyProtection="0">
      <alignment vertical="center"/>
    </xf>
    <xf numFmtId="0" fontId="0" fillId="33" borderId="0" applyNumberFormat="0" applyBorder="0" applyAlignment="0" applyProtection="0">
      <alignment vertical="center"/>
    </xf>
    <xf numFmtId="0" fontId="21" fillId="18" borderId="0" applyNumberFormat="0" applyBorder="0" applyAlignment="0" applyProtection="0">
      <alignment vertical="center"/>
    </xf>
    <xf numFmtId="0" fontId="31" fillId="0" borderId="22" applyNumberFormat="0" applyFill="0" applyAlignment="0" applyProtection="0">
      <alignment vertical="center"/>
    </xf>
    <xf numFmtId="0" fontId="1" fillId="0" borderId="19" applyNumberFormat="0" applyFill="0" applyAlignment="0" applyProtection="0">
      <alignment vertical="center"/>
    </xf>
    <xf numFmtId="0" fontId="32" fillId="32" borderId="0" applyNumberFormat="0" applyBorder="0" applyAlignment="0" applyProtection="0">
      <alignment vertical="center"/>
    </xf>
    <xf numFmtId="0" fontId="27" fillId="20" borderId="0" applyNumberFormat="0" applyBorder="0" applyAlignment="0" applyProtection="0">
      <alignment vertical="center"/>
    </xf>
    <xf numFmtId="0" fontId="0" fillId="25" borderId="0" applyNumberFormat="0" applyBorder="0" applyAlignment="0" applyProtection="0">
      <alignment vertical="center"/>
    </xf>
    <xf numFmtId="0" fontId="21" fillId="13"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22" fillId="0" borderId="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21" fillId="11" borderId="0" applyNumberFormat="0" applyBorder="0" applyAlignment="0" applyProtection="0">
      <alignment vertical="center"/>
    </xf>
    <xf numFmtId="0" fontId="0"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0" fillId="7" borderId="0" applyNumberFormat="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3" fillId="0" borderId="0"/>
    <xf numFmtId="0" fontId="30" fillId="0" borderId="0"/>
  </cellStyleXfs>
  <cellXfs count="100">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4"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8" fillId="0" borderId="1" xfId="0" applyFont="1" applyFill="1" applyBorder="1" applyAlignment="1">
      <alignment horizontal="left" vertical="center"/>
    </xf>
    <xf numFmtId="0" fontId="9"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37" applyNumberFormat="1" applyFont="1" applyFill="1" applyBorder="1" applyAlignment="1" applyProtection="1">
      <alignment horizontal="left" vertical="center" wrapText="1"/>
    </xf>
    <xf numFmtId="0" fontId="9" fillId="0" borderId="1" xfId="52"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left" vertical="center"/>
    </xf>
    <xf numFmtId="9"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Fill="1" applyBorder="1" applyAlignment="1">
      <alignment vertical="center"/>
    </xf>
    <xf numFmtId="0" fontId="8" fillId="2" borderId="1"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0" borderId="0" xfId="0" applyFill="1" applyAlignment="1">
      <alignment horizontal="right" vertical="center"/>
    </xf>
    <xf numFmtId="0" fontId="8"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3 11 2"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2 10 4" xfId="50"/>
    <cellStyle name="常规 20" xfId="51"/>
    <cellStyle name="常规 2 2 13" xfId="52"/>
  </cellStyles>
  <tableStyles count="0" defaultTableStyle="TableStyleMedium2" defaultPivotStyle="PivotStyleLight16"/>
  <colors>
    <mruColors>
      <color rgb="00339966"/>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6"/>
  <sheetViews>
    <sheetView tabSelected="1" workbookViewId="0">
      <selection activeCell="B64" sqref="B64:C64"/>
    </sheetView>
  </sheetViews>
  <sheetFormatPr defaultColWidth="9" defaultRowHeight="13.5"/>
  <cols>
    <col min="1" max="1" width="16.25" style="1" customWidth="1"/>
    <col min="2" max="2" width="12.3833333333333" style="1" customWidth="1"/>
    <col min="3" max="3" width="20.625" style="1" customWidth="1"/>
    <col min="4" max="4" width="4" style="1" customWidth="1"/>
    <col min="5" max="5" width="20.75" style="1" customWidth="1"/>
    <col min="6" max="6" width="19.75" style="1" customWidth="1"/>
    <col min="7" max="7" width="20.1333333333333" style="1" customWidth="1"/>
    <col min="8" max="8" width="16" style="3" customWidth="1"/>
    <col min="9" max="9" width="12.25" style="1" customWidth="1"/>
    <col min="10" max="10" width="48" style="4" customWidth="1"/>
    <col min="11" max="11" width="43.125" style="4" customWidth="1"/>
    <col min="12" max="13" width="9" style="1"/>
    <col min="14" max="14" width="16" style="1" customWidth="1"/>
    <col min="15" max="16384" width="9" style="1"/>
  </cols>
  <sheetData>
    <row r="1" ht="18" customHeight="1" spans="1:2">
      <c r="A1" s="2"/>
      <c r="B1" s="2"/>
    </row>
    <row r="2" ht="33" customHeight="1" spans="1:11">
      <c r="A2" s="5" t="s">
        <v>0</v>
      </c>
      <c r="B2" s="5"/>
      <c r="C2" s="5"/>
      <c r="D2" s="5"/>
      <c r="E2" s="5"/>
      <c r="F2" s="5"/>
      <c r="G2" s="5"/>
      <c r="H2" s="6"/>
      <c r="I2" s="5"/>
      <c r="J2" s="5"/>
      <c r="K2" s="5"/>
    </row>
    <row r="3" spans="1:11">
      <c r="A3" s="7" t="s">
        <v>1</v>
      </c>
      <c r="B3" s="7"/>
      <c r="C3" s="7"/>
      <c r="D3" s="7"/>
      <c r="E3" s="7"/>
      <c r="F3" s="7"/>
      <c r="G3" s="7"/>
      <c r="H3" s="8"/>
      <c r="I3" s="7"/>
      <c r="J3" s="7"/>
      <c r="K3" s="7"/>
    </row>
    <row r="4" ht="29" customHeight="1" spans="1:11">
      <c r="A4" s="9" t="s">
        <v>2</v>
      </c>
      <c r="B4" s="10" t="s">
        <v>3</v>
      </c>
      <c r="C4" s="11"/>
      <c r="D4" s="11"/>
      <c r="E4" s="11"/>
      <c r="F4" s="11"/>
      <c r="G4" s="11"/>
      <c r="H4" s="11"/>
      <c r="I4" s="11"/>
      <c r="J4" s="11"/>
      <c r="K4" s="31"/>
    </row>
    <row r="5" ht="21" customHeight="1" spans="1:11">
      <c r="A5" s="9" t="s">
        <v>4</v>
      </c>
      <c r="B5" s="12" t="s">
        <v>5</v>
      </c>
      <c r="C5" s="13"/>
      <c r="D5" s="13"/>
      <c r="E5" s="13"/>
      <c r="F5" s="13"/>
      <c r="G5" s="13"/>
      <c r="H5" s="13"/>
      <c r="I5" s="13"/>
      <c r="J5" s="13"/>
      <c r="K5" s="32"/>
    </row>
    <row r="6" ht="18" customHeight="1" spans="1:11">
      <c r="A6" s="9" t="s">
        <v>6</v>
      </c>
      <c r="B6" s="9" t="s">
        <v>7</v>
      </c>
      <c r="C6" s="9"/>
      <c r="D6" s="9"/>
      <c r="E6" s="9"/>
      <c r="F6" s="9"/>
      <c r="G6" s="9" t="s">
        <v>8</v>
      </c>
      <c r="H6" s="12" t="s">
        <v>9</v>
      </c>
      <c r="I6" s="13"/>
      <c r="J6" s="13"/>
      <c r="K6" s="32"/>
    </row>
    <row r="7" ht="48" hidden="1" customHeight="1" spans="1:11">
      <c r="A7" s="14" t="s">
        <v>10</v>
      </c>
      <c r="B7" s="15"/>
      <c r="C7" s="15"/>
      <c r="D7" s="9" t="s">
        <v>11</v>
      </c>
      <c r="E7" s="9"/>
      <c r="F7" s="9"/>
      <c r="G7" s="9" t="s">
        <v>12</v>
      </c>
      <c r="H7" s="9"/>
      <c r="I7" s="9" t="s">
        <v>13</v>
      </c>
      <c r="J7" s="33" t="s">
        <v>14</v>
      </c>
      <c r="K7" s="33" t="s">
        <v>15</v>
      </c>
    </row>
    <row r="8" ht="14" hidden="1" customHeight="1" spans="1:11">
      <c r="A8" s="16"/>
      <c r="B8" s="15" t="s">
        <v>16</v>
      </c>
      <c r="C8" s="15"/>
      <c r="D8" s="17" t="e">
        <f>SUM(D9:F11)</f>
        <v>#REF!</v>
      </c>
      <c r="E8" s="17"/>
      <c r="F8" s="17"/>
      <c r="G8" s="18" t="e">
        <f>SUM(G9:H11)</f>
        <v>#REF!</v>
      </c>
      <c r="H8" s="18"/>
      <c r="I8" s="34" t="e">
        <f t="shared" ref="I8:I71" si="0">G8/D8*100%</f>
        <v>#REF!</v>
      </c>
      <c r="J8" s="34"/>
      <c r="K8" s="35"/>
    </row>
    <row r="9" ht="14" hidden="1" customHeight="1" spans="1:11">
      <c r="A9" s="16"/>
      <c r="B9" s="19" t="s">
        <v>17</v>
      </c>
      <c r="C9" s="19"/>
      <c r="D9" s="17">
        <f>D13+D17+D21+D25+D29+D33+D37+D41+D45+D49+D53+D57+D61+D66+D69+D72+D75+D78+D81+D84+D88+D92</f>
        <v>1024264</v>
      </c>
      <c r="E9" s="17"/>
      <c r="F9" s="17"/>
      <c r="G9" s="18">
        <f>G13+G17+G21+G25+G29+G33+G37+G41+G45+G49+G53+G57+G61+G66+G69+G72+G75+G78+G81+G84+G88+G92</f>
        <v>1561.45</v>
      </c>
      <c r="H9" s="18"/>
      <c r="I9" s="34">
        <f t="shared" si="0"/>
        <v>0.00152446049065475</v>
      </c>
      <c r="J9" s="34"/>
      <c r="K9" s="35"/>
    </row>
    <row r="10" ht="14" hidden="1" customHeight="1" spans="1:11">
      <c r="A10" s="16"/>
      <c r="B10" s="15" t="s">
        <v>18</v>
      </c>
      <c r="C10" s="15"/>
      <c r="D10" s="17">
        <f>D14+D18+D22+D26+D30+D34+D38+D42+D46+D50+D54+D58+D62+D67+D70+D73+D76+D79+D82+D85+D89+D93</f>
        <v>12061</v>
      </c>
      <c r="E10" s="17"/>
      <c r="F10" s="17"/>
      <c r="G10" s="18">
        <f>G14+G18+G22+G26+G30+G34+G38+G42+G46+G50+G54+G58+G62+G67+G70+G73+G76+G79+G82+G85+G89+G93</f>
        <v>105</v>
      </c>
      <c r="H10" s="18"/>
      <c r="I10" s="34">
        <f t="shared" si="0"/>
        <v>0.00870574579222287</v>
      </c>
      <c r="J10" s="34"/>
      <c r="K10" s="35"/>
    </row>
    <row r="11" ht="14" hidden="1" customHeight="1" spans="1:11">
      <c r="A11" s="16"/>
      <c r="B11" s="15" t="s">
        <v>19</v>
      </c>
      <c r="C11" s="15"/>
      <c r="D11" s="17" t="e">
        <f>D15+D19+D23+D27+D31+D35+D39+D43+D47+D51+D55+D59+D63+#REF!+#REF!+#REF!+#REF!+#REF!+#REF!+D86+D90+D94</f>
        <v>#REF!</v>
      </c>
      <c r="E11" s="17"/>
      <c r="F11" s="17"/>
      <c r="G11" s="18" t="e">
        <f>G15+G19+G23+G27+G31+G35+G39+G43+G47+G51+G55+G59+G63+#REF!+#REF!+#REF!+#REF!+#REF!+#REF!+G86+G90+G94</f>
        <v>#REF!</v>
      </c>
      <c r="H11" s="18"/>
      <c r="I11" s="34" t="e">
        <f t="shared" si="0"/>
        <v>#REF!</v>
      </c>
      <c r="J11" s="34"/>
      <c r="K11" s="35"/>
    </row>
    <row r="12" ht="14" hidden="1" customHeight="1" spans="1:11">
      <c r="A12" s="16"/>
      <c r="B12" s="20" t="s">
        <v>20</v>
      </c>
      <c r="C12" s="20"/>
      <c r="D12" s="21">
        <f>SUM(D13:F15)</f>
        <v>120140</v>
      </c>
      <c r="E12" s="21"/>
      <c r="F12" s="21"/>
      <c r="G12" s="22">
        <f>SUM(G13:H15)</f>
        <v>0</v>
      </c>
      <c r="H12" s="22"/>
      <c r="I12" s="36">
        <f t="shared" si="0"/>
        <v>0</v>
      </c>
      <c r="J12" s="36"/>
      <c r="K12" s="35"/>
    </row>
    <row r="13" ht="14" hidden="1" customHeight="1" spans="1:11">
      <c r="A13" s="16"/>
      <c r="B13" s="19" t="s">
        <v>17</v>
      </c>
      <c r="C13" s="19"/>
      <c r="D13" s="17">
        <v>120140</v>
      </c>
      <c r="E13" s="17"/>
      <c r="F13" s="17"/>
      <c r="G13" s="18"/>
      <c r="H13" s="18"/>
      <c r="I13" s="34">
        <f t="shared" si="0"/>
        <v>0</v>
      </c>
      <c r="J13" s="34"/>
      <c r="K13" s="35"/>
    </row>
    <row r="14" ht="14" hidden="1" customHeight="1" spans="1:11">
      <c r="A14" s="16"/>
      <c r="B14" s="15" t="s">
        <v>18</v>
      </c>
      <c r="C14" s="15"/>
      <c r="D14" s="17"/>
      <c r="E14" s="17"/>
      <c r="F14" s="17"/>
      <c r="G14" s="18"/>
      <c r="H14" s="18"/>
      <c r="I14" s="34" t="e">
        <f t="shared" si="0"/>
        <v>#DIV/0!</v>
      </c>
      <c r="J14" s="34"/>
      <c r="K14" s="35"/>
    </row>
    <row r="15" ht="14" hidden="1" customHeight="1" spans="1:11">
      <c r="A15" s="16"/>
      <c r="B15" s="15" t="s">
        <v>19</v>
      </c>
      <c r="C15" s="15"/>
      <c r="D15" s="17"/>
      <c r="E15" s="17"/>
      <c r="F15" s="17"/>
      <c r="G15" s="18"/>
      <c r="H15" s="18"/>
      <c r="I15" s="34" t="e">
        <f t="shared" si="0"/>
        <v>#DIV/0!</v>
      </c>
      <c r="J15" s="34"/>
      <c r="K15" s="35"/>
    </row>
    <row r="16" ht="25" hidden="1" customHeight="1" spans="1:11">
      <c r="A16" s="16"/>
      <c r="B16" s="23" t="s">
        <v>21</v>
      </c>
      <c r="C16" s="20"/>
      <c r="D16" s="21">
        <f>SUM(D17:F19)</f>
        <v>2936</v>
      </c>
      <c r="E16" s="21"/>
      <c r="F16" s="21"/>
      <c r="G16" s="22">
        <f>SUM(G17:H19)</f>
        <v>0</v>
      </c>
      <c r="H16" s="22"/>
      <c r="I16" s="36">
        <f t="shared" si="0"/>
        <v>0</v>
      </c>
      <c r="J16" s="36"/>
      <c r="K16" s="35"/>
    </row>
    <row r="17" ht="14" hidden="1" customHeight="1" spans="1:11">
      <c r="A17" s="16"/>
      <c r="B17" s="19" t="s">
        <v>17</v>
      </c>
      <c r="C17" s="19"/>
      <c r="D17" s="17">
        <v>2936</v>
      </c>
      <c r="E17" s="17"/>
      <c r="F17" s="17"/>
      <c r="G17" s="18"/>
      <c r="H17" s="18"/>
      <c r="I17" s="34">
        <f t="shared" si="0"/>
        <v>0</v>
      </c>
      <c r="J17" s="34"/>
      <c r="K17" s="35"/>
    </row>
    <row r="18" ht="14" hidden="1" customHeight="1" spans="1:11">
      <c r="A18" s="16"/>
      <c r="B18" s="15" t="s">
        <v>18</v>
      </c>
      <c r="C18" s="15"/>
      <c r="D18" s="17"/>
      <c r="E18" s="17"/>
      <c r="F18" s="17"/>
      <c r="G18" s="18"/>
      <c r="H18" s="18"/>
      <c r="I18" s="34" t="e">
        <f t="shared" si="0"/>
        <v>#DIV/0!</v>
      </c>
      <c r="J18" s="34"/>
      <c r="K18" s="35"/>
    </row>
    <row r="19" ht="14" hidden="1" customHeight="1" spans="1:11">
      <c r="A19" s="16"/>
      <c r="B19" s="15" t="s">
        <v>19</v>
      </c>
      <c r="C19" s="15"/>
      <c r="D19" s="17"/>
      <c r="E19" s="17"/>
      <c r="F19" s="17"/>
      <c r="G19" s="18"/>
      <c r="H19" s="18"/>
      <c r="I19" s="34" t="e">
        <f t="shared" si="0"/>
        <v>#DIV/0!</v>
      </c>
      <c r="J19" s="34"/>
      <c r="K19" s="35"/>
    </row>
    <row r="20" ht="14" hidden="1" customHeight="1" spans="1:11">
      <c r="A20" s="16"/>
      <c r="B20" s="23" t="s">
        <v>22</v>
      </c>
      <c r="C20" s="20"/>
      <c r="D20" s="21">
        <f>SUM(D21:F23)</f>
        <v>9911</v>
      </c>
      <c r="E20" s="21"/>
      <c r="F20" s="21"/>
      <c r="G20" s="22">
        <f>SUM(G21:H23)</f>
        <v>0</v>
      </c>
      <c r="H20" s="22"/>
      <c r="I20" s="36">
        <f t="shared" si="0"/>
        <v>0</v>
      </c>
      <c r="J20" s="36"/>
      <c r="K20" s="35"/>
    </row>
    <row r="21" ht="14" hidden="1" customHeight="1" spans="1:11">
      <c r="A21" s="16"/>
      <c r="B21" s="19" t="s">
        <v>17</v>
      </c>
      <c r="C21" s="19"/>
      <c r="D21" s="17">
        <v>9911</v>
      </c>
      <c r="E21" s="17"/>
      <c r="F21" s="17"/>
      <c r="G21" s="18"/>
      <c r="H21" s="18"/>
      <c r="I21" s="34">
        <f t="shared" si="0"/>
        <v>0</v>
      </c>
      <c r="J21" s="34"/>
      <c r="K21" s="35"/>
    </row>
    <row r="22" ht="14" hidden="1" customHeight="1" spans="1:11">
      <c r="A22" s="16"/>
      <c r="B22" s="15" t="s">
        <v>18</v>
      </c>
      <c r="C22" s="15"/>
      <c r="D22" s="17"/>
      <c r="E22" s="17"/>
      <c r="F22" s="17"/>
      <c r="G22" s="18"/>
      <c r="H22" s="18"/>
      <c r="I22" s="34" t="e">
        <f t="shared" si="0"/>
        <v>#DIV/0!</v>
      </c>
      <c r="J22" s="34"/>
      <c r="K22" s="35"/>
    </row>
    <row r="23" ht="14" hidden="1" customHeight="1" spans="1:11">
      <c r="A23" s="16"/>
      <c r="B23" s="15" t="s">
        <v>19</v>
      </c>
      <c r="C23" s="15"/>
      <c r="D23" s="17"/>
      <c r="E23" s="17"/>
      <c r="F23" s="17"/>
      <c r="G23" s="18"/>
      <c r="H23" s="18"/>
      <c r="I23" s="34" t="e">
        <f t="shared" si="0"/>
        <v>#DIV/0!</v>
      </c>
      <c r="J23" s="34"/>
      <c r="K23" s="35"/>
    </row>
    <row r="24" ht="27" hidden="1" customHeight="1" spans="1:11">
      <c r="A24" s="16"/>
      <c r="B24" s="23" t="s">
        <v>23</v>
      </c>
      <c r="C24" s="20"/>
      <c r="D24" s="21">
        <f>SUM(D25:F27)</f>
        <v>14929</v>
      </c>
      <c r="E24" s="21"/>
      <c r="F24" s="21"/>
      <c r="G24" s="22">
        <f>SUM(G25:H27)</f>
        <v>0</v>
      </c>
      <c r="H24" s="22"/>
      <c r="I24" s="36">
        <f t="shared" si="0"/>
        <v>0</v>
      </c>
      <c r="J24" s="36"/>
      <c r="K24" s="35"/>
    </row>
    <row r="25" ht="14" hidden="1" customHeight="1" spans="1:11">
      <c r="A25" s="16"/>
      <c r="B25" s="19" t="s">
        <v>17</v>
      </c>
      <c r="C25" s="19"/>
      <c r="D25" s="17">
        <v>14929</v>
      </c>
      <c r="E25" s="17"/>
      <c r="F25" s="17"/>
      <c r="G25" s="18"/>
      <c r="H25" s="18"/>
      <c r="I25" s="34">
        <f t="shared" si="0"/>
        <v>0</v>
      </c>
      <c r="J25" s="34"/>
      <c r="K25" s="35"/>
    </row>
    <row r="26" ht="14" hidden="1" customHeight="1" spans="1:11">
      <c r="A26" s="16"/>
      <c r="B26" s="15" t="s">
        <v>18</v>
      </c>
      <c r="C26" s="15"/>
      <c r="D26" s="17"/>
      <c r="E26" s="17"/>
      <c r="F26" s="17"/>
      <c r="G26" s="18"/>
      <c r="H26" s="18"/>
      <c r="I26" s="34" t="e">
        <f t="shared" si="0"/>
        <v>#DIV/0!</v>
      </c>
      <c r="J26" s="34"/>
      <c r="K26" s="35"/>
    </row>
    <row r="27" ht="14" hidden="1" customHeight="1" spans="1:11">
      <c r="A27" s="16"/>
      <c r="B27" s="15" t="s">
        <v>19</v>
      </c>
      <c r="C27" s="15"/>
      <c r="D27" s="17"/>
      <c r="E27" s="17"/>
      <c r="F27" s="17"/>
      <c r="G27" s="18"/>
      <c r="H27" s="18"/>
      <c r="I27" s="34" t="e">
        <f t="shared" si="0"/>
        <v>#DIV/0!</v>
      </c>
      <c r="J27" s="34"/>
      <c r="K27" s="35"/>
    </row>
    <row r="28" ht="27" hidden="1" customHeight="1" spans="1:11">
      <c r="A28" s="16"/>
      <c r="B28" s="23" t="s">
        <v>24</v>
      </c>
      <c r="C28" s="20"/>
      <c r="D28" s="21">
        <f>SUM(D29:F31)</f>
        <v>15363</v>
      </c>
      <c r="E28" s="21"/>
      <c r="F28" s="21"/>
      <c r="G28" s="22">
        <f>SUM(G29:H31)</f>
        <v>0</v>
      </c>
      <c r="H28" s="22"/>
      <c r="I28" s="36">
        <f t="shared" si="0"/>
        <v>0</v>
      </c>
      <c r="J28" s="36"/>
      <c r="K28" s="35"/>
    </row>
    <row r="29" ht="14" hidden="1" customHeight="1" spans="1:11">
      <c r="A29" s="16"/>
      <c r="B29" s="19" t="s">
        <v>17</v>
      </c>
      <c r="C29" s="19"/>
      <c r="D29" s="17">
        <v>15363</v>
      </c>
      <c r="E29" s="17"/>
      <c r="F29" s="17"/>
      <c r="G29" s="18"/>
      <c r="H29" s="18"/>
      <c r="I29" s="34">
        <f t="shared" si="0"/>
        <v>0</v>
      </c>
      <c r="J29" s="34"/>
      <c r="K29" s="35"/>
    </row>
    <row r="30" ht="14" hidden="1" customHeight="1" spans="1:11">
      <c r="A30" s="16"/>
      <c r="B30" s="15" t="s">
        <v>18</v>
      </c>
      <c r="C30" s="15"/>
      <c r="D30" s="17"/>
      <c r="E30" s="17"/>
      <c r="F30" s="17"/>
      <c r="G30" s="18"/>
      <c r="H30" s="18"/>
      <c r="I30" s="34" t="e">
        <f t="shared" si="0"/>
        <v>#DIV/0!</v>
      </c>
      <c r="J30" s="34"/>
      <c r="K30" s="35"/>
    </row>
    <row r="31" ht="14" hidden="1" customHeight="1" spans="1:11">
      <c r="A31" s="16"/>
      <c r="B31" s="15" t="s">
        <v>19</v>
      </c>
      <c r="C31" s="15"/>
      <c r="D31" s="17"/>
      <c r="E31" s="17"/>
      <c r="F31" s="17"/>
      <c r="G31" s="18"/>
      <c r="H31" s="18"/>
      <c r="I31" s="34" t="e">
        <f t="shared" si="0"/>
        <v>#DIV/0!</v>
      </c>
      <c r="J31" s="34"/>
      <c r="K31" s="35"/>
    </row>
    <row r="32" ht="14" hidden="1" customHeight="1" spans="1:11">
      <c r="A32" s="16"/>
      <c r="B32" s="20" t="s">
        <v>25</v>
      </c>
      <c r="C32" s="20"/>
      <c r="D32" s="21">
        <f>SUM(D33:F35)</f>
        <v>83213</v>
      </c>
      <c r="E32" s="21"/>
      <c r="F32" s="21"/>
      <c r="G32" s="22">
        <f>SUM(G33:H35)</f>
        <v>0</v>
      </c>
      <c r="H32" s="22"/>
      <c r="I32" s="36">
        <f t="shared" si="0"/>
        <v>0</v>
      </c>
      <c r="J32" s="36"/>
      <c r="K32" s="35"/>
    </row>
    <row r="33" ht="14" hidden="1" customHeight="1" spans="1:11">
      <c r="A33" s="16"/>
      <c r="B33" s="19" t="s">
        <v>17</v>
      </c>
      <c r="C33" s="19"/>
      <c r="D33" s="17">
        <v>83213</v>
      </c>
      <c r="E33" s="17"/>
      <c r="F33" s="17"/>
      <c r="G33" s="18"/>
      <c r="H33" s="18"/>
      <c r="I33" s="34">
        <f t="shared" si="0"/>
        <v>0</v>
      </c>
      <c r="J33" s="34"/>
      <c r="K33" s="35"/>
    </row>
    <row r="34" ht="14" hidden="1" customHeight="1" spans="1:11">
      <c r="A34" s="16"/>
      <c r="B34" s="15" t="s">
        <v>18</v>
      </c>
      <c r="C34" s="15"/>
      <c r="D34" s="17"/>
      <c r="E34" s="17"/>
      <c r="F34" s="17"/>
      <c r="G34" s="18"/>
      <c r="H34" s="18"/>
      <c r="I34" s="34" t="e">
        <f t="shared" si="0"/>
        <v>#DIV/0!</v>
      </c>
      <c r="J34" s="34"/>
      <c r="K34" s="35"/>
    </row>
    <row r="35" ht="14" hidden="1" customHeight="1" spans="1:11">
      <c r="A35" s="16"/>
      <c r="B35" s="15" t="s">
        <v>19</v>
      </c>
      <c r="C35" s="15"/>
      <c r="D35" s="17"/>
      <c r="E35" s="17"/>
      <c r="F35" s="17"/>
      <c r="G35" s="18"/>
      <c r="H35" s="18"/>
      <c r="I35" s="34" t="e">
        <f t="shared" si="0"/>
        <v>#DIV/0!</v>
      </c>
      <c r="J35" s="34"/>
      <c r="K35" s="35"/>
    </row>
    <row r="36" ht="14" hidden="1" customHeight="1" spans="1:11">
      <c r="A36" s="16"/>
      <c r="B36" s="20" t="s">
        <v>26</v>
      </c>
      <c r="C36" s="20"/>
      <c r="D36" s="21">
        <f>SUM(D37:F39)</f>
        <v>146</v>
      </c>
      <c r="E36" s="21"/>
      <c r="F36" s="21"/>
      <c r="G36" s="22">
        <f>SUM(G37:H39)</f>
        <v>0</v>
      </c>
      <c r="H36" s="22"/>
      <c r="I36" s="36">
        <f t="shared" si="0"/>
        <v>0</v>
      </c>
      <c r="J36" s="36"/>
      <c r="K36" s="35"/>
    </row>
    <row r="37" ht="14" hidden="1" customHeight="1" spans="1:11">
      <c r="A37" s="16"/>
      <c r="B37" s="19" t="s">
        <v>17</v>
      </c>
      <c r="C37" s="19"/>
      <c r="D37" s="17">
        <v>146</v>
      </c>
      <c r="E37" s="17"/>
      <c r="F37" s="17"/>
      <c r="G37" s="18"/>
      <c r="H37" s="18"/>
      <c r="I37" s="34">
        <f t="shared" si="0"/>
        <v>0</v>
      </c>
      <c r="J37" s="34"/>
      <c r="K37" s="35"/>
    </row>
    <row r="38" ht="14" hidden="1" customHeight="1" spans="1:11">
      <c r="A38" s="16"/>
      <c r="B38" s="15" t="s">
        <v>18</v>
      </c>
      <c r="C38" s="15"/>
      <c r="D38" s="17"/>
      <c r="E38" s="17"/>
      <c r="F38" s="17"/>
      <c r="G38" s="18"/>
      <c r="H38" s="18"/>
      <c r="I38" s="34" t="e">
        <f t="shared" si="0"/>
        <v>#DIV/0!</v>
      </c>
      <c r="J38" s="34"/>
      <c r="K38" s="35"/>
    </row>
    <row r="39" ht="14" hidden="1" customHeight="1" spans="1:11">
      <c r="A39" s="16"/>
      <c r="B39" s="15" t="s">
        <v>19</v>
      </c>
      <c r="C39" s="15"/>
      <c r="D39" s="17"/>
      <c r="E39" s="17"/>
      <c r="F39" s="17"/>
      <c r="G39" s="18"/>
      <c r="H39" s="18"/>
      <c r="I39" s="34" t="e">
        <f t="shared" si="0"/>
        <v>#DIV/0!</v>
      </c>
      <c r="J39" s="34"/>
      <c r="K39" s="35"/>
    </row>
    <row r="40" ht="27" hidden="1" customHeight="1" spans="1:11">
      <c r="A40" s="16"/>
      <c r="B40" s="20" t="s">
        <v>27</v>
      </c>
      <c r="C40" s="20"/>
      <c r="D40" s="21">
        <f>SUM(D41:F43)</f>
        <v>11945</v>
      </c>
      <c r="E40" s="21"/>
      <c r="F40" s="21"/>
      <c r="G40" s="22">
        <f>SUM(G41:H43)</f>
        <v>0</v>
      </c>
      <c r="H40" s="22"/>
      <c r="I40" s="36">
        <f t="shared" si="0"/>
        <v>0</v>
      </c>
      <c r="J40" s="36"/>
      <c r="K40" s="35"/>
    </row>
    <row r="41" ht="14" hidden="1" customHeight="1" spans="1:11">
      <c r="A41" s="16"/>
      <c r="B41" s="19" t="s">
        <v>17</v>
      </c>
      <c r="C41" s="19"/>
      <c r="D41" s="17">
        <v>11945</v>
      </c>
      <c r="E41" s="17"/>
      <c r="F41" s="17"/>
      <c r="G41" s="18"/>
      <c r="H41" s="18"/>
      <c r="I41" s="34">
        <f t="shared" si="0"/>
        <v>0</v>
      </c>
      <c r="J41" s="34"/>
      <c r="K41" s="35"/>
    </row>
    <row r="42" ht="14" hidden="1" customHeight="1" spans="1:11">
      <c r="A42" s="24"/>
      <c r="B42" s="15" t="s">
        <v>18</v>
      </c>
      <c r="C42" s="15"/>
      <c r="D42" s="17"/>
      <c r="E42" s="17"/>
      <c r="F42" s="17"/>
      <c r="G42" s="18"/>
      <c r="H42" s="18"/>
      <c r="I42" s="34" t="e">
        <f t="shared" si="0"/>
        <v>#DIV/0!</v>
      </c>
      <c r="J42" s="34"/>
      <c r="K42" s="35"/>
    </row>
    <row r="43" ht="18" hidden="1" customHeight="1" spans="1:11">
      <c r="A43" s="14" t="s">
        <v>10</v>
      </c>
      <c r="B43" s="15" t="s">
        <v>28</v>
      </c>
      <c r="C43" s="15"/>
      <c r="D43" s="17"/>
      <c r="E43" s="17"/>
      <c r="F43" s="17"/>
      <c r="G43" s="18"/>
      <c r="H43" s="18"/>
      <c r="I43" s="34" t="e">
        <f t="shared" si="0"/>
        <v>#DIV/0!</v>
      </c>
      <c r="J43" s="34"/>
      <c r="K43" s="35"/>
    </row>
    <row r="44" ht="16" hidden="1" customHeight="1" spans="1:11">
      <c r="A44" s="16"/>
      <c r="B44" s="20" t="s">
        <v>29</v>
      </c>
      <c r="C44" s="20"/>
      <c r="D44" s="21">
        <f>SUM(D45:F47)</f>
        <v>11113</v>
      </c>
      <c r="E44" s="21"/>
      <c r="F44" s="21"/>
      <c r="G44" s="22">
        <f>SUM(G45:H47)</f>
        <v>0</v>
      </c>
      <c r="H44" s="22"/>
      <c r="I44" s="36">
        <f t="shared" si="0"/>
        <v>0</v>
      </c>
      <c r="J44" s="36"/>
      <c r="K44" s="35"/>
    </row>
    <row r="45" ht="14" hidden="1" customHeight="1" spans="1:11">
      <c r="A45" s="16"/>
      <c r="B45" s="19" t="s">
        <v>17</v>
      </c>
      <c r="C45" s="19"/>
      <c r="D45" s="17">
        <v>11113</v>
      </c>
      <c r="E45" s="17"/>
      <c r="F45" s="17"/>
      <c r="G45" s="18"/>
      <c r="H45" s="18"/>
      <c r="I45" s="34">
        <f t="shared" si="0"/>
        <v>0</v>
      </c>
      <c r="J45" s="34"/>
      <c r="K45" s="35"/>
    </row>
    <row r="46" ht="14" hidden="1" customHeight="1" spans="1:11">
      <c r="A46" s="16"/>
      <c r="B46" s="15" t="s">
        <v>18</v>
      </c>
      <c r="C46" s="15"/>
      <c r="D46" s="17"/>
      <c r="E46" s="17"/>
      <c r="F46" s="17"/>
      <c r="G46" s="18"/>
      <c r="H46" s="18"/>
      <c r="I46" s="34" t="e">
        <f t="shared" si="0"/>
        <v>#DIV/0!</v>
      </c>
      <c r="J46" s="34"/>
      <c r="K46" s="35"/>
    </row>
    <row r="47" ht="14" hidden="1" customHeight="1" spans="1:11">
      <c r="A47" s="16"/>
      <c r="B47" s="15" t="s">
        <v>19</v>
      </c>
      <c r="C47" s="15"/>
      <c r="D47" s="17"/>
      <c r="E47" s="17"/>
      <c r="F47" s="17"/>
      <c r="G47" s="18"/>
      <c r="H47" s="18"/>
      <c r="I47" s="34" t="e">
        <f t="shared" si="0"/>
        <v>#DIV/0!</v>
      </c>
      <c r="J47" s="34"/>
      <c r="K47" s="35"/>
    </row>
    <row r="48" ht="14" hidden="1" customHeight="1" spans="1:11">
      <c r="A48" s="16"/>
      <c r="B48" s="20" t="s">
        <v>30</v>
      </c>
      <c r="C48" s="20"/>
      <c r="D48" s="21">
        <f>SUM(D49:F51)</f>
        <v>1211</v>
      </c>
      <c r="E48" s="21"/>
      <c r="F48" s="21"/>
      <c r="G48" s="22">
        <f>SUM(G49:H51)</f>
        <v>0</v>
      </c>
      <c r="H48" s="22"/>
      <c r="I48" s="36">
        <f t="shared" si="0"/>
        <v>0</v>
      </c>
      <c r="J48" s="36"/>
      <c r="K48" s="35"/>
    </row>
    <row r="49" ht="14" hidden="1" customHeight="1" spans="1:11">
      <c r="A49" s="16"/>
      <c r="B49" s="19" t="s">
        <v>17</v>
      </c>
      <c r="C49" s="19"/>
      <c r="D49" s="17">
        <v>1211</v>
      </c>
      <c r="E49" s="17"/>
      <c r="F49" s="17"/>
      <c r="G49" s="18"/>
      <c r="H49" s="18"/>
      <c r="I49" s="34">
        <f t="shared" si="0"/>
        <v>0</v>
      </c>
      <c r="J49" s="34"/>
      <c r="K49" s="35"/>
    </row>
    <row r="50" ht="14" hidden="1" customHeight="1" spans="1:11">
      <c r="A50" s="16"/>
      <c r="B50" s="15" t="s">
        <v>18</v>
      </c>
      <c r="C50" s="15"/>
      <c r="D50" s="17"/>
      <c r="E50" s="17"/>
      <c r="F50" s="17"/>
      <c r="G50" s="18"/>
      <c r="H50" s="18"/>
      <c r="I50" s="34" t="e">
        <f t="shared" si="0"/>
        <v>#DIV/0!</v>
      </c>
      <c r="J50" s="34"/>
      <c r="K50" s="35"/>
    </row>
    <row r="51" ht="14" hidden="1" customHeight="1" spans="1:11">
      <c r="A51" s="16"/>
      <c r="B51" s="15" t="s">
        <v>19</v>
      </c>
      <c r="C51" s="15"/>
      <c r="D51" s="17"/>
      <c r="E51" s="17"/>
      <c r="F51" s="17"/>
      <c r="G51" s="18"/>
      <c r="H51" s="18"/>
      <c r="I51" s="34" t="e">
        <f t="shared" si="0"/>
        <v>#DIV/0!</v>
      </c>
      <c r="J51" s="34"/>
      <c r="K51" s="35"/>
    </row>
    <row r="52" ht="26" hidden="1" customHeight="1" spans="1:11">
      <c r="A52" s="16"/>
      <c r="B52" s="20" t="s">
        <v>31</v>
      </c>
      <c r="C52" s="20"/>
      <c r="D52" s="21">
        <f>SUM(D53:F55)</f>
        <v>9969</v>
      </c>
      <c r="E52" s="21"/>
      <c r="F52" s="21"/>
      <c r="G52" s="22">
        <f>SUM(G53:H55)</f>
        <v>0</v>
      </c>
      <c r="H52" s="22"/>
      <c r="I52" s="36">
        <f t="shared" si="0"/>
        <v>0</v>
      </c>
      <c r="J52" s="36"/>
      <c r="K52" s="35"/>
    </row>
    <row r="53" ht="14" hidden="1" customHeight="1" spans="1:11">
      <c r="A53" s="16"/>
      <c r="B53" s="19" t="s">
        <v>17</v>
      </c>
      <c r="C53" s="19"/>
      <c r="D53" s="17">
        <v>9969</v>
      </c>
      <c r="E53" s="17"/>
      <c r="F53" s="17"/>
      <c r="G53" s="18"/>
      <c r="H53" s="18"/>
      <c r="I53" s="34">
        <f t="shared" si="0"/>
        <v>0</v>
      </c>
      <c r="J53" s="34"/>
      <c r="K53" s="35"/>
    </row>
    <row r="54" ht="14" hidden="1" customHeight="1" spans="1:11">
      <c r="A54" s="16"/>
      <c r="B54" s="15" t="s">
        <v>18</v>
      </c>
      <c r="C54" s="15"/>
      <c r="D54" s="17"/>
      <c r="E54" s="17"/>
      <c r="F54" s="17"/>
      <c r="G54" s="18"/>
      <c r="H54" s="18"/>
      <c r="I54" s="34" t="e">
        <f t="shared" si="0"/>
        <v>#DIV/0!</v>
      </c>
      <c r="J54" s="34"/>
      <c r="K54" s="35"/>
    </row>
    <row r="55" ht="14" hidden="1" customHeight="1" spans="1:11">
      <c r="A55" s="16"/>
      <c r="B55" s="15" t="s">
        <v>19</v>
      </c>
      <c r="C55" s="15"/>
      <c r="D55" s="17"/>
      <c r="E55" s="17"/>
      <c r="F55" s="17"/>
      <c r="G55" s="18"/>
      <c r="H55" s="18"/>
      <c r="I55" s="34" t="e">
        <f t="shared" si="0"/>
        <v>#DIV/0!</v>
      </c>
      <c r="J55" s="34"/>
      <c r="K55" s="35"/>
    </row>
    <row r="56" ht="26" hidden="1" customHeight="1" spans="1:11">
      <c r="A56" s="16"/>
      <c r="B56" s="20" t="s">
        <v>32</v>
      </c>
      <c r="C56" s="20"/>
      <c r="D56" s="21">
        <f>SUM(D57:F59)</f>
        <v>1470</v>
      </c>
      <c r="E56" s="21"/>
      <c r="F56" s="21"/>
      <c r="G56" s="22">
        <f>SUM(G57:H59)</f>
        <v>0</v>
      </c>
      <c r="H56" s="22"/>
      <c r="I56" s="36">
        <f t="shared" si="0"/>
        <v>0</v>
      </c>
      <c r="J56" s="36"/>
      <c r="K56" s="35"/>
    </row>
    <row r="57" ht="14" hidden="1" customHeight="1" spans="1:11">
      <c r="A57" s="16"/>
      <c r="B57" s="19" t="s">
        <v>17</v>
      </c>
      <c r="C57" s="19"/>
      <c r="D57" s="17">
        <v>1470</v>
      </c>
      <c r="E57" s="17"/>
      <c r="F57" s="17"/>
      <c r="G57" s="18"/>
      <c r="H57" s="18"/>
      <c r="I57" s="34">
        <f t="shared" si="0"/>
        <v>0</v>
      </c>
      <c r="J57" s="34"/>
      <c r="K57" s="35"/>
    </row>
    <row r="58" ht="14" hidden="1" customHeight="1" spans="1:11">
      <c r="A58" s="16"/>
      <c r="B58" s="15" t="s">
        <v>18</v>
      </c>
      <c r="C58" s="15"/>
      <c r="D58" s="17"/>
      <c r="E58" s="17"/>
      <c r="F58" s="17"/>
      <c r="G58" s="18"/>
      <c r="H58" s="18"/>
      <c r="I58" s="34" t="e">
        <f t="shared" si="0"/>
        <v>#DIV/0!</v>
      </c>
      <c r="J58" s="34"/>
      <c r="K58" s="35"/>
    </row>
    <row r="59" ht="14" hidden="1" customHeight="1" spans="1:11">
      <c r="A59" s="16"/>
      <c r="B59" s="15" t="s">
        <v>19</v>
      </c>
      <c r="C59" s="15"/>
      <c r="D59" s="17"/>
      <c r="E59" s="17"/>
      <c r="F59" s="17"/>
      <c r="G59" s="18"/>
      <c r="H59" s="18"/>
      <c r="I59" s="34" t="e">
        <f t="shared" si="0"/>
        <v>#DIV/0!</v>
      </c>
      <c r="J59" s="34"/>
      <c r="K59" s="35"/>
    </row>
    <row r="60" ht="14" hidden="1" customHeight="1" spans="1:11">
      <c r="A60" s="16"/>
      <c r="B60" s="20" t="s">
        <v>33</v>
      </c>
      <c r="C60" s="20"/>
      <c r="D60" s="21">
        <f>SUM(D61:F63)</f>
        <v>41892</v>
      </c>
      <c r="E60" s="21"/>
      <c r="F60" s="21"/>
      <c r="G60" s="22">
        <f>SUM(G61:H63)</f>
        <v>0</v>
      </c>
      <c r="H60" s="22"/>
      <c r="I60" s="36">
        <f t="shared" si="0"/>
        <v>0</v>
      </c>
      <c r="J60" s="36"/>
      <c r="K60" s="35"/>
    </row>
    <row r="61" ht="14" hidden="1" customHeight="1" spans="1:11">
      <c r="A61" s="16"/>
      <c r="B61" s="19" t="s">
        <v>17</v>
      </c>
      <c r="C61" s="19"/>
      <c r="D61" s="17">
        <v>41892</v>
      </c>
      <c r="E61" s="17"/>
      <c r="F61" s="17"/>
      <c r="G61" s="18"/>
      <c r="H61" s="18"/>
      <c r="I61" s="34">
        <f t="shared" si="0"/>
        <v>0</v>
      </c>
      <c r="J61" s="34"/>
      <c r="K61" s="35"/>
    </row>
    <row r="62" ht="14" hidden="1" customHeight="1" spans="1:11">
      <c r="A62" s="16"/>
      <c r="B62" s="15" t="s">
        <v>18</v>
      </c>
      <c r="C62" s="15"/>
      <c r="D62" s="17"/>
      <c r="E62" s="17"/>
      <c r="F62" s="17"/>
      <c r="G62" s="18"/>
      <c r="H62" s="18"/>
      <c r="I62" s="34" t="e">
        <f t="shared" si="0"/>
        <v>#DIV/0!</v>
      </c>
      <c r="J62" s="34"/>
      <c r="K62" s="35"/>
    </row>
    <row r="63" ht="14" hidden="1" customHeight="1" spans="1:11">
      <c r="A63" s="16"/>
      <c r="B63" s="15" t="s">
        <v>19</v>
      </c>
      <c r="C63" s="15"/>
      <c r="D63" s="17"/>
      <c r="E63" s="17"/>
      <c r="F63" s="17"/>
      <c r="G63" s="18"/>
      <c r="H63" s="18"/>
      <c r="I63" s="34" t="e">
        <f t="shared" si="0"/>
        <v>#DIV/0!</v>
      </c>
      <c r="J63" s="34"/>
      <c r="K63" s="35"/>
    </row>
    <row r="64" customFormat="1" ht="40" customHeight="1" spans="1:11">
      <c r="A64" s="16"/>
      <c r="B64" s="25"/>
      <c r="C64" s="26"/>
      <c r="D64" s="27" t="s">
        <v>34</v>
      </c>
      <c r="E64" s="28"/>
      <c r="F64" s="29"/>
      <c r="G64" s="27" t="s">
        <v>12</v>
      </c>
      <c r="H64" s="30"/>
      <c r="I64" s="34" t="s">
        <v>13</v>
      </c>
      <c r="J64" s="37" t="s">
        <v>14</v>
      </c>
      <c r="K64" s="37" t="s">
        <v>15</v>
      </c>
    </row>
    <row r="65" s="1" customFormat="1" ht="24" customHeight="1" spans="1:11">
      <c r="A65" s="16"/>
      <c r="B65" s="23" t="s">
        <v>35</v>
      </c>
      <c r="C65" s="20"/>
      <c r="D65" s="21">
        <f>SUM(D66:F67)</f>
        <v>13327</v>
      </c>
      <c r="E65" s="21"/>
      <c r="F65" s="21"/>
      <c r="G65" s="22">
        <f>SUM(G66:H67)</f>
        <v>161.08</v>
      </c>
      <c r="H65" s="22"/>
      <c r="I65" s="36">
        <f t="shared" ref="I65:I72" si="1">G65/D65*100%</f>
        <v>0.012086741202071</v>
      </c>
      <c r="J65" s="33" t="s">
        <v>36</v>
      </c>
      <c r="K65" s="33" t="s">
        <v>37</v>
      </c>
    </row>
    <row r="66" s="1" customFormat="1" ht="24" customHeight="1" spans="1:11">
      <c r="A66" s="16"/>
      <c r="B66" s="19" t="s">
        <v>17</v>
      </c>
      <c r="C66" s="19"/>
      <c r="D66" s="17">
        <v>5096</v>
      </c>
      <c r="E66" s="17"/>
      <c r="F66" s="17"/>
      <c r="G66" s="18">
        <v>161.08</v>
      </c>
      <c r="H66" s="18"/>
      <c r="I66" s="34">
        <f t="shared" si="1"/>
        <v>0.0316091051805338</v>
      </c>
      <c r="J66" s="63"/>
      <c r="K66" s="63"/>
    </row>
    <row r="67" s="1" customFormat="1" ht="24" customHeight="1" spans="1:11">
      <c r="A67" s="16"/>
      <c r="B67" s="15" t="s">
        <v>18</v>
      </c>
      <c r="C67" s="15"/>
      <c r="D67" s="17">
        <v>8231</v>
      </c>
      <c r="E67" s="17"/>
      <c r="F67" s="17"/>
      <c r="G67" s="18">
        <v>0</v>
      </c>
      <c r="H67" s="18"/>
      <c r="I67" s="34">
        <f t="shared" si="1"/>
        <v>0</v>
      </c>
      <c r="J67" s="63"/>
      <c r="K67" s="63"/>
    </row>
    <row r="68" s="1" customFormat="1" ht="24" customHeight="1" spans="1:11">
      <c r="A68" s="16"/>
      <c r="B68" s="23" t="s">
        <v>38</v>
      </c>
      <c r="C68" s="20"/>
      <c r="D68" s="21">
        <f>SUM(D69:F70)</f>
        <v>2437</v>
      </c>
      <c r="E68" s="21"/>
      <c r="F68" s="21"/>
      <c r="G68" s="22">
        <f>SUM(G69:H70)</f>
        <v>100</v>
      </c>
      <c r="H68" s="22"/>
      <c r="I68" s="36">
        <f t="shared" si="1"/>
        <v>0.0410340582683627</v>
      </c>
      <c r="J68" s="63"/>
      <c r="K68" s="63"/>
    </row>
    <row r="69" s="1" customFormat="1" ht="24" customHeight="1" spans="1:11">
      <c r="A69" s="16"/>
      <c r="B69" s="19" t="s">
        <v>17</v>
      </c>
      <c r="C69" s="19"/>
      <c r="D69" s="17">
        <v>1331</v>
      </c>
      <c r="E69" s="17"/>
      <c r="F69" s="17"/>
      <c r="G69" s="18">
        <v>100</v>
      </c>
      <c r="H69" s="18"/>
      <c r="I69" s="34">
        <f t="shared" si="1"/>
        <v>0.0751314800901578</v>
      </c>
      <c r="J69" s="63"/>
      <c r="K69" s="63"/>
    </row>
    <row r="70" s="1" customFormat="1" ht="24" customHeight="1" spans="1:11">
      <c r="A70" s="16"/>
      <c r="B70" s="15" t="s">
        <v>18</v>
      </c>
      <c r="C70" s="15"/>
      <c r="D70" s="17">
        <v>1106</v>
      </c>
      <c r="E70" s="17"/>
      <c r="F70" s="17"/>
      <c r="G70" s="18">
        <v>0</v>
      </c>
      <c r="H70" s="18"/>
      <c r="I70" s="34">
        <f t="shared" si="1"/>
        <v>0</v>
      </c>
      <c r="J70" s="63"/>
      <c r="K70" s="63"/>
    </row>
    <row r="71" s="1" customFormat="1" ht="24" customHeight="1" spans="1:11">
      <c r="A71" s="16"/>
      <c r="B71" s="23" t="s">
        <v>39</v>
      </c>
      <c r="C71" s="20"/>
      <c r="D71" s="21">
        <f>SUM(D72:F73)</f>
        <v>2040</v>
      </c>
      <c r="E71" s="21"/>
      <c r="F71" s="21"/>
      <c r="G71" s="22">
        <f>SUM(G72:H73)</f>
        <v>446.62</v>
      </c>
      <c r="H71" s="22"/>
      <c r="I71" s="36">
        <f t="shared" si="1"/>
        <v>0.21893137254902</v>
      </c>
      <c r="J71" s="63"/>
      <c r="K71" s="63"/>
    </row>
    <row r="72" s="1" customFormat="1" ht="24" customHeight="1" spans="1:11">
      <c r="A72" s="16"/>
      <c r="B72" s="19" t="s">
        <v>17</v>
      </c>
      <c r="C72" s="19"/>
      <c r="D72" s="17">
        <v>1094</v>
      </c>
      <c r="E72" s="17"/>
      <c r="F72" s="17"/>
      <c r="G72" s="18">
        <v>404.62</v>
      </c>
      <c r="H72" s="18"/>
      <c r="I72" s="34">
        <f t="shared" si="1"/>
        <v>0.369853747714808</v>
      </c>
      <c r="J72" s="63"/>
      <c r="K72" s="63"/>
    </row>
    <row r="73" s="1" customFormat="1" ht="24" customHeight="1" spans="1:11">
      <c r="A73" s="16"/>
      <c r="B73" s="15" t="s">
        <v>18</v>
      </c>
      <c r="C73" s="15"/>
      <c r="D73" s="17">
        <v>946</v>
      </c>
      <c r="E73" s="17"/>
      <c r="F73" s="17"/>
      <c r="G73" s="18">
        <v>42</v>
      </c>
      <c r="H73" s="18"/>
      <c r="I73" s="34">
        <f t="shared" ref="I73:I81" si="2">G73/D73*100%</f>
        <v>0.0443974630021142</v>
      </c>
      <c r="J73" s="63"/>
      <c r="K73" s="63"/>
    </row>
    <row r="74" s="1" customFormat="1" ht="24" customHeight="1" spans="1:11">
      <c r="A74" s="16"/>
      <c r="B74" s="20" t="s">
        <v>40</v>
      </c>
      <c r="C74" s="20"/>
      <c r="D74" s="21">
        <f>SUM(D75:F76)</f>
        <v>455</v>
      </c>
      <c r="E74" s="21"/>
      <c r="F74" s="21"/>
      <c r="G74" s="22">
        <f>SUM(G75:H76)</f>
        <v>65</v>
      </c>
      <c r="H74" s="22"/>
      <c r="I74" s="36">
        <f t="shared" si="2"/>
        <v>0.142857142857143</v>
      </c>
      <c r="J74" s="63"/>
      <c r="K74" s="63"/>
    </row>
    <row r="75" s="1" customFormat="1" ht="24" customHeight="1" spans="1:11">
      <c r="A75" s="16"/>
      <c r="B75" s="19" t="s">
        <v>17</v>
      </c>
      <c r="C75" s="19"/>
      <c r="D75" s="17">
        <v>169</v>
      </c>
      <c r="E75" s="17"/>
      <c r="F75" s="17"/>
      <c r="G75" s="18">
        <v>2</v>
      </c>
      <c r="H75" s="18"/>
      <c r="I75" s="34">
        <f t="shared" si="2"/>
        <v>0.0118343195266272</v>
      </c>
      <c r="J75" s="63"/>
      <c r="K75" s="63"/>
    </row>
    <row r="76" s="1" customFormat="1" ht="24" customHeight="1" spans="1:11">
      <c r="A76" s="16"/>
      <c r="B76" s="15" t="s">
        <v>18</v>
      </c>
      <c r="C76" s="15"/>
      <c r="D76" s="17">
        <v>286</v>
      </c>
      <c r="E76" s="17"/>
      <c r="F76" s="17"/>
      <c r="G76" s="18">
        <v>63</v>
      </c>
      <c r="H76" s="18"/>
      <c r="I76" s="34">
        <f t="shared" si="2"/>
        <v>0.22027972027972</v>
      </c>
      <c r="J76" s="63"/>
      <c r="K76" s="63"/>
    </row>
    <row r="77" s="1" customFormat="1" ht="24" customHeight="1" spans="1:11">
      <c r="A77" s="16"/>
      <c r="B77" s="20" t="s">
        <v>41</v>
      </c>
      <c r="C77" s="20"/>
      <c r="D77" s="21">
        <f>SUM(D78:F79)</f>
        <v>4056</v>
      </c>
      <c r="E77" s="21"/>
      <c r="F77" s="21"/>
      <c r="G77" s="22">
        <f>SUM(G78:H79)</f>
        <v>893.75</v>
      </c>
      <c r="H77" s="22"/>
      <c r="I77" s="36">
        <f t="shared" si="2"/>
        <v>0.220352564102564</v>
      </c>
      <c r="J77" s="63"/>
      <c r="K77" s="63"/>
    </row>
    <row r="78" s="1" customFormat="1" ht="24" customHeight="1" spans="1:11">
      <c r="A78" s="16"/>
      <c r="B78" s="19" t="s">
        <v>17</v>
      </c>
      <c r="C78" s="19"/>
      <c r="D78" s="17">
        <v>2564</v>
      </c>
      <c r="E78" s="17"/>
      <c r="F78" s="17"/>
      <c r="G78" s="18">
        <v>893.75</v>
      </c>
      <c r="H78" s="18"/>
      <c r="I78" s="34">
        <f t="shared" si="2"/>
        <v>0.348576443057722</v>
      </c>
      <c r="J78" s="63"/>
      <c r="K78" s="63"/>
    </row>
    <row r="79" s="1" customFormat="1" ht="24" customHeight="1" spans="1:11">
      <c r="A79" s="16"/>
      <c r="B79" s="15" t="s">
        <v>18</v>
      </c>
      <c r="C79" s="15"/>
      <c r="D79" s="17">
        <v>1492</v>
      </c>
      <c r="E79" s="17"/>
      <c r="F79" s="17"/>
      <c r="G79" s="18">
        <v>0</v>
      </c>
      <c r="H79" s="18"/>
      <c r="I79" s="34">
        <f t="shared" si="2"/>
        <v>0</v>
      </c>
      <c r="J79" s="63"/>
      <c r="K79" s="63"/>
    </row>
    <row r="80" s="2" customFormat="1" ht="43" customHeight="1" spans="1:11">
      <c r="A80" s="16"/>
      <c r="B80" s="23" t="s">
        <v>42</v>
      </c>
      <c r="C80" s="20"/>
      <c r="D80" s="21">
        <f>SUM(D81:F82)</f>
        <v>50</v>
      </c>
      <c r="E80" s="21"/>
      <c r="F80" s="21"/>
      <c r="G80" s="22">
        <f>SUM(G81:H82)</f>
        <v>0</v>
      </c>
      <c r="H80" s="22"/>
      <c r="I80" s="36">
        <f t="shared" si="2"/>
        <v>0</v>
      </c>
      <c r="J80" s="63"/>
      <c r="K80" s="63"/>
    </row>
    <row r="81" s="1" customFormat="1" ht="43" customHeight="1" spans="1:11">
      <c r="A81" s="16"/>
      <c r="B81" s="19" t="s">
        <v>17</v>
      </c>
      <c r="C81" s="19"/>
      <c r="D81" s="17">
        <v>50</v>
      </c>
      <c r="E81" s="17"/>
      <c r="F81" s="17"/>
      <c r="G81" s="18">
        <v>0</v>
      </c>
      <c r="H81" s="18"/>
      <c r="I81" s="34">
        <f t="shared" si="2"/>
        <v>0</v>
      </c>
      <c r="J81" s="63"/>
      <c r="K81" s="63"/>
    </row>
    <row r="82" s="1" customFormat="1" ht="43" customHeight="1" spans="1:11">
      <c r="A82" s="16"/>
      <c r="B82" s="15" t="s">
        <v>18</v>
      </c>
      <c r="C82" s="15"/>
      <c r="D82" s="17">
        <v>0</v>
      </c>
      <c r="E82" s="17"/>
      <c r="F82" s="17"/>
      <c r="G82" s="18">
        <v>0</v>
      </c>
      <c r="H82" s="18"/>
      <c r="I82" s="34">
        <v>0</v>
      </c>
      <c r="J82" s="64"/>
      <c r="K82" s="64"/>
    </row>
    <row r="83" s="2" customFormat="1" ht="14" hidden="1" customHeight="1" spans="1:11">
      <c r="A83" s="16"/>
      <c r="B83" s="20" t="s">
        <v>43</v>
      </c>
      <c r="C83" s="20"/>
      <c r="D83" s="21">
        <f>SUM(D84:F86)</f>
        <v>16400</v>
      </c>
      <c r="E83" s="21"/>
      <c r="F83" s="21"/>
      <c r="G83" s="22">
        <f>SUM(G84:H86)</f>
        <v>0</v>
      </c>
      <c r="H83" s="22"/>
      <c r="I83" s="36">
        <f t="shared" ref="I83:I94" si="3">G83/D83*100%</f>
        <v>0</v>
      </c>
      <c r="J83" s="36"/>
      <c r="K83" s="65"/>
    </row>
    <row r="84" ht="14" hidden="1" customHeight="1" spans="1:11">
      <c r="A84" s="16"/>
      <c r="B84" s="19" t="s">
        <v>17</v>
      </c>
      <c r="C84" s="19"/>
      <c r="D84" s="17">
        <v>16400</v>
      </c>
      <c r="E84" s="17"/>
      <c r="F84" s="17"/>
      <c r="G84" s="18"/>
      <c r="H84" s="18"/>
      <c r="I84" s="34">
        <f t="shared" si="3"/>
        <v>0</v>
      </c>
      <c r="J84" s="34"/>
      <c r="K84" s="35"/>
    </row>
    <row r="85" ht="14" hidden="1" customHeight="1" spans="1:11">
      <c r="A85" s="16"/>
      <c r="B85" s="15" t="s">
        <v>18</v>
      </c>
      <c r="C85" s="15"/>
      <c r="D85" s="17"/>
      <c r="E85" s="17"/>
      <c r="F85" s="17"/>
      <c r="G85" s="18"/>
      <c r="H85" s="18"/>
      <c r="I85" s="34" t="e">
        <f t="shared" si="3"/>
        <v>#DIV/0!</v>
      </c>
      <c r="J85" s="34"/>
      <c r="K85" s="35"/>
    </row>
    <row r="86" ht="14" hidden="1" customHeight="1" spans="1:11">
      <c r="A86" s="16"/>
      <c r="B86" s="15" t="s">
        <v>19</v>
      </c>
      <c r="C86" s="15"/>
      <c r="D86" s="17"/>
      <c r="E86" s="17"/>
      <c r="F86" s="17"/>
      <c r="G86" s="18"/>
      <c r="H86" s="18"/>
      <c r="I86" s="34" t="e">
        <f t="shared" si="3"/>
        <v>#DIV/0!</v>
      </c>
      <c r="J86" s="34"/>
      <c r="K86" s="35"/>
    </row>
    <row r="87" s="2" customFormat="1" ht="25" hidden="1" customHeight="1" spans="1:11">
      <c r="A87" s="16"/>
      <c r="B87" s="20" t="s">
        <v>44</v>
      </c>
      <c r="C87" s="20"/>
      <c r="D87" s="21">
        <f>SUM(D88:F90)</f>
        <v>10600</v>
      </c>
      <c r="E87" s="21"/>
      <c r="F87" s="21"/>
      <c r="G87" s="22">
        <f>SUM(G88:H90)</f>
        <v>0</v>
      </c>
      <c r="H87" s="22"/>
      <c r="I87" s="36">
        <f t="shared" si="3"/>
        <v>0</v>
      </c>
      <c r="J87" s="36"/>
      <c r="K87" s="65"/>
    </row>
    <row r="88" ht="14" hidden="1" customHeight="1" spans="1:11">
      <c r="A88" s="16"/>
      <c r="B88" s="19" t="s">
        <v>17</v>
      </c>
      <c r="C88" s="19"/>
      <c r="D88" s="17">
        <v>10600</v>
      </c>
      <c r="E88" s="17"/>
      <c r="F88" s="17"/>
      <c r="G88" s="18"/>
      <c r="H88" s="18"/>
      <c r="I88" s="34">
        <f t="shared" si="3"/>
        <v>0</v>
      </c>
      <c r="J88" s="34"/>
      <c r="K88" s="35"/>
    </row>
    <row r="89" ht="14" hidden="1" customHeight="1" spans="1:11">
      <c r="A89" s="16"/>
      <c r="B89" s="15" t="s">
        <v>18</v>
      </c>
      <c r="C89" s="15"/>
      <c r="D89" s="17"/>
      <c r="E89" s="17"/>
      <c r="F89" s="17"/>
      <c r="G89" s="18"/>
      <c r="H89" s="18"/>
      <c r="I89" s="34" t="e">
        <f t="shared" si="3"/>
        <v>#DIV/0!</v>
      </c>
      <c r="J89" s="34"/>
      <c r="K89" s="35"/>
    </row>
    <row r="90" ht="14" hidden="1" customHeight="1" spans="1:11">
      <c r="A90" s="16"/>
      <c r="B90" s="15" t="s">
        <v>19</v>
      </c>
      <c r="C90" s="15"/>
      <c r="D90" s="17"/>
      <c r="E90" s="17"/>
      <c r="F90" s="17"/>
      <c r="G90" s="18"/>
      <c r="H90" s="18"/>
      <c r="I90" s="34" t="e">
        <f t="shared" si="3"/>
        <v>#DIV/0!</v>
      </c>
      <c r="J90" s="34"/>
      <c r="K90" s="35"/>
    </row>
    <row r="91" s="2" customFormat="1" ht="14" hidden="1" customHeight="1" spans="1:11">
      <c r="A91" s="16"/>
      <c r="B91" s="23" t="s">
        <v>45</v>
      </c>
      <c r="C91" s="20"/>
      <c r="D91" s="21">
        <f>SUM(D92:F94)</f>
        <v>662722</v>
      </c>
      <c r="E91" s="21"/>
      <c r="F91" s="21"/>
      <c r="G91" s="22">
        <f>SUM(G92:H94)</f>
        <v>0</v>
      </c>
      <c r="H91" s="22"/>
      <c r="I91" s="36">
        <f t="shared" si="3"/>
        <v>0</v>
      </c>
      <c r="J91" s="36"/>
      <c r="K91" s="65"/>
    </row>
    <row r="92" ht="14" hidden="1" customHeight="1" spans="1:11">
      <c r="A92" s="16"/>
      <c r="B92" s="19" t="s">
        <v>17</v>
      </c>
      <c r="C92" s="19"/>
      <c r="D92" s="17">
        <v>662722</v>
      </c>
      <c r="E92" s="17"/>
      <c r="F92" s="17"/>
      <c r="G92" s="18"/>
      <c r="H92" s="18"/>
      <c r="I92" s="34">
        <f t="shared" si="3"/>
        <v>0</v>
      </c>
      <c r="J92" s="34"/>
      <c r="K92" s="35"/>
    </row>
    <row r="93" ht="14" hidden="1" customHeight="1" spans="1:11">
      <c r="A93" s="16"/>
      <c r="B93" s="15" t="s">
        <v>18</v>
      </c>
      <c r="C93" s="15"/>
      <c r="D93" s="17"/>
      <c r="E93" s="17"/>
      <c r="F93" s="17"/>
      <c r="G93" s="18"/>
      <c r="H93" s="18"/>
      <c r="I93" s="34" t="e">
        <f t="shared" si="3"/>
        <v>#DIV/0!</v>
      </c>
      <c r="J93" s="34"/>
      <c r="K93" s="35"/>
    </row>
    <row r="94" ht="14" hidden="1" customHeight="1" spans="1:11">
      <c r="A94" s="24"/>
      <c r="B94" s="15" t="s">
        <v>19</v>
      </c>
      <c r="C94" s="15"/>
      <c r="D94" s="17"/>
      <c r="E94" s="17"/>
      <c r="F94" s="17"/>
      <c r="G94" s="18"/>
      <c r="H94" s="18"/>
      <c r="I94" s="34" t="e">
        <f t="shared" si="3"/>
        <v>#DIV/0!</v>
      </c>
      <c r="J94" s="34"/>
      <c r="K94" s="35"/>
    </row>
    <row r="95" customHeight="1" spans="1:11">
      <c r="A95" s="38" t="s">
        <v>46</v>
      </c>
      <c r="B95" s="39"/>
      <c r="C95" s="39"/>
      <c r="D95" s="15" t="s">
        <v>47</v>
      </c>
      <c r="E95" s="15"/>
      <c r="F95" s="15"/>
      <c r="G95" s="15"/>
      <c r="H95" s="9"/>
      <c r="I95" s="12" t="s">
        <v>48</v>
      </c>
      <c r="J95" s="13"/>
      <c r="K95" s="32"/>
    </row>
    <row r="96" ht="37" hidden="1" customHeight="1" spans="1:11">
      <c r="A96" s="9"/>
      <c r="B96" s="39" t="s">
        <v>49</v>
      </c>
      <c r="C96" s="39"/>
      <c r="D96" s="40" t="s">
        <v>50</v>
      </c>
      <c r="E96" s="41"/>
      <c r="F96" s="41"/>
      <c r="G96" s="41"/>
      <c r="H96" s="42"/>
      <c r="I96" s="12"/>
      <c r="J96" s="13"/>
      <c r="K96" s="32"/>
    </row>
    <row r="97" ht="25" hidden="1" customHeight="1" spans="1:11">
      <c r="A97" s="9"/>
      <c r="B97" s="39" t="s">
        <v>51</v>
      </c>
      <c r="C97" s="39"/>
      <c r="D97" s="43" t="s">
        <v>52</v>
      </c>
      <c r="E97" s="44"/>
      <c r="F97" s="44"/>
      <c r="G97" s="44"/>
      <c r="H97" s="45"/>
      <c r="I97" s="12"/>
      <c r="J97" s="13"/>
      <c r="K97" s="32"/>
    </row>
    <row r="98" ht="25" hidden="1" customHeight="1" spans="1:11">
      <c r="A98" s="9"/>
      <c r="B98" s="46" t="s">
        <v>53</v>
      </c>
      <c r="C98" s="39"/>
      <c r="D98" s="40" t="s">
        <v>54</v>
      </c>
      <c r="E98" s="41"/>
      <c r="F98" s="41"/>
      <c r="G98" s="41"/>
      <c r="H98" s="42"/>
      <c r="I98" s="12"/>
      <c r="J98" s="13"/>
      <c r="K98" s="32"/>
    </row>
    <row r="99" s="1" customFormat="1" ht="40" customHeight="1" spans="1:11">
      <c r="A99" s="9"/>
      <c r="B99" s="39" t="s">
        <v>55</v>
      </c>
      <c r="C99" s="39"/>
      <c r="D99" s="47" t="s">
        <v>56</v>
      </c>
      <c r="E99" s="48"/>
      <c r="F99" s="48"/>
      <c r="G99" s="48"/>
      <c r="H99" s="48"/>
      <c r="I99" s="12" t="s">
        <v>57</v>
      </c>
      <c r="J99" s="13"/>
      <c r="K99" s="32"/>
    </row>
    <row r="100" s="1" customFormat="1" ht="55" customHeight="1" spans="1:11">
      <c r="A100" s="9"/>
      <c r="B100" s="46" t="s">
        <v>58</v>
      </c>
      <c r="C100" s="39"/>
      <c r="D100" s="47" t="s">
        <v>59</v>
      </c>
      <c r="E100" s="48"/>
      <c r="F100" s="48"/>
      <c r="G100" s="48"/>
      <c r="H100" s="48"/>
      <c r="I100" s="12" t="s">
        <v>57</v>
      </c>
      <c r="J100" s="13"/>
      <c r="K100" s="32"/>
    </row>
    <row r="101" s="1" customFormat="1" ht="39" customHeight="1" spans="1:11">
      <c r="A101" s="38" t="s">
        <v>46</v>
      </c>
      <c r="B101" s="46" t="s">
        <v>60</v>
      </c>
      <c r="C101" s="39"/>
      <c r="D101" s="47" t="s">
        <v>61</v>
      </c>
      <c r="E101" s="48"/>
      <c r="F101" s="48"/>
      <c r="G101" s="48"/>
      <c r="H101" s="48"/>
      <c r="I101" s="12" t="s">
        <v>62</v>
      </c>
      <c r="J101" s="13"/>
      <c r="K101" s="32"/>
    </row>
    <row r="102" s="1" customFormat="1" ht="43" customHeight="1" spans="1:11">
      <c r="A102" s="9"/>
      <c r="B102" s="39" t="s">
        <v>63</v>
      </c>
      <c r="C102" s="39"/>
      <c r="D102" s="49" t="s">
        <v>64</v>
      </c>
      <c r="E102" s="48"/>
      <c r="F102" s="48"/>
      <c r="G102" s="48"/>
      <c r="H102" s="48"/>
      <c r="I102" s="12" t="s">
        <v>65</v>
      </c>
      <c r="J102" s="13"/>
      <c r="K102" s="32"/>
    </row>
    <row r="103" spans="1:11">
      <c r="A103" s="38" t="s">
        <v>66</v>
      </c>
      <c r="C103" s="50" t="s">
        <v>67</v>
      </c>
      <c r="D103" s="51"/>
      <c r="E103" s="51"/>
      <c r="F103" s="52"/>
      <c r="G103" s="12" t="s">
        <v>68</v>
      </c>
      <c r="H103" s="13"/>
      <c r="I103" s="13"/>
      <c r="J103" s="13"/>
      <c r="K103" s="32"/>
    </row>
    <row r="104" ht="27" hidden="1" customHeight="1" spans="1:11">
      <c r="A104" s="38"/>
      <c r="B104" s="53" t="s">
        <v>69</v>
      </c>
      <c r="C104" s="54" t="s">
        <v>70</v>
      </c>
      <c r="D104" s="55"/>
      <c r="E104" s="55"/>
      <c r="F104" s="56"/>
      <c r="G104" s="54" t="s">
        <v>71</v>
      </c>
      <c r="H104" s="55"/>
      <c r="I104" s="55"/>
      <c r="J104" s="55"/>
      <c r="K104" s="56"/>
    </row>
    <row r="105" ht="32" hidden="1" customHeight="1" spans="1:11">
      <c r="A105" s="38"/>
      <c r="B105" s="57" t="s">
        <v>72</v>
      </c>
      <c r="C105" s="53" t="s">
        <v>73</v>
      </c>
      <c r="D105" s="53"/>
      <c r="E105" s="53"/>
      <c r="F105" s="53"/>
      <c r="G105" s="54" t="s">
        <v>74</v>
      </c>
      <c r="H105" s="55"/>
      <c r="I105" s="55"/>
      <c r="J105" s="55"/>
      <c r="K105" s="56"/>
    </row>
    <row r="106" ht="41" hidden="1" customHeight="1" spans="1:11">
      <c r="A106" s="38"/>
      <c r="B106" s="57" t="s">
        <v>75</v>
      </c>
      <c r="C106" s="53" t="s">
        <v>76</v>
      </c>
      <c r="D106" s="53"/>
      <c r="E106" s="53"/>
      <c r="F106" s="53"/>
      <c r="G106" s="54" t="s">
        <v>77</v>
      </c>
      <c r="H106" s="55"/>
      <c r="I106" s="55"/>
      <c r="J106" s="55"/>
      <c r="K106" s="56"/>
    </row>
    <row r="107" ht="36" hidden="1" customHeight="1" spans="1:11">
      <c r="A107" s="38"/>
      <c r="B107" s="57" t="s">
        <v>78</v>
      </c>
      <c r="C107" s="53" t="s">
        <v>79</v>
      </c>
      <c r="D107" s="53"/>
      <c r="E107" s="53"/>
      <c r="F107" s="53"/>
      <c r="G107" s="54" t="s">
        <v>80</v>
      </c>
      <c r="H107" s="55"/>
      <c r="I107" s="55"/>
      <c r="J107" s="55"/>
      <c r="K107" s="56"/>
    </row>
    <row r="108" ht="39" hidden="1" customHeight="1" spans="1:11">
      <c r="A108" s="38"/>
      <c r="B108" s="57" t="s">
        <v>81</v>
      </c>
      <c r="C108" s="53" t="s">
        <v>82</v>
      </c>
      <c r="D108" s="53"/>
      <c r="E108" s="53"/>
      <c r="F108" s="53"/>
      <c r="G108" s="54" t="s">
        <v>83</v>
      </c>
      <c r="H108" s="55"/>
      <c r="I108" s="55"/>
      <c r="J108" s="55"/>
      <c r="K108" s="56"/>
    </row>
    <row r="109" ht="54" hidden="1" customHeight="1" spans="1:11">
      <c r="A109" s="38"/>
      <c r="B109" s="53" t="s">
        <v>84</v>
      </c>
      <c r="C109" s="53" t="s">
        <v>85</v>
      </c>
      <c r="D109" s="53"/>
      <c r="E109" s="53"/>
      <c r="F109" s="53"/>
      <c r="G109" s="54" t="s">
        <v>86</v>
      </c>
      <c r="H109" s="55"/>
      <c r="I109" s="55"/>
      <c r="J109" s="55"/>
      <c r="K109" s="56"/>
    </row>
    <row r="110" ht="51" hidden="1" customHeight="1" spans="1:11">
      <c r="A110" s="38" t="s">
        <v>87</v>
      </c>
      <c r="B110" s="53" t="s">
        <v>88</v>
      </c>
      <c r="C110" s="53" t="s">
        <v>89</v>
      </c>
      <c r="D110" s="53"/>
      <c r="E110" s="53"/>
      <c r="F110" s="53"/>
      <c r="G110" s="54" t="s">
        <v>90</v>
      </c>
      <c r="H110" s="55"/>
      <c r="I110" s="55"/>
      <c r="J110" s="55"/>
      <c r="K110" s="56"/>
    </row>
    <row r="111" ht="36.95" hidden="1" customHeight="1" spans="1:11">
      <c r="A111" s="38"/>
      <c r="B111" s="58" t="s">
        <v>91</v>
      </c>
      <c r="C111" s="53" t="s">
        <v>92</v>
      </c>
      <c r="D111" s="53"/>
      <c r="E111" s="53"/>
      <c r="F111" s="53"/>
      <c r="G111" s="54" t="s">
        <v>93</v>
      </c>
      <c r="H111" s="55"/>
      <c r="I111" s="55"/>
      <c r="J111" s="55"/>
      <c r="K111" s="56"/>
    </row>
    <row r="112" ht="36.95" hidden="1" customHeight="1" spans="1:11">
      <c r="A112" s="38"/>
      <c r="B112" s="58" t="s">
        <v>94</v>
      </c>
      <c r="C112" s="39" t="s">
        <v>95</v>
      </c>
      <c r="D112" s="39"/>
      <c r="E112" s="39"/>
      <c r="F112" s="39"/>
      <c r="G112" s="54" t="s">
        <v>96</v>
      </c>
      <c r="H112" s="55"/>
      <c r="I112" s="55"/>
      <c r="J112" s="55"/>
      <c r="K112" s="56"/>
    </row>
    <row r="113" ht="36.95" hidden="1" customHeight="1" spans="1:11">
      <c r="A113" s="38"/>
      <c r="B113" s="58" t="s">
        <v>97</v>
      </c>
      <c r="C113" s="39" t="s">
        <v>98</v>
      </c>
      <c r="D113" s="39"/>
      <c r="E113" s="39"/>
      <c r="F113" s="39"/>
      <c r="G113" s="54" t="s">
        <v>99</v>
      </c>
      <c r="H113" s="55"/>
      <c r="I113" s="55"/>
      <c r="J113" s="55"/>
      <c r="K113" s="56"/>
    </row>
    <row r="114" ht="36.95" hidden="1" customHeight="1" spans="1:11">
      <c r="A114" s="38"/>
      <c r="B114" s="58" t="s">
        <v>100</v>
      </c>
      <c r="C114" s="53" t="s">
        <v>92</v>
      </c>
      <c r="D114" s="53"/>
      <c r="E114" s="53"/>
      <c r="F114" s="53"/>
      <c r="G114" s="54" t="s">
        <v>101</v>
      </c>
      <c r="H114" s="55"/>
      <c r="I114" s="55"/>
      <c r="J114" s="55"/>
      <c r="K114" s="56"/>
    </row>
    <row r="115" ht="43" hidden="1" customHeight="1" spans="1:11">
      <c r="A115" s="38"/>
      <c r="B115" s="58" t="s">
        <v>102</v>
      </c>
      <c r="C115" s="58" t="s">
        <v>103</v>
      </c>
      <c r="D115" s="58"/>
      <c r="E115" s="58"/>
      <c r="F115" s="58"/>
      <c r="G115" s="54" t="s">
        <v>104</v>
      </c>
      <c r="H115" s="55"/>
      <c r="I115" s="55"/>
      <c r="J115" s="55"/>
      <c r="K115" s="56"/>
    </row>
    <row r="116" ht="36.95" hidden="1" customHeight="1" spans="1:11">
      <c r="A116" s="38"/>
      <c r="B116" s="58" t="s">
        <v>105</v>
      </c>
      <c r="C116" s="39" t="s">
        <v>106</v>
      </c>
      <c r="D116" s="39"/>
      <c r="E116" s="39"/>
      <c r="F116" s="39"/>
      <c r="G116" s="54" t="s">
        <v>107</v>
      </c>
      <c r="H116" s="55"/>
      <c r="I116" s="55"/>
      <c r="J116" s="55"/>
      <c r="K116" s="56"/>
    </row>
    <row r="117" s="1" customFormat="1" ht="54" customHeight="1" spans="1:11">
      <c r="A117" s="38"/>
      <c r="B117" s="59" t="s">
        <v>108</v>
      </c>
      <c r="C117" s="58" t="s">
        <v>106</v>
      </c>
      <c r="D117" s="58"/>
      <c r="E117" s="58"/>
      <c r="F117" s="58"/>
      <c r="G117" s="54" t="s">
        <v>109</v>
      </c>
      <c r="H117" s="55"/>
      <c r="I117" s="55"/>
      <c r="J117" s="55"/>
      <c r="K117" s="56"/>
    </row>
    <row r="118" s="1" customFormat="1" ht="36.95" customHeight="1" spans="1:11">
      <c r="A118" s="38"/>
      <c r="B118" s="59" t="s">
        <v>110</v>
      </c>
      <c r="C118" s="58" t="s">
        <v>111</v>
      </c>
      <c r="D118" s="58"/>
      <c r="E118" s="58"/>
      <c r="F118" s="58"/>
      <c r="G118" s="54" t="s">
        <v>112</v>
      </c>
      <c r="H118" s="55"/>
      <c r="I118" s="55"/>
      <c r="J118" s="55"/>
      <c r="K118" s="56"/>
    </row>
    <row r="119" s="1" customFormat="1" ht="36.95" customHeight="1" spans="1:11">
      <c r="A119" s="38"/>
      <c r="B119" s="59" t="s">
        <v>113</v>
      </c>
      <c r="C119" s="58" t="s">
        <v>111</v>
      </c>
      <c r="D119" s="58"/>
      <c r="E119" s="58"/>
      <c r="F119" s="58"/>
      <c r="G119" s="54" t="s">
        <v>114</v>
      </c>
      <c r="H119" s="55"/>
      <c r="I119" s="55"/>
      <c r="J119" s="55"/>
      <c r="K119" s="56"/>
    </row>
    <row r="120" s="1" customFormat="1" ht="36.95" customHeight="1" spans="1:11">
      <c r="A120" s="38"/>
      <c r="B120" s="59" t="s">
        <v>115</v>
      </c>
      <c r="C120" s="39" t="s">
        <v>116</v>
      </c>
      <c r="D120" s="39"/>
      <c r="E120" s="39"/>
      <c r="F120" s="39"/>
      <c r="G120" s="60" t="s">
        <v>117</v>
      </c>
      <c r="H120" s="55"/>
      <c r="I120" s="55"/>
      <c r="J120" s="55"/>
      <c r="K120" s="56"/>
    </row>
    <row r="121" s="1" customFormat="1" ht="36.95" customHeight="1" spans="1:11">
      <c r="A121" s="38"/>
      <c r="B121" s="59" t="s">
        <v>118</v>
      </c>
      <c r="C121" s="39" t="s">
        <v>119</v>
      </c>
      <c r="D121" s="39"/>
      <c r="E121" s="39"/>
      <c r="F121" s="39"/>
      <c r="G121" s="54" t="s">
        <v>120</v>
      </c>
      <c r="H121" s="55"/>
      <c r="I121" s="55"/>
      <c r="J121" s="55"/>
      <c r="K121" s="56"/>
    </row>
    <row r="122" s="1" customFormat="1" ht="42" customHeight="1" spans="1:11">
      <c r="A122" s="38"/>
      <c r="B122" s="59" t="s">
        <v>121</v>
      </c>
      <c r="C122" s="54" t="s">
        <v>122</v>
      </c>
      <c r="D122" s="55"/>
      <c r="E122" s="55"/>
      <c r="F122" s="55"/>
      <c r="G122" s="54" t="s">
        <v>123</v>
      </c>
      <c r="H122" s="55"/>
      <c r="I122" s="55"/>
      <c r="J122" s="55"/>
      <c r="K122" s="56"/>
    </row>
    <row r="123" ht="36.95" hidden="1" customHeight="1" spans="1:11">
      <c r="A123" s="38"/>
      <c r="B123" s="59" t="s">
        <v>124</v>
      </c>
      <c r="C123" s="39" t="s">
        <v>125</v>
      </c>
      <c r="D123" s="39"/>
      <c r="E123" s="39"/>
      <c r="F123" s="39"/>
      <c r="G123" s="54" t="s">
        <v>126</v>
      </c>
      <c r="H123" s="55"/>
      <c r="I123" s="55"/>
      <c r="J123" s="55"/>
      <c r="K123" s="56"/>
    </row>
    <row r="124" ht="36.95" hidden="1" customHeight="1" spans="1:11">
      <c r="A124" s="38"/>
      <c r="B124" s="59" t="s">
        <v>127</v>
      </c>
      <c r="C124" s="39" t="s">
        <v>128</v>
      </c>
      <c r="D124" s="39"/>
      <c r="E124" s="39"/>
      <c r="F124" s="39"/>
      <c r="G124" s="54" t="s">
        <v>129</v>
      </c>
      <c r="H124" s="55"/>
      <c r="I124" s="55"/>
      <c r="J124" s="55"/>
      <c r="K124" s="56"/>
    </row>
    <row r="125" ht="55" hidden="1" customHeight="1" spans="1:11">
      <c r="A125" s="38"/>
      <c r="B125" s="59" t="s">
        <v>130</v>
      </c>
      <c r="C125" s="58" t="s">
        <v>131</v>
      </c>
      <c r="D125" s="39"/>
      <c r="E125" s="39"/>
      <c r="F125" s="39"/>
      <c r="G125" s="54" t="s">
        <v>132</v>
      </c>
      <c r="H125" s="55"/>
      <c r="I125" s="55"/>
      <c r="J125" s="55"/>
      <c r="K125" s="56"/>
    </row>
    <row r="126" ht="24" customHeight="1" spans="1:11">
      <c r="A126" s="38" t="s">
        <v>133</v>
      </c>
      <c r="B126" s="9" t="s">
        <v>134</v>
      </c>
      <c r="C126" s="9" t="s">
        <v>135</v>
      </c>
      <c r="D126" s="9"/>
      <c r="E126" s="9"/>
      <c r="F126" s="15" t="s">
        <v>136</v>
      </c>
      <c r="G126" s="9" t="s">
        <v>137</v>
      </c>
      <c r="H126" s="9" t="s">
        <v>138</v>
      </c>
      <c r="I126" s="66" t="s">
        <v>139</v>
      </c>
      <c r="J126" s="67"/>
      <c r="K126" s="68"/>
    </row>
    <row r="127" ht="24" hidden="1" customHeight="1" spans="1:11">
      <c r="A127" s="38"/>
      <c r="B127" s="38" t="s">
        <v>140</v>
      </c>
      <c r="C127" s="61" t="s">
        <v>141</v>
      </c>
      <c r="D127" s="61"/>
      <c r="E127" s="58" t="s">
        <v>142</v>
      </c>
      <c r="F127" s="58" t="s">
        <v>143</v>
      </c>
      <c r="G127" s="9" t="s">
        <v>144</v>
      </c>
      <c r="H127" s="9"/>
      <c r="I127" s="66"/>
      <c r="J127" s="67"/>
      <c r="K127" s="68"/>
    </row>
    <row r="128" ht="24" hidden="1" customHeight="1" spans="1:11">
      <c r="A128" s="38"/>
      <c r="B128" s="38"/>
      <c r="C128" s="61"/>
      <c r="D128" s="61"/>
      <c r="E128" s="59" t="s">
        <v>145</v>
      </c>
      <c r="F128" s="59" t="s">
        <v>146</v>
      </c>
      <c r="G128" s="62">
        <v>9</v>
      </c>
      <c r="H128" s="9"/>
      <c r="I128" s="66"/>
      <c r="J128" s="67"/>
      <c r="K128" s="68"/>
    </row>
    <row r="129" ht="24" hidden="1" customHeight="1" spans="1:11">
      <c r="A129" s="38"/>
      <c r="B129" s="38"/>
      <c r="C129" s="61"/>
      <c r="D129" s="61"/>
      <c r="E129" s="59" t="s">
        <v>147</v>
      </c>
      <c r="F129" s="58" t="s">
        <v>148</v>
      </c>
      <c r="G129" s="9">
        <v>55</v>
      </c>
      <c r="H129" s="69"/>
      <c r="I129" s="66"/>
      <c r="J129" s="67"/>
      <c r="K129" s="68"/>
    </row>
    <row r="130" ht="24" hidden="1" customHeight="1" spans="1:11">
      <c r="A130" s="38"/>
      <c r="B130" s="38"/>
      <c r="C130" s="61"/>
      <c r="D130" s="61"/>
      <c r="E130" s="59" t="s">
        <v>149</v>
      </c>
      <c r="F130" s="58" t="s">
        <v>150</v>
      </c>
      <c r="G130" s="9">
        <v>60</v>
      </c>
      <c r="H130" s="9"/>
      <c r="I130" s="66"/>
      <c r="J130" s="67"/>
      <c r="K130" s="68"/>
    </row>
    <row r="131" ht="24" hidden="1" customHeight="1" spans="1:11">
      <c r="A131" s="38"/>
      <c r="B131" s="38"/>
      <c r="C131" s="61"/>
      <c r="D131" s="61"/>
      <c r="E131" s="59" t="s">
        <v>151</v>
      </c>
      <c r="F131" s="59" t="s">
        <v>152</v>
      </c>
      <c r="G131" s="9">
        <v>95</v>
      </c>
      <c r="H131" s="9"/>
      <c r="I131" s="66"/>
      <c r="J131" s="67"/>
      <c r="K131" s="68"/>
    </row>
    <row r="132" ht="24" hidden="1" customHeight="1" spans="1:11">
      <c r="A132" s="38"/>
      <c r="B132" s="38"/>
      <c r="C132" s="61"/>
      <c r="D132" s="61"/>
      <c r="E132" s="58" t="s">
        <v>153</v>
      </c>
      <c r="F132" s="58" t="s">
        <v>154</v>
      </c>
      <c r="G132" s="9">
        <f>79.29+241.5+26</f>
        <v>346.79</v>
      </c>
      <c r="H132" s="9"/>
      <c r="I132" s="66"/>
      <c r="J132" s="67"/>
      <c r="K132" s="68"/>
    </row>
    <row r="133" ht="24" hidden="1" customHeight="1" spans="1:11">
      <c r="A133" s="38"/>
      <c r="B133" s="38"/>
      <c r="C133" s="61"/>
      <c r="D133" s="61"/>
      <c r="E133" s="58"/>
      <c r="F133" s="58" t="s">
        <v>155</v>
      </c>
      <c r="G133" s="9">
        <v>8</v>
      </c>
      <c r="H133" s="9"/>
      <c r="I133" s="66"/>
      <c r="J133" s="67"/>
      <c r="K133" s="68"/>
    </row>
    <row r="134" ht="24" hidden="1" customHeight="1" spans="1:11">
      <c r="A134" s="38"/>
      <c r="B134" s="38"/>
      <c r="C134" s="61"/>
      <c r="D134" s="61"/>
      <c r="E134" s="58"/>
      <c r="F134" s="58" t="s">
        <v>156</v>
      </c>
      <c r="G134" s="9">
        <v>141.03</v>
      </c>
      <c r="H134" s="9"/>
      <c r="I134" s="66"/>
      <c r="J134" s="67"/>
      <c r="K134" s="68"/>
    </row>
    <row r="135" ht="24" hidden="1" customHeight="1" spans="1:11">
      <c r="A135" s="38"/>
      <c r="B135" s="38"/>
      <c r="C135" s="61"/>
      <c r="D135" s="61"/>
      <c r="E135" s="58"/>
      <c r="F135" s="58" t="s">
        <v>157</v>
      </c>
      <c r="G135" s="9">
        <v>105.5</v>
      </c>
      <c r="H135" s="9"/>
      <c r="I135" s="66"/>
      <c r="J135" s="67"/>
      <c r="K135" s="68"/>
    </row>
    <row r="136" ht="24" hidden="1" customHeight="1" spans="1:11">
      <c r="A136" s="38"/>
      <c r="B136" s="38"/>
      <c r="C136" s="61"/>
      <c r="D136" s="61"/>
      <c r="E136" s="58" t="s">
        <v>158</v>
      </c>
      <c r="F136" s="58" t="s">
        <v>159</v>
      </c>
      <c r="G136" s="9">
        <v>2.54</v>
      </c>
      <c r="H136" s="9"/>
      <c r="I136" s="66"/>
      <c r="J136" s="67"/>
      <c r="K136" s="68"/>
    </row>
    <row r="137" ht="24" hidden="1" customHeight="1" spans="1:11">
      <c r="A137" s="38"/>
      <c r="B137" s="38"/>
      <c r="C137" s="61"/>
      <c r="D137" s="61"/>
      <c r="E137" s="58" t="s">
        <v>91</v>
      </c>
      <c r="F137" s="58" t="s">
        <v>160</v>
      </c>
      <c r="G137" s="9">
        <v>61.95</v>
      </c>
      <c r="H137" s="9"/>
      <c r="I137" s="66"/>
      <c r="J137" s="67"/>
      <c r="K137" s="68"/>
    </row>
    <row r="138" ht="24" hidden="1" customHeight="1" spans="1:11">
      <c r="A138" s="38"/>
      <c r="B138" s="38"/>
      <c r="C138" s="61"/>
      <c r="D138" s="61"/>
      <c r="E138" s="58" t="s">
        <v>100</v>
      </c>
      <c r="F138" s="58" t="s">
        <v>161</v>
      </c>
      <c r="G138" s="9">
        <v>2259.15</v>
      </c>
      <c r="H138" s="9"/>
      <c r="I138" s="66"/>
      <c r="J138" s="67"/>
      <c r="K138" s="68"/>
    </row>
    <row r="139" ht="24" hidden="1" customHeight="1" spans="1:11">
      <c r="A139" s="38"/>
      <c r="B139" s="38"/>
      <c r="C139" s="61"/>
      <c r="D139" s="61"/>
      <c r="E139" s="58" t="s">
        <v>94</v>
      </c>
      <c r="F139" s="58" t="s">
        <v>162</v>
      </c>
      <c r="G139" s="9">
        <v>69</v>
      </c>
      <c r="H139" s="9"/>
      <c r="I139" s="66"/>
      <c r="J139" s="67"/>
      <c r="K139" s="68"/>
    </row>
    <row r="140" ht="24" hidden="1" customHeight="1" spans="1:11">
      <c r="A140" s="38"/>
      <c r="B140" s="38"/>
      <c r="C140" s="61"/>
      <c r="D140" s="61"/>
      <c r="E140" s="58"/>
      <c r="F140" s="58" t="s">
        <v>163</v>
      </c>
      <c r="G140" s="9">
        <v>49</v>
      </c>
      <c r="H140" s="9"/>
      <c r="I140" s="66"/>
      <c r="J140" s="67"/>
      <c r="K140" s="68"/>
    </row>
    <row r="141" ht="24" hidden="1" customHeight="1" spans="1:11">
      <c r="A141" s="38"/>
      <c r="B141" s="38"/>
      <c r="C141" s="61"/>
      <c r="D141" s="61"/>
      <c r="E141" s="58" t="s">
        <v>97</v>
      </c>
      <c r="F141" s="58" t="s">
        <v>164</v>
      </c>
      <c r="G141" s="9">
        <v>2</v>
      </c>
      <c r="H141" s="9"/>
      <c r="I141" s="66"/>
      <c r="J141" s="67"/>
      <c r="K141" s="68"/>
    </row>
    <row r="142" ht="24" hidden="1" customHeight="1" spans="1:11">
      <c r="A142" s="38"/>
      <c r="B142" s="38"/>
      <c r="C142" s="61"/>
      <c r="D142" s="61"/>
      <c r="E142" s="58" t="s">
        <v>105</v>
      </c>
      <c r="F142" s="58" t="s">
        <v>165</v>
      </c>
      <c r="G142" s="9">
        <f>225+15</f>
        <v>240</v>
      </c>
      <c r="H142" s="9"/>
      <c r="I142" s="9"/>
      <c r="J142" s="9"/>
      <c r="K142" s="9"/>
    </row>
    <row r="143" ht="36" hidden="1" customHeight="1" spans="1:11">
      <c r="A143" s="38"/>
      <c r="B143" s="38"/>
      <c r="C143" s="61"/>
      <c r="D143" s="61"/>
      <c r="E143" s="58"/>
      <c r="F143" s="58" t="s">
        <v>166</v>
      </c>
      <c r="G143" s="9">
        <v>15</v>
      </c>
      <c r="H143" s="9"/>
      <c r="I143" s="9"/>
      <c r="J143" s="9"/>
      <c r="K143" s="9"/>
    </row>
    <row r="144" s="1" customFormat="1" ht="48" customHeight="1" spans="1:11">
      <c r="A144" s="38"/>
      <c r="B144" s="38"/>
      <c r="C144" s="61"/>
      <c r="D144" s="61"/>
      <c r="E144" s="59" t="s">
        <v>167</v>
      </c>
      <c r="F144" s="58" t="s">
        <v>168</v>
      </c>
      <c r="G144" s="9">
        <v>1</v>
      </c>
      <c r="H144" s="9">
        <v>0</v>
      </c>
      <c r="I144" s="62" t="s">
        <v>169</v>
      </c>
      <c r="J144" s="62"/>
      <c r="K144" s="62"/>
    </row>
    <row r="145" s="1" customFormat="1" ht="41" customHeight="1" spans="1:11">
      <c r="A145" s="38"/>
      <c r="B145" s="38"/>
      <c r="C145" s="61"/>
      <c r="D145" s="61"/>
      <c r="E145" s="59" t="s">
        <v>170</v>
      </c>
      <c r="F145" s="70" t="s">
        <v>171</v>
      </c>
      <c r="G145" s="71" t="s">
        <v>172</v>
      </c>
      <c r="H145" s="72">
        <v>0</v>
      </c>
      <c r="I145" s="62" t="s">
        <v>173</v>
      </c>
      <c r="J145" s="62"/>
      <c r="K145" s="62"/>
    </row>
    <row r="146" s="1" customFormat="1" ht="77" customHeight="1" spans="1:11">
      <c r="A146" s="38"/>
      <c r="B146" s="38"/>
      <c r="C146" s="61"/>
      <c r="D146" s="61"/>
      <c r="E146" s="59" t="s">
        <v>174</v>
      </c>
      <c r="F146" s="58" t="s">
        <v>175</v>
      </c>
      <c r="G146" s="9">
        <v>6</v>
      </c>
      <c r="H146" s="9">
        <v>2</v>
      </c>
      <c r="I146" s="62" t="s">
        <v>176</v>
      </c>
      <c r="J146" s="62"/>
      <c r="K146" s="62"/>
    </row>
    <row r="147" s="1" customFormat="1" ht="36" customHeight="1" spans="1:11">
      <c r="A147" s="38"/>
      <c r="B147" s="38"/>
      <c r="C147" s="61"/>
      <c r="D147" s="61"/>
      <c r="E147" s="58" t="s">
        <v>177</v>
      </c>
      <c r="F147" s="58" t="s">
        <v>178</v>
      </c>
      <c r="G147" s="9">
        <v>261</v>
      </c>
      <c r="H147" s="9">
        <v>457</v>
      </c>
      <c r="I147" s="62"/>
      <c r="J147" s="62"/>
      <c r="K147" s="62"/>
    </row>
    <row r="148" s="1" customFormat="1" ht="36" customHeight="1" spans="1:11">
      <c r="A148" s="38"/>
      <c r="B148" s="38"/>
      <c r="C148" s="61"/>
      <c r="D148" s="61"/>
      <c r="E148" s="58"/>
      <c r="F148" s="58" t="s">
        <v>179</v>
      </c>
      <c r="G148" s="9">
        <v>8.42</v>
      </c>
      <c r="H148" s="9">
        <v>8</v>
      </c>
      <c r="I148" s="62" t="s">
        <v>180</v>
      </c>
      <c r="J148" s="62"/>
      <c r="K148" s="62"/>
    </row>
    <row r="149" s="1" customFormat="1" ht="51" customHeight="1" spans="1:11">
      <c r="A149" s="38"/>
      <c r="B149" s="38"/>
      <c r="C149" s="61"/>
      <c r="D149" s="61"/>
      <c r="E149" s="58" t="s">
        <v>181</v>
      </c>
      <c r="F149" s="58" t="s">
        <v>182</v>
      </c>
      <c r="G149" s="9">
        <v>217.37</v>
      </c>
      <c r="H149" s="9">
        <v>1</v>
      </c>
      <c r="I149" s="9" t="s">
        <v>183</v>
      </c>
      <c r="J149" s="9"/>
      <c r="K149" s="9"/>
    </row>
    <row r="150" s="1" customFormat="1" ht="45" customHeight="1" spans="1:11">
      <c r="A150" s="38"/>
      <c r="B150" s="38"/>
      <c r="C150" s="61"/>
      <c r="D150" s="61"/>
      <c r="E150" s="59" t="s">
        <v>184</v>
      </c>
      <c r="F150" s="59" t="s">
        <v>185</v>
      </c>
      <c r="G150" s="73">
        <v>1</v>
      </c>
      <c r="H150" s="73">
        <v>1</v>
      </c>
      <c r="I150" s="9"/>
      <c r="J150" s="9"/>
      <c r="K150" s="9"/>
    </row>
    <row r="151" ht="17" hidden="1" customHeight="1" spans="1:14">
      <c r="A151" s="38" t="s">
        <v>186</v>
      </c>
      <c r="B151" s="38" t="s">
        <v>187</v>
      </c>
      <c r="C151" s="61" t="s">
        <v>188</v>
      </c>
      <c r="D151" s="61"/>
      <c r="E151" s="58" t="s">
        <v>189</v>
      </c>
      <c r="F151" s="58" t="s">
        <v>190</v>
      </c>
      <c r="G151" s="74">
        <v>2</v>
      </c>
      <c r="H151" s="74"/>
      <c r="I151" s="74"/>
      <c r="J151" s="74"/>
      <c r="K151" s="74"/>
      <c r="M151" s="1">
        <f>1+1</f>
        <v>2</v>
      </c>
      <c r="N151" s="1">
        <v>1</v>
      </c>
    </row>
    <row r="152" ht="19" hidden="1" customHeight="1" spans="1:14">
      <c r="A152" s="38"/>
      <c r="B152" s="38"/>
      <c r="C152" s="61"/>
      <c r="D152" s="61"/>
      <c r="E152" s="58"/>
      <c r="F152" s="58" t="s">
        <v>191</v>
      </c>
      <c r="G152" s="74">
        <f>1+7</f>
        <v>8</v>
      </c>
      <c r="H152" s="74"/>
      <c r="I152" s="74"/>
      <c r="J152" s="74"/>
      <c r="K152" s="74"/>
      <c r="N152" s="1">
        <f>1+7</f>
        <v>8</v>
      </c>
    </row>
    <row r="153" ht="16" hidden="1" customHeight="1" spans="1:14">
      <c r="A153" s="38"/>
      <c r="B153" s="38"/>
      <c r="C153" s="61"/>
      <c r="D153" s="61"/>
      <c r="E153" s="58"/>
      <c r="F153" s="58" t="s">
        <v>192</v>
      </c>
      <c r="G153" s="74" t="s">
        <v>193</v>
      </c>
      <c r="H153" s="74"/>
      <c r="I153" s="74"/>
      <c r="J153" s="74"/>
      <c r="K153" s="74"/>
      <c r="N153" s="1" t="s">
        <v>194</v>
      </c>
    </row>
    <row r="154" ht="24" hidden="1" customHeight="1" spans="1:14">
      <c r="A154" s="38"/>
      <c r="B154" s="38"/>
      <c r="C154" s="61"/>
      <c r="D154" s="61"/>
      <c r="E154" s="58" t="s">
        <v>195</v>
      </c>
      <c r="F154" s="58" t="s">
        <v>196</v>
      </c>
      <c r="G154" s="74">
        <v>3</v>
      </c>
      <c r="H154" s="74"/>
      <c r="I154" s="74"/>
      <c r="J154" s="74"/>
      <c r="K154" s="74"/>
      <c r="M154" s="1">
        <v>3</v>
      </c>
      <c r="N154" s="1">
        <f>1+1+1</f>
        <v>3</v>
      </c>
    </row>
    <row r="155" ht="18" hidden="1" customHeight="1" spans="1:14">
      <c r="A155" s="38"/>
      <c r="B155" s="38"/>
      <c r="C155" s="61"/>
      <c r="D155" s="61"/>
      <c r="E155" s="59" t="s">
        <v>197</v>
      </c>
      <c r="F155" s="58" t="s">
        <v>198</v>
      </c>
      <c r="G155" s="74">
        <f>1+1+1</f>
        <v>3</v>
      </c>
      <c r="H155" s="74"/>
      <c r="I155" s="74"/>
      <c r="J155" s="74"/>
      <c r="K155" s="74"/>
      <c r="M155" s="1">
        <f>2+1</f>
        <v>3</v>
      </c>
      <c r="N155" s="1">
        <f>1+1+1</f>
        <v>3</v>
      </c>
    </row>
    <row r="156" ht="23" hidden="1" customHeight="1" spans="1:14">
      <c r="A156" s="38"/>
      <c r="B156" s="38"/>
      <c r="C156" s="61"/>
      <c r="D156" s="61"/>
      <c r="E156" s="59"/>
      <c r="F156" s="58" t="s">
        <v>199</v>
      </c>
      <c r="G156" s="74" t="s">
        <v>200</v>
      </c>
      <c r="H156" s="74"/>
      <c r="I156" s="74"/>
      <c r="J156" s="74"/>
      <c r="K156" s="74"/>
      <c r="M156" s="94" t="s">
        <v>200</v>
      </c>
      <c r="N156" s="1" t="s">
        <v>200</v>
      </c>
    </row>
    <row r="157" ht="24" hidden="1" customHeight="1" spans="1:14">
      <c r="A157" s="38"/>
      <c r="B157" s="38"/>
      <c r="C157" s="61"/>
      <c r="D157" s="61"/>
      <c r="E157" s="59"/>
      <c r="F157" s="58" t="s">
        <v>201</v>
      </c>
      <c r="G157" s="74" t="s">
        <v>202</v>
      </c>
      <c r="H157" s="74"/>
      <c r="I157" s="74"/>
      <c r="J157" s="74"/>
      <c r="K157" s="74"/>
      <c r="M157" s="94" t="s">
        <v>200</v>
      </c>
      <c r="N157" s="1" t="s">
        <v>200</v>
      </c>
    </row>
    <row r="158" ht="24" hidden="1" customHeight="1" spans="1:14">
      <c r="A158" s="38"/>
      <c r="B158" s="38"/>
      <c r="C158" s="61"/>
      <c r="D158" s="61"/>
      <c r="E158" s="59"/>
      <c r="F158" s="59" t="s">
        <v>203</v>
      </c>
      <c r="G158" s="74" t="s">
        <v>204</v>
      </c>
      <c r="H158" s="74"/>
      <c r="I158" s="74"/>
      <c r="J158" s="74"/>
      <c r="K158" s="74"/>
      <c r="M158" s="94" t="s">
        <v>204</v>
      </c>
      <c r="N158" s="1" t="s">
        <v>204</v>
      </c>
    </row>
    <row r="159" ht="13" hidden="1" customHeight="1" spans="1:14">
      <c r="A159" s="38"/>
      <c r="B159" s="38"/>
      <c r="C159" s="61"/>
      <c r="D159" s="61"/>
      <c r="E159" s="59"/>
      <c r="F159" s="58" t="s">
        <v>205</v>
      </c>
      <c r="G159" s="74" t="s">
        <v>206</v>
      </c>
      <c r="H159" s="75"/>
      <c r="I159" s="74"/>
      <c r="J159" s="74"/>
      <c r="K159" s="74"/>
      <c r="N159" s="1" t="s">
        <v>207</v>
      </c>
    </row>
    <row r="160" ht="15" hidden="1" customHeight="1" spans="1:14">
      <c r="A160" s="38"/>
      <c r="B160" s="38"/>
      <c r="C160" s="61"/>
      <c r="D160" s="61"/>
      <c r="E160" s="59"/>
      <c r="F160" s="58" t="s">
        <v>208</v>
      </c>
      <c r="G160" s="74" t="s">
        <v>209</v>
      </c>
      <c r="H160" s="75"/>
      <c r="I160" s="74"/>
      <c r="J160" s="74"/>
      <c r="K160" s="74"/>
      <c r="N160" s="1" t="s">
        <v>210</v>
      </c>
    </row>
    <row r="161" ht="20" hidden="1" customHeight="1" spans="1:14">
      <c r="A161" s="38"/>
      <c r="B161" s="38"/>
      <c r="C161" s="61"/>
      <c r="D161" s="61"/>
      <c r="E161" s="59"/>
      <c r="F161" s="58" t="s">
        <v>211</v>
      </c>
      <c r="G161" s="74" t="s">
        <v>212</v>
      </c>
      <c r="H161" s="75"/>
      <c r="I161" s="74"/>
      <c r="J161" s="74"/>
      <c r="K161" s="74"/>
      <c r="N161" s="1" t="s">
        <v>213</v>
      </c>
    </row>
    <row r="162" ht="15" hidden="1" customHeight="1" spans="1:14">
      <c r="A162" s="38"/>
      <c r="B162" s="38"/>
      <c r="C162" s="61"/>
      <c r="D162" s="61"/>
      <c r="E162" s="59"/>
      <c r="F162" s="76" t="s">
        <v>214</v>
      </c>
      <c r="G162" s="74" t="s">
        <v>215</v>
      </c>
      <c r="H162" s="75"/>
      <c r="I162" s="74"/>
      <c r="J162" s="74"/>
      <c r="K162" s="74"/>
      <c r="N162" s="1" t="s">
        <v>216</v>
      </c>
    </row>
    <row r="163" s="1" customFormat="1" ht="79" customHeight="1" spans="1:11">
      <c r="A163" s="38"/>
      <c r="B163" s="38"/>
      <c r="C163" s="61" t="s">
        <v>217</v>
      </c>
      <c r="D163" s="15"/>
      <c r="E163" s="59" t="s">
        <v>218</v>
      </c>
      <c r="F163" s="59" t="s">
        <v>219</v>
      </c>
      <c r="G163" s="38" t="s">
        <v>220</v>
      </c>
      <c r="H163" s="9" t="s">
        <v>220</v>
      </c>
      <c r="I163" s="9"/>
      <c r="J163" s="9"/>
      <c r="K163" s="9"/>
    </row>
    <row r="164" s="1" customFormat="1" ht="108" customHeight="1" spans="1:11">
      <c r="A164" s="38"/>
      <c r="B164" s="38"/>
      <c r="C164" s="15"/>
      <c r="D164" s="15"/>
      <c r="E164" s="59" t="s">
        <v>221</v>
      </c>
      <c r="F164" s="58" t="s">
        <v>222</v>
      </c>
      <c r="G164" s="73">
        <v>1</v>
      </c>
      <c r="H164" s="73">
        <v>1</v>
      </c>
      <c r="I164" s="9"/>
      <c r="J164" s="9"/>
      <c r="K164" s="9"/>
    </row>
    <row r="165" s="1" customFormat="1" ht="38" customHeight="1" spans="1:11">
      <c r="A165" s="38"/>
      <c r="B165" s="38"/>
      <c r="C165" s="15"/>
      <c r="D165" s="15"/>
      <c r="E165" s="59" t="s">
        <v>121</v>
      </c>
      <c r="F165" s="59" t="s">
        <v>223</v>
      </c>
      <c r="G165" s="9" t="s">
        <v>200</v>
      </c>
      <c r="H165" s="73">
        <v>1</v>
      </c>
      <c r="I165" s="9"/>
      <c r="J165" s="9"/>
      <c r="K165" s="9"/>
    </row>
    <row r="166" s="1" customFormat="1" ht="140" customHeight="1" spans="1:11">
      <c r="A166" s="38"/>
      <c r="B166" s="38"/>
      <c r="C166" s="50" t="s">
        <v>224</v>
      </c>
      <c r="D166" s="52"/>
      <c r="E166" s="59" t="s">
        <v>225</v>
      </c>
      <c r="F166" s="59" t="s">
        <v>226</v>
      </c>
      <c r="G166" s="73" t="s">
        <v>227</v>
      </c>
      <c r="H166" s="73" t="s">
        <v>228</v>
      </c>
      <c r="I166" s="9" t="s">
        <v>229</v>
      </c>
      <c r="J166" s="9"/>
      <c r="K166" s="9"/>
    </row>
    <row r="167" s="1" customFormat="1" ht="103" customHeight="1" spans="1:11">
      <c r="A167" s="38" t="s">
        <v>186</v>
      </c>
      <c r="B167" s="38" t="s">
        <v>230</v>
      </c>
      <c r="C167" s="61" t="s">
        <v>224</v>
      </c>
      <c r="D167" s="61"/>
      <c r="E167" s="59" t="s">
        <v>218</v>
      </c>
      <c r="F167" s="58" t="s">
        <v>231</v>
      </c>
      <c r="G167" s="38" t="s">
        <v>220</v>
      </c>
      <c r="H167" s="73" t="s">
        <v>232</v>
      </c>
      <c r="I167" s="9" t="s">
        <v>233</v>
      </c>
      <c r="J167" s="9"/>
      <c r="K167" s="9"/>
    </row>
    <row r="168" s="1" customFormat="1" ht="24" customHeight="1" spans="1:11">
      <c r="A168" s="38"/>
      <c r="B168" s="38"/>
      <c r="C168" s="61"/>
      <c r="D168" s="61"/>
      <c r="E168" s="59" t="s">
        <v>121</v>
      </c>
      <c r="F168" s="59" t="s">
        <v>234</v>
      </c>
      <c r="G168" s="73" t="s">
        <v>235</v>
      </c>
      <c r="H168" s="73" t="s">
        <v>235</v>
      </c>
      <c r="I168" s="9"/>
      <c r="J168" s="9"/>
      <c r="K168" s="9"/>
    </row>
    <row r="169" ht="24" hidden="1" customHeight="1" spans="1:11">
      <c r="A169" s="38"/>
      <c r="B169" s="38"/>
      <c r="C169" s="61"/>
      <c r="D169" s="61"/>
      <c r="E169" s="59" t="s">
        <v>130</v>
      </c>
      <c r="F169" s="59" t="s">
        <v>236</v>
      </c>
      <c r="G169" s="77" t="s">
        <v>237</v>
      </c>
      <c r="H169" s="77"/>
      <c r="I169" s="74"/>
      <c r="J169" s="74"/>
      <c r="K169" s="74"/>
    </row>
    <row r="170" ht="49" hidden="1" customHeight="1" spans="1:11">
      <c r="A170" s="38"/>
      <c r="B170" s="38"/>
      <c r="C170" s="61"/>
      <c r="D170" s="61"/>
      <c r="E170" s="59" t="s">
        <v>238</v>
      </c>
      <c r="F170" s="59" t="s">
        <v>239</v>
      </c>
      <c r="G170" s="77" t="s">
        <v>240</v>
      </c>
      <c r="H170" s="77"/>
      <c r="I170" s="74"/>
      <c r="J170" s="74"/>
      <c r="K170" s="74"/>
    </row>
    <row r="171" ht="24" hidden="1" customHeight="1" spans="1:11">
      <c r="A171" s="38"/>
      <c r="B171" s="38"/>
      <c r="C171" s="61"/>
      <c r="D171" s="61"/>
      <c r="E171" s="76" t="s">
        <v>241</v>
      </c>
      <c r="F171" s="76" t="s">
        <v>242</v>
      </c>
      <c r="G171" s="78" t="s">
        <v>243</v>
      </c>
      <c r="H171" s="74"/>
      <c r="I171" s="74"/>
      <c r="J171" s="74"/>
      <c r="K171" s="74"/>
    </row>
    <row r="172" ht="51" hidden="1" customHeight="1" spans="1:11">
      <c r="A172" s="38"/>
      <c r="B172" s="38"/>
      <c r="C172" s="79" t="s">
        <v>244</v>
      </c>
      <c r="D172" s="79"/>
      <c r="E172" s="58" t="s">
        <v>245</v>
      </c>
      <c r="F172" s="59" t="s">
        <v>246</v>
      </c>
      <c r="G172" s="77">
        <v>1</v>
      </c>
      <c r="H172" s="74"/>
      <c r="I172" s="74"/>
      <c r="J172" s="74"/>
      <c r="K172" s="74"/>
    </row>
    <row r="173" ht="24" hidden="1" customHeight="1" spans="1:11">
      <c r="A173" s="38"/>
      <c r="B173" s="38"/>
      <c r="C173" s="79"/>
      <c r="D173" s="79"/>
      <c r="E173" s="58" t="s">
        <v>94</v>
      </c>
      <c r="F173" s="59" t="s">
        <v>247</v>
      </c>
      <c r="G173" s="77" t="s">
        <v>248</v>
      </c>
      <c r="H173" s="74"/>
      <c r="I173" s="74"/>
      <c r="J173" s="74"/>
      <c r="K173" s="74"/>
    </row>
    <row r="174" ht="24" hidden="1" customHeight="1" spans="1:11">
      <c r="A174" s="38"/>
      <c r="B174" s="38"/>
      <c r="C174" s="79"/>
      <c r="D174" s="79"/>
      <c r="E174" s="58" t="s">
        <v>153</v>
      </c>
      <c r="F174" s="58" t="s">
        <v>249</v>
      </c>
      <c r="G174" s="80" t="s">
        <v>250</v>
      </c>
      <c r="H174" s="74"/>
      <c r="I174" s="74"/>
      <c r="J174" s="74"/>
      <c r="K174" s="74"/>
    </row>
    <row r="175" ht="24" hidden="1" customHeight="1" spans="1:11">
      <c r="A175" s="38"/>
      <c r="B175" s="38"/>
      <c r="C175" s="79"/>
      <c r="D175" s="79"/>
      <c r="E175" s="58" t="s">
        <v>189</v>
      </c>
      <c r="F175" s="59" t="s">
        <v>251</v>
      </c>
      <c r="G175" s="74" t="s">
        <v>252</v>
      </c>
      <c r="H175" s="74"/>
      <c r="I175" s="74"/>
      <c r="J175" s="74"/>
      <c r="K175" s="74"/>
    </row>
    <row r="176" ht="40" hidden="1" customHeight="1" spans="1:11">
      <c r="A176" s="38"/>
      <c r="B176" s="38"/>
      <c r="C176" s="79"/>
      <c r="D176" s="79"/>
      <c r="E176" s="59" t="s">
        <v>253</v>
      </c>
      <c r="F176" s="59" t="s">
        <v>254</v>
      </c>
      <c r="G176" s="80" t="s">
        <v>255</v>
      </c>
      <c r="H176" s="74"/>
      <c r="I176" s="74"/>
      <c r="J176" s="74"/>
      <c r="K176" s="74"/>
    </row>
    <row r="177" s="1" customFormat="1" ht="29" customHeight="1" spans="1:11">
      <c r="A177" s="38"/>
      <c r="B177" s="38"/>
      <c r="C177" s="81" t="s">
        <v>256</v>
      </c>
      <c r="D177" s="82"/>
      <c r="E177" s="59" t="s">
        <v>121</v>
      </c>
      <c r="F177" s="59" t="s">
        <v>257</v>
      </c>
      <c r="G177" s="9" t="s">
        <v>258</v>
      </c>
      <c r="H177" s="9" t="s">
        <v>258</v>
      </c>
      <c r="I177" s="9"/>
      <c r="J177" s="9"/>
      <c r="K177" s="9"/>
    </row>
    <row r="178" s="1" customFormat="1" ht="24" customHeight="1" spans="1:11">
      <c r="A178" s="38"/>
      <c r="B178" s="38"/>
      <c r="C178" s="83"/>
      <c r="D178" s="84"/>
      <c r="E178" s="59" t="s">
        <v>121</v>
      </c>
      <c r="F178" s="59" t="s">
        <v>259</v>
      </c>
      <c r="G178" s="9" t="s">
        <v>260</v>
      </c>
      <c r="H178" s="9" t="s">
        <v>260</v>
      </c>
      <c r="I178" s="9"/>
      <c r="J178" s="9"/>
      <c r="K178" s="9"/>
    </row>
    <row r="179" s="1" customFormat="1" ht="48" customHeight="1" spans="1:11">
      <c r="A179" s="38"/>
      <c r="B179" s="38"/>
      <c r="C179" s="85"/>
      <c r="D179" s="86"/>
      <c r="E179" s="59" t="s">
        <v>261</v>
      </c>
      <c r="F179" s="59" t="s">
        <v>262</v>
      </c>
      <c r="G179" s="35" t="s">
        <v>263</v>
      </c>
      <c r="H179" s="35" t="s">
        <v>264</v>
      </c>
      <c r="I179" s="62" t="s">
        <v>265</v>
      </c>
      <c r="J179" s="62"/>
      <c r="K179" s="62"/>
    </row>
    <row r="180" ht="24" hidden="1" customHeight="1" spans="1:11">
      <c r="A180" s="38"/>
      <c r="B180" s="38"/>
      <c r="C180" s="79"/>
      <c r="D180" s="79"/>
      <c r="E180" s="59" t="s">
        <v>130</v>
      </c>
      <c r="F180" s="76" t="s">
        <v>266</v>
      </c>
      <c r="G180" s="78" t="s">
        <v>267</v>
      </c>
      <c r="H180" s="75"/>
      <c r="I180" s="74"/>
      <c r="J180" s="74"/>
      <c r="K180" s="74"/>
    </row>
    <row r="181" ht="52" hidden="1" customHeight="1" spans="1:11">
      <c r="A181" s="38"/>
      <c r="B181" s="38"/>
      <c r="C181" s="79"/>
      <c r="D181" s="79"/>
      <c r="E181" s="59" t="s">
        <v>238</v>
      </c>
      <c r="F181" s="76" t="s">
        <v>268</v>
      </c>
      <c r="G181" s="80" t="s">
        <v>269</v>
      </c>
      <c r="H181" s="75"/>
      <c r="I181" s="74"/>
      <c r="J181" s="74"/>
      <c r="K181" s="74"/>
    </row>
    <row r="182" ht="24" hidden="1" customHeight="1" spans="1:11">
      <c r="A182" s="38"/>
      <c r="B182" s="38"/>
      <c r="C182" s="79"/>
      <c r="D182" s="79"/>
      <c r="E182" s="58" t="s">
        <v>189</v>
      </c>
      <c r="F182" s="76" t="s">
        <v>270</v>
      </c>
      <c r="G182" s="78" t="s">
        <v>271</v>
      </c>
      <c r="H182" s="77"/>
      <c r="I182" s="74"/>
      <c r="J182" s="74"/>
      <c r="K182" s="74"/>
    </row>
    <row r="183" s="1" customFormat="1" ht="123" customHeight="1" spans="1:11">
      <c r="A183" s="38" t="s">
        <v>272</v>
      </c>
      <c r="B183" s="9" t="s">
        <v>273</v>
      </c>
      <c r="C183" s="38" t="s">
        <v>274</v>
      </c>
      <c r="D183" s="9"/>
      <c r="E183" s="59" t="s">
        <v>275</v>
      </c>
      <c r="F183" s="59" t="s">
        <v>276</v>
      </c>
      <c r="G183" s="15" t="s">
        <v>277</v>
      </c>
      <c r="H183" s="9" t="s">
        <v>277</v>
      </c>
      <c r="I183" s="9"/>
      <c r="J183" s="9"/>
      <c r="K183" s="9"/>
    </row>
    <row r="184" s="1" customFormat="1" ht="133" customHeight="1" spans="1:11">
      <c r="A184" s="38"/>
      <c r="B184" s="9"/>
      <c r="C184" s="9" t="s">
        <v>278</v>
      </c>
      <c r="D184" s="9"/>
      <c r="E184" s="59" t="s">
        <v>275</v>
      </c>
      <c r="F184" s="58" t="s">
        <v>279</v>
      </c>
      <c r="G184" s="38" t="s">
        <v>280</v>
      </c>
      <c r="H184" s="9" t="s">
        <v>281</v>
      </c>
      <c r="I184" s="66"/>
      <c r="J184" s="67"/>
      <c r="K184" s="68"/>
    </row>
    <row r="185" s="1" customFormat="1" ht="30" customHeight="1" spans="1:11">
      <c r="A185" s="38"/>
      <c r="B185" s="9"/>
      <c r="C185" s="9"/>
      <c r="D185" s="9"/>
      <c r="E185" s="59" t="s">
        <v>184</v>
      </c>
      <c r="F185" s="58" t="s">
        <v>282</v>
      </c>
      <c r="G185" s="15" t="s">
        <v>283</v>
      </c>
      <c r="H185" s="9" t="s">
        <v>283</v>
      </c>
      <c r="I185" s="66"/>
      <c r="J185" s="67"/>
      <c r="K185" s="68"/>
    </row>
    <row r="186" s="1" customFormat="1" ht="57" customHeight="1" spans="1:11">
      <c r="A186" s="38"/>
      <c r="B186" s="9"/>
      <c r="C186" s="9"/>
      <c r="D186" s="9"/>
      <c r="E186" s="59" t="s">
        <v>261</v>
      </c>
      <c r="F186" s="39" t="s">
        <v>284</v>
      </c>
      <c r="G186" s="15" t="s">
        <v>283</v>
      </c>
      <c r="H186" s="15" t="s">
        <v>283</v>
      </c>
      <c r="I186" s="66"/>
      <c r="J186" s="67"/>
      <c r="K186" s="68"/>
    </row>
    <row r="187" ht="52" customHeight="1" spans="1:11">
      <c r="A187" s="38"/>
      <c r="B187" s="9"/>
      <c r="C187" s="9"/>
      <c r="D187" s="9"/>
      <c r="E187" s="59" t="s">
        <v>261</v>
      </c>
      <c r="F187" s="58" t="s">
        <v>285</v>
      </c>
      <c r="G187" s="87">
        <v>1</v>
      </c>
      <c r="H187" s="87">
        <v>1</v>
      </c>
      <c r="I187" s="66"/>
      <c r="J187" s="67"/>
      <c r="K187" s="68"/>
    </row>
    <row r="188" s="1" customFormat="1" ht="93" customHeight="1" spans="1:11">
      <c r="A188" s="88" t="s">
        <v>186</v>
      </c>
      <c r="B188" s="16" t="s">
        <v>286</v>
      </c>
      <c r="C188" s="89" t="s">
        <v>287</v>
      </c>
      <c r="D188" s="90"/>
      <c r="E188" s="91" t="s">
        <v>288</v>
      </c>
      <c r="F188" s="58" t="s">
        <v>289</v>
      </c>
      <c r="G188" s="15" t="s">
        <v>290</v>
      </c>
      <c r="H188" s="9" t="s">
        <v>290</v>
      </c>
      <c r="I188" s="66"/>
      <c r="J188" s="67"/>
      <c r="K188" s="68"/>
    </row>
    <row r="189" s="1" customFormat="1" ht="93" customHeight="1" spans="1:11">
      <c r="A189" s="88"/>
      <c r="B189" s="16"/>
      <c r="C189" s="9" t="s">
        <v>291</v>
      </c>
      <c r="D189" s="9"/>
      <c r="E189" s="91" t="s">
        <v>288</v>
      </c>
      <c r="F189" s="59" t="s">
        <v>292</v>
      </c>
      <c r="G189" s="87">
        <v>1</v>
      </c>
      <c r="H189" s="73">
        <v>1</v>
      </c>
      <c r="I189" s="66"/>
      <c r="J189" s="67"/>
      <c r="K189" s="68"/>
    </row>
    <row r="190" s="1" customFormat="1" ht="93" customHeight="1" spans="1:11">
      <c r="A190" s="88"/>
      <c r="B190" s="92" t="s">
        <v>293</v>
      </c>
      <c r="C190" s="66" t="s">
        <v>294</v>
      </c>
      <c r="D190" s="68"/>
      <c r="E190" s="59" t="s">
        <v>288</v>
      </c>
      <c r="F190" s="58" t="s">
        <v>295</v>
      </c>
      <c r="G190" s="15" t="s">
        <v>296</v>
      </c>
      <c r="H190" s="93">
        <v>0.8</v>
      </c>
      <c r="I190" s="66"/>
      <c r="J190" s="67"/>
      <c r="K190" s="68"/>
    </row>
    <row r="191" ht="41" hidden="1" customHeight="1" spans="1:11">
      <c r="A191" s="88"/>
      <c r="B191" s="16"/>
      <c r="C191" s="89"/>
      <c r="D191" s="90"/>
      <c r="E191" s="59" t="s">
        <v>297</v>
      </c>
      <c r="F191" s="58" t="s">
        <v>298</v>
      </c>
      <c r="G191" s="15" t="s">
        <v>299</v>
      </c>
      <c r="H191" s="62"/>
      <c r="I191" s="66"/>
      <c r="J191" s="67"/>
      <c r="K191" s="68"/>
    </row>
    <row r="192" ht="46" hidden="1" customHeight="1" spans="1:11">
      <c r="A192" s="88"/>
      <c r="B192" s="16"/>
      <c r="C192" s="89"/>
      <c r="D192" s="90"/>
      <c r="E192" s="59" t="s">
        <v>197</v>
      </c>
      <c r="F192" s="59" t="s">
        <v>300</v>
      </c>
      <c r="G192" s="15" t="s">
        <v>299</v>
      </c>
      <c r="H192" s="62"/>
      <c r="I192" s="66"/>
      <c r="J192" s="67"/>
      <c r="K192" s="68"/>
    </row>
    <row r="193" s="1" customFormat="1" ht="33" customHeight="1" spans="1:11">
      <c r="A193" s="88"/>
      <c r="B193" s="16"/>
      <c r="C193" s="89"/>
      <c r="D193" s="90"/>
      <c r="E193" s="59" t="s">
        <v>121</v>
      </c>
      <c r="F193" s="59" t="s">
        <v>301</v>
      </c>
      <c r="G193" s="15" t="s">
        <v>299</v>
      </c>
      <c r="H193" s="93">
        <v>0.9</v>
      </c>
      <c r="I193" s="66"/>
      <c r="J193" s="67"/>
      <c r="K193" s="68"/>
    </row>
    <row r="194" ht="69" hidden="1" customHeight="1" spans="1:11">
      <c r="A194" s="88"/>
      <c r="B194" s="16"/>
      <c r="C194" s="89"/>
      <c r="D194" s="90"/>
      <c r="E194" s="59" t="s">
        <v>197</v>
      </c>
      <c r="F194" s="59" t="s">
        <v>302</v>
      </c>
      <c r="G194" s="38" t="s">
        <v>303</v>
      </c>
      <c r="H194" s="62"/>
      <c r="I194" s="66"/>
      <c r="J194" s="67"/>
      <c r="K194" s="68"/>
    </row>
    <row r="195" ht="24" hidden="1" customHeight="1" spans="1:11">
      <c r="A195" s="95"/>
      <c r="B195" s="24"/>
      <c r="C195" s="96"/>
      <c r="D195" s="97"/>
      <c r="E195" s="58" t="s">
        <v>304</v>
      </c>
      <c r="F195" s="58" t="s">
        <v>305</v>
      </c>
      <c r="G195" s="15" t="s">
        <v>296</v>
      </c>
      <c r="H195" s="62"/>
      <c r="I195" s="66"/>
      <c r="J195" s="67"/>
      <c r="K195" s="68"/>
    </row>
    <row r="196" ht="24" customHeight="1" spans="1:11">
      <c r="A196" s="38" t="s">
        <v>306</v>
      </c>
      <c r="B196" s="98"/>
      <c r="C196" s="99"/>
      <c r="D196" s="99"/>
      <c r="E196" s="99"/>
      <c r="F196" s="99"/>
      <c r="G196" s="99"/>
      <c r="H196" s="99"/>
      <c r="I196" s="99"/>
      <c r="J196" s="13"/>
      <c r="K196" s="32"/>
    </row>
  </sheetData>
  <mergeCells count="448">
    <mergeCell ref="A2:K2"/>
    <mergeCell ref="A3:K3"/>
    <mergeCell ref="B4:K4"/>
    <mergeCell ref="B5:K5"/>
    <mergeCell ref="B6:F6"/>
    <mergeCell ref="H6:K6"/>
    <mergeCell ref="B7:C7"/>
    <mergeCell ref="D7:F7"/>
    <mergeCell ref="G7:H7"/>
    <mergeCell ref="B8:C8"/>
    <mergeCell ref="D8:F8"/>
    <mergeCell ref="G8:H8"/>
    <mergeCell ref="B9:C9"/>
    <mergeCell ref="D9:F9"/>
    <mergeCell ref="G9:H9"/>
    <mergeCell ref="B10:C10"/>
    <mergeCell ref="D10:F10"/>
    <mergeCell ref="G10:H10"/>
    <mergeCell ref="B11:C11"/>
    <mergeCell ref="D11:F11"/>
    <mergeCell ref="G11:H11"/>
    <mergeCell ref="B12:C12"/>
    <mergeCell ref="D12:F12"/>
    <mergeCell ref="G12:H12"/>
    <mergeCell ref="B13:C13"/>
    <mergeCell ref="D13:F13"/>
    <mergeCell ref="G13:H13"/>
    <mergeCell ref="B14:C14"/>
    <mergeCell ref="D14:F14"/>
    <mergeCell ref="G14:H14"/>
    <mergeCell ref="B15:C15"/>
    <mergeCell ref="D15:F15"/>
    <mergeCell ref="G15:H15"/>
    <mergeCell ref="B16:C16"/>
    <mergeCell ref="D16:F16"/>
    <mergeCell ref="G16:H16"/>
    <mergeCell ref="B17:C17"/>
    <mergeCell ref="D17:F17"/>
    <mergeCell ref="G17:H17"/>
    <mergeCell ref="B18:C18"/>
    <mergeCell ref="D18:F18"/>
    <mergeCell ref="G18:H18"/>
    <mergeCell ref="B19:C19"/>
    <mergeCell ref="D19:F19"/>
    <mergeCell ref="G19:H19"/>
    <mergeCell ref="B20:C20"/>
    <mergeCell ref="D20:F20"/>
    <mergeCell ref="G20:H20"/>
    <mergeCell ref="B21:C21"/>
    <mergeCell ref="D21:F21"/>
    <mergeCell ref="G21:H21"/>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B30:C30"/>
    <mergeCell ref="D30:F30"/>
    <mergeCell ref="G30:H30"/>
    <mergeCell ref="B31:C31"/>
    <mergeCell ref="D31:F31"/>
    <mergeCell ref="G31:H31"/>
    <mergeCell ref="B32:C32"/>
    <mergeCell ref="D32:F32"/>
    <mergeCell ref="G32:H32"/>
    <mergeCell ref="B33:C33"/>
    <mergeCell ref="D33:F33"/>
    <mergeCell ref="G33:H33"/>
    <mergeCell ref="B34:C34"/>
    <mergeCell ref="D34:F34"/>
    <mergeCell ref="G34:H34"/>
    <mergeCell ref="B35:C35"/>
    <mergeCell ref="D35:F35"/>
    <mergeCell ref="G35:H35"/>
    <mergeCell ref="B36:C36"/>
    <mergeCell ref="D36:F36"/>
    <mergeCell ref="G36:H36"/>
    <mergeCell ref="B37:C37"/>
    <mergeCell ref="D37:F37"/>
    <mergeCell ref="G37:H37"/>
    <mergeCell ref="B38:C38"/>
    <mergeCell ref="D38:F38"/>
    <mergeCell ref="G38:H38"/>
    <mergeCell ref="B39:C39"/>
    <mergeCell ref="D39:F39"/>
    <mergeCell ref="G39:H39"/>
    <mergeCell ref="B40:C40"/>
    <mergeCell ref="D40:F40"/>
    <mergeCell ref="G40:H40"/>
    <mergeCell ref="B41:C41"/>
    <mergeCell ref="D41:F41"/>
    <mergeCell ref="G41:H41"/>
    <mergeCell ref="B42:C42"/>
    <mergeCell ref="D42:F42"/>
    <mergeCell ref="G42:H42"/>
    <mergeCell ref="B43:C43"/>
    <mergeCell ref="D43:F43"/>
    <mergeCell ref="G43:H43"/>
    <mergeCell ref="B44:C44"/>
    <mergeCell ref="D44:F44"/>
    <mergeCell ref="G44:H44"/>
    <mergeCell ref="B45:C45"/>
    <mergeCell ref="D45:F45"/>
    <mergeCell ref="G45:H45"/>
    <mergeCell ref="B46:C46"/>
    <mergeCell ref="D46:F46"/>
    <mergeCell ref="G46:H46"/>
    <mergeCell ref="B47:C47"/>
    <mergeCell ref="D47:F47"/>
    <mergeCell ref="G47:H47"/>
    <mergeCell ref="B48:C48"/>
    <mergeCell ref="D48:F48"/>
    <mergeCell ref="G48:H48"/>
    <mergeCell ref="B49:C49"/>
    <mergeCell ref="D49:F49"/>
    <mergeCell ref="G49:H49"/>
    <mergeCell ref="B50:C50"/>
    <mergeCell ref="D50:F50"/>
    <mergeCell ref="G50:H50"/>
    <mergeCell ref="B51:C51"/>
    <mergeCell ref="D51:F51"/>
    <mergeCell ref="G51:H51"/>
    <mergeCell ref="B52:C52"/>
    <mergeCell ref="D52:F52"/>
    <mergeCell ref="G52:H52"/>
    <mergeCell ref="B53:C53"/>
    <mergeCell ref="D53:F53"/>
    <mergeCell ref="G53:H53"/>
    <mergeCell ref="B54:C54"/>
    <mergeCell ref="D54:F54"/>
    <mergeCell ref="G54:H54"/>
    <mergeCell ref="B55:C55"/>
    <mergeCell ref="D55:F55"/>
    <mergeCell ref="G55:H55"/>
    <mergeCell ref="B56:C56"/>
    <mergeCell ref="D56:F56"/>
    <mergeCell ref="G56:H56"/>
    <mergeCell ref="B57:C57"/>
    <mergeCell ref="D57:F57"/>
    <mergeCell ref="G57:H57"/>
    <mergeCell ref="B58:C58"/>
    <mergeCell ref="D58:F58"/>
    <mergeCell ref="G58:H58"/>
    <mergeCell ref="B59:C59"/>
    <mergeCell ref="D59:F59"/>
    <mergeCell ref="G59:H59"/>
    <mergeCell ref="B60:C60"/>
    <mergeCell ref="D60:F60"/>
    <mergeCell ref="G60:H60"/>
    <mergeCell ref="B61:C61"/>
    <mergeCell ref="D61:F61"/>
    <mergeCell ref="G61:H61"/>
    <mergeCell ref="B62:C62"/>
    <mergeCell ref="D62:F62"/>
    <mergeCell ref="G62:H62"/>
    <mergeCell ref="B63:C63"/>
    <mergeCell ref="D63:F63"/>
    <mergeCell ref="G63:H63"/>
    <mergeCell ref="B64:C64"/>
    <mergeCell ref="D64:F64"/>
    <mergeCell ref="G64:H64"/>
    <mergeCell ref="B65:C65"/>
    <mergeCell ref="D65:F65"/>
    <mergeCell ref="G65:H65"/>
    <mergeCell ref="B66:C66"/>
    <mergeCell ref="D66:F66"/>
    <mergeCell ref="G66:H66"/>
    <mergeCell ref="B67:C67"/>
    <mergeCell ref="D67:F67"/>
    <mergeCell ref="G67:H67"/>
    <mergeCell ref="B68:C68"/>
    <mergeCell ref="D68:F68"/>
    <mergeCell ref="G68:H68"/>
    <mergeCell ref="B69:C69"/>
    <mergeCell ref="D69:F69"/>
    <mergeCell ref="G69:H69"/>
    <mergeCell ref="B70:C70"/>
    <mergeCell ref="D70:F70"/>
    <mergeCell ref="G70:H70"/>
    <mergeCell ref="B71:C71"/>
    <mergeCell ref="D71:F71"/>
    <mergeCell ref="G71:H71"/>
    <mergeCell ref="B72:C72"/>
    <mergeCell ref="D72:F72"/>
    <mergeCell ref="G72:H72"/>
    <mergeCell ref="B73:C73"/>
    <mergeCell ref="D73:F73"/>
    <mergeCell ref="G73:H73"/>
    <mergeCell ref="B74:C74"/>
    <mergeCell ref="D74:F74"/>
    <mergeCell ref="G74:H74"/>
    <mergeCell ref="B75:C75"/>
    <mergeCell ref="D75:F75"/>
    <mergeCell ref="G75:H75"/>
    <mergeCell ref="B76:C76"/>
    <mergeCell ref="D76:F76"/>
    <mergeCell ref="G76:H76"/>
    <mergeCell ref="B77:C77"/>
    <mergeCell ref="D77:F77"/>
    <mergeCell ref="G77:H77"/>
    <mergeCell ref="B78:C78"/>
    <mergeCell ref="D78:F78"/>
    <mergeCell ref="G78:H78"/>
    <mergeCell ref="B79:C79"/>
    <mergeCell ref="D79:F79"/>
    <mergeCell ref="G79:H79"/>
    <mergeCell ref="B80:C80"/>
    <mergeCell ref="D80:F80"/>
    <mergeCell ref="G80:H80"/>
    <mergeCell ref="B81:C81"/>
    <mergeCell ref="D81:F81"/>
    <mergeCell ref="G81:H81"/>
    <mergeCell ref="B82:C82"/>
    <mergeCell ref="D82:F82"/>
    <mergeCell ref="G82:H82"/>
    <mergeCell ref="B83:C83"/>
    <mergeCell ref="D83:F83"/>
    <mergeCell ref="G83:H83"/>
    <mergeCell ref="B84:C84"/>
    <mergeCell ref="D84:F84"/>
    <mergeCell ref="G84:H84"/>
    <mergeCell ref="B85:C85"/>
    <mergeCell ref="D85:F85"/>
    <mergeCell ref="G85:H85"/>
    <mergeCell ref="B86:C86"/>
    <mergeCell ref="D86:F86"/>
    <mergeCell ref="G86:H86"/>
    <mergeCell ref="B87:C87"/>
    <mergeCell ref="D87:F87"/>
    <mergeCell ref="G87:H87"/>
    <mergeCell ref="B88:C88"/>
    <mergeCell ref="D88:F88"/>
    <mergeCell ref="G88:H88"/>
    <mergeCell ref="B89:C89"/>
    <mergeCell ref="D89:F89"/>
    <mergeCell ref="G89:H89"/>
    <mergeCell ref="B90:C90"/>
    <mergeCell ref="D90:F90"/>
    <mergeCell ref="G90:H90"/>
    <mergeCell ref="B91:C91"/>
    <mergeCell ref="D91:F91"/>
    <mergeCell ref="G91:H91"/>
    <mergeCell ref="B92:C92"/>
    <mergeCell ref="D92:F92"/>
    <mergeCell ref="G92:H92"/>
    <mergeCell ref="B93:C93"/>
    <mergeCell ref="D93:F93"/>
    <mergeCell ref="G93:H93"/>
    <mergeCell ref="B94:C94"/>
    <mergeCell ref="D94:F94"/>
    <mergeCell ref="G94:H94"/>
    <mergeCell ref="B95:C95"/>
    <mergeCell ref="D95:H95"/>
    <mergeCell ref="I95:K95"/>
    <mergeCell ref="B96:C96"/>
    <mergeCell ref="D96:H96"/>
    <mergeCell ref="I96:K96"/>
    <mergeCell ref="B97:C97"/>
    <mergeCell ref="D97:H97"/>
    <mergeCell ref="I97:K97"/>
    <mergeCell ref="B98:C98"/>
    <mergeCell ref="D98:H98"/>
    <mergeCell ref="I98:K98"/>
    <mergeCell ref="B99:C99"/>
    <mergeCell ref="D99:H99"/>
    <mergeCell ref="I99:K99"/>
    <mergeCell ref="B100:C100"/>
    <mergeCell ref="D100:H100"/>
    <mergeCell ref="I100:K100"/>
    <mergeCell ref="B101:C101"/>
    <mergeCell ref="D101:H101"/>
    <mergeCell ref="I101:K101"/>
    <mergeCell ref="B102:C102"/>
    <mergeCell ref="D102:H102"/>
    <mergeCell ref="I102:K102"/>
    <mergeCell ref="C103:F103"/>
    <mergeCell ref="G103:K103"/>
    <mergeCell ref="C104:F104"/>
    <mergeCell ref="G104:K104"/>
    <mergeCell ref="C105:F105"/>
    <mergeCell ref="G105:K105"/>
    <mergeCell ref="C106:F106"/>
    <mergeCell ref="G106:K106"/>
    <mergeCell ref="C107:F107"/>
    <mergeCell ref="G107:K107"/>
    <mergeCell ref="C108:F108"/>
    <mergeCell ref="G108:K108"/>
    <mergeCell ref="C109:F109"/>
    <mergeCell ref="G109:K109"/>
    <mergeCell ref="C110:F110"/>
    <mergeCell ref="G110:K110"/>
    <mergeCell ref="C111:F111"/>
    <mergeCell ref="G111:K111"/>
    <mergeCell ref="C112:F112"/>
    <mergeCell ref="G112:K112"/>
    <mergeCell ref="C113:F113"/>
    <mergeCell ref="G113:K113"/>
    <mergeCell ref="C114:F114"/>
    <mergeCell ref="G114:K114"/>
    <mergeCell ref="C115:F115"/>
    <mergeCell ref="G115:K115"/>
    <mergeCell ref="C116:F116"/>
    <mergeCell ref="G116:K116"/>
    <mergeCell ref="C117:F117"/>
    <mergeCell ref="G117:K117"/>
    <mergeCell ref="C118:F118"/>
    <mergeCell ref="G118:K118"/>
    <mergeCell ref="C119:F119"/>
    <mergeCell ref="G119:K119"/>
    <mergeCell ref="C120:F120"/>
    <mergeCell ref="G120:K120"/>
    <mergeCell ref="C121:F121"/>
    <mergeCell ref="G121:K121"/>
    <mergeCell ref="C122:F122"/>
    <mergeCell ref="G122:K122"/>
    <mergeCell ref="C123:F123"/>
    <mergeCell ref="G123:K123"/>
    <mergeCell ref="C124:F124"/>
    <mergeCell ref="G124:K124"/>
    <mergeCell ref="C125:F125"/>
    <mergeCell ref="G125:K125"/>
    <mergeCell ref="C126:D126"/>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C166:D166"/>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C183:D183"/>
    <mergeCell ref="I183:K183"/>
    <mergeCell ref="I184:K184"/>
    <mergeCell ref="I185:K185"/>
    <mergeCell ref="I186:K186"/>
    <mergeCell ref="I187:K187"/>
    <mergeCell ref="C188:D188"/>
    <mergeCell ref="I188:K188"/>
    <mergeCell ref="C189:D189"/>
    <mergeCell ref="I189:K189"/>
    <mergeCell ref="I190:K190"/>
    <mergeCell ref="I191:K191"/>
    <mergeCell ref="I192:K192"/>
    <mergeCell ref="I193:K193"/>
    <mergeCell ref="I194:K194"/>
    <mergeCell ref="I195:K195"/>
    <mergeCell ref="B196:K196"/>
    <mergeCell ref="A7:A42"/>
    <mergeCell ref="A43:A94"/>
    <mergeCell ref="A95:A100"/>
    <mergeCell ref="A101:A102"/>
    <mergeCell ref="A103:A109"/>
    <mergeCell ref="A110:A125"/>
    <mergeCell ref="A126:A150"/>
    <mergeCell ref="A151:A166"/>
    <mergeCell ref="A167:A182"/>
    <mergeCell ref="A183:A187"/>
    <mergeCell ref="A188:A195"/>
    <mergeCell ref="B127:B150"/>
    <mergeCell ref="B151:B166"/>
    <mergeCell ref="B167:B182"/>
    <mergeCell ref="B183:B187"/>
    <mergeCell ref="B188:B189"/>
    <mergeCell ref="B190:B195"/>
    <mergeCell ref="E132:E135"/>
    <mergeCell ref="E139:E140"/>
    <mergeCell ref="E142:E143"/>
    <mergeCell ref="E147:E148"/>
    <mergeCell ref="E151:E153"/>
    <mergeCell ref="E155:E162"/>
    <mergeCell ref="J65:J82"/>
    <mergeCell ref="K65:K82"/>
    <mergeCell ref="C127:D150"/>
    <mergeCell ref="C151:D162"/>
    <mergeCell ref="C163:D165"/>
    <mergeCell ref="C167:D171"/>
    <mergeCell ref="C177:D179"/>
    <mergeCell ref="C184:D187"/>
    <mergeCell ref="C190:D195"/>
  </mergeCells>
  <printOptions horizontalCentered="1"/>
  <pageMargins left="0.393055555555556" right="0.393055555555556" top="0.393055555555556" bottom="0.393055555555556" header="0.314583333333333" footer="0.314583333333333"/>
  <pageSetup paperSize="8" scale="75" firstPageNumber="3" fitToHeight="0" orientation="landscape" useFirstPageNumber="1" horizontalDpi="600"/>
  <headerFooter differentOddEven="1">
    <oddFooter>&amp;R— &amp;P —</oddFooter>
    <evenFooter>&amp;L— &amp;P —</even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郎钰星</cp:lastModifiedBy>
  <dcterms:created xsi:type="dcterms:W3CDTF">2023-04-28T16:57:00Z</dcterms:created>
  <cp:lastPrinted>2023-05-14T11:19:00Z</cp:lastPrinted>
  <dcterms:modified xsi:type="dcterms:W3CDTF">2024-04-25T01:10:39Z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59CDE78DF6204A30AC7CC936801A6CD9</vt:lpwstr>
  </property>
</Properties>
</file>