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10440" firstSheet="6" activeTab="14"/>
  </bookViews>
  <sheets>
    <sheet name="汇总表" sheetId="1" r:id="rId1"/>
    <sheet name="柳航" sheetId="16" r:id="rId2"/>
    <sheet name="精诚" sheetId="4" r:id="rId3"/>
    <sheet name="国联" sheetId="2" r:id="rId4"/>
    <sheet name="格杨" sheetId="7" r:id="rId5"/>
    <sheet name="中顺" sheetId="5" r:id="rId6"/>
    <sheet name="众城" sheetId="6" r:id="rId7"/>
    <sheet name="通帮" sheetId="8" r:id="rId8"/>
    <sheet name="建海" sheetId="9" r:id="rId9"/>
    <sheet name="云森" sheetId="10" r:id="rId10"/>
    <sheet name="二运" sheetId="11" r:id="rId11"/>
    <sheet name="坤赢" sheetId="12" r:id="rId12"/>
    <sheet name="旭安" sheetId="13" r:id="rId13"/>
    <sheet name="恒达" sheetId="3" r:id="rId14"/>
    <sheet name="众兴" sheetId="14" r:id="rId15"/>
    <sheet name="Sheet13" sheetId="15"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21114">#REF!</definedName>
    <definedName name="_xlnm._FilterDatabase" hidden="1">#REF!</definedName>
    <definedName name="_Order1" hidden="1">255</definedName>
    <definedName name="_Order2" hidden="1">255</definedName>
    <definedName name="A">#REF!</definedName>
    <definedName name="aa">#REF!</definedName>
    <definedName name="as">#N/A</definedName>
    <definedName name="data">#REF!</definedName>
    <definedName name="Database" hidden="1">#REF!</definedName>
    <definedName name="database2">#REF!</definedName>
    <definedName name="database3">#REF!</definedName>
    <definedName name="dss" hidden="1">#REF!</definedName>
    <definedName name="E206.">#REF!</definedName>
    <definedName name="eee">#REF!</definedName>
    <definedName name="Excel_BuiltIn_Database">#REF!</definedName>
    <definedName name="fff">#REF!</definedName>
    <definedName name="gxxe2003">'[1]P1012001'!$A$6:$E$117</definedName>
    <definedName name="gxxe20032">'[1]P1012001'!$A$6:$E$117</definedName>
    <definedName name="hhhh">#REF!</definedName>
    <definedName name="HWSheet">1</definedName>
    <definedName name="kkkk">#REF!</definedName>
    <definedName name="_xlnm.Print_Area" hidden="1">#N/A</definedName>
    <definedName name="Print_Area_MI">#REF!</definedName>
    <definedName name="_xlnm.Print_Titles" hidden="1">#N/A</definedName>
    <definedName name="rrrr">#REF!</definedName>
    <definedName name="s">#REF!</definedName>
    <definedName name="sfeggsafasfas">#REF!</definedName>
    <definedName name="ss">#REF!</definedName>
    <definedName name="ttt">#REF!</definedName>
    <definedName name="tttt">#REF!</definedName>
    <definedName name="www">#REF!</definedName>
    <definedName name="yyyy">#REF!</definedName>
    <definedName name="本级标准收入2004年">[2]本年收入合计!$E$4:$E$184</definedName>
    <definedName name="财力">#REF!</definedName>
    <definedName name="财政供养人员增幅2004年">[3]财政供养人员增幅!$E$6</definedName>
    <definedName name="财政供养人员增幅2004年分县">[3]财政供养人员增幅!$E$4:$E$184</definedName>
    <definedName name="村级标准支出">[4]村级支出!$E$4:$E$184</definedName>
    <definedName name="大多数">'[5]13 铁路配件'!$A$15</definedName>
    <definedName name="大幅度">#REF!</definedName>
    <definedName name="第二产业分县2003年">[6]GDP!$G$4:$G$184</definedName>
    <definedName name="第二产业合计2003年">[6]GDP!$G$4</definedName>
    <definedName name="第三产业分县2003年">[6]GDP!$H$4:$H$184</definedName>
    <definedName name="第三产业合计2003年">[6]GDP!$H$4</definedName>
    <definedName name="耕地占用税分县2003年">[7]一般预算收入!$U$4:$U$184</definedName>
    <definedName name="耕地占用税合计2003年">[7]一般预算收入!$U$4</definedName>
    <definedName name="工商税收2004年">[8]工商税收!$S$4:$S$184</definedName>
    <definedName name="工商税收合计2004年">[8]工商税收!$S$4</definedName>
    <definedName name="工资福利司反馈">#REF!</definedName>
    <definedName name="公检法司部门编制数">[9]公检法司编制!$E$4:$E$184</definedName>
    <definedName name="公用标准支出">[10]合计!$E$4:$E$184</definedName>
    <definedName name="行政管理部门编制数">[9]行政编制!$E$4:$E$184</definedName>
    <definedName name="汇率">#REF!</definedName>
    <definedName name="科目编码">[11]编码!$A$2:$A$145</definedName>
    <definedName name="农业人口2003年">[12]农业人口!$E$4:$E$184</definedName>
    <definedName name="农业税分县2003年">[7]一般预算收入!$S$4:$S$184</definedName>
    <definedName name="农业税合计2003年">[7]一般预算收入!$S$4</definedName>
    <definedName name="农业特产税分县2003年">[7]一般预算收入!$T$4:$T$184</definedName>
    <definedName name="农业特产税合计2003年">[7]一般预算收入!$T$4</definedName>
    <definedName name="农业用地面积">[13]农业用地!$E$4:$E$184</definedName>
    <definedName name="契税分县2003年">[7]一般预算收入!$V$4:$V$184</definedName>
    <definedName name="契税合计2003年">[7]一般预算收入!$V$4</definedName>
    <definedName name="人员标准支出">[14]人员支出!$E$4:$E$184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[15]事业发展!$E$4:$E$184</definedName>
    <definedName name="是">#REF!</definedName>
    <definedName name="乡镇个数">[16]行政区划!$D$6:$D$184</definedName>
    <definedName name="性别">[17]基础编码!$H$2:$H$3</definedName>
    <definedName name="学历">[17]基础编码!$S$2:$S$9</definedName>
    <definedName name="一般预算收入2002年">'[18]2002年一般预算收入'!$AC$4:$AC$184</definedName>
    <definedName name="一般预算收入2003年">[7]一般预算收入!$AD$4:$AD$184</definedName>
    <definedName name="一般预算收入合计2003年">[7]一般预算收入!$AC$4</definedName>
    <definedName name="支出">'[19]P1012001'!$A$6:$E$117</definedName>
    <definedName name="中国">#REF!</definedName>
    <definedName name="中小学生人数2003年">[20]中小学生!$E$4:$E$184</definedName>
    <definedName name="总人口2003年">[21]总人口!$E$4:$E$184</definedName>
    <definedName name="전">#REF!</definedName>
    <definedName name="주택사업본부">#REF!</definedName>
    <definedName name="철구사업본부">#REF!</definedName>
  </definedNames>
  <calcPr calcId="144525"/>
</workbook>
</file>

<file path=xl/comments1.xml><?xml version="1.0" encoding="utf-8"?>
<comments xmlns="http://schemas.openxmlformats.org/spreadsheetml/2006/main">
  <authors>
    <author>Administrator</author>
  </authors>
  <commentList>
    <comment ref="C64" authorId="0">
      <text>
        <r>
          <rPr>
            <b/>
            <sz val="9"/>
            <rFont val="宋体"/>
            <charset val="134"/>
          </rPr>
          <t>Administrator:</t>
        </r>
        <r>
          <rPr>
            <sz val="9"/>
            <rFont val="宋体"/>
            <charset val="134"/>
          </rPr>
          <t xml:space="preserve">
2023.10.17吴灯明合同到期丢车至公司未办理退车手续
</t>
        </r>
      </text>
    </comment>
    <comment ref="C67" authorId="0">
      <text>
        <r>
          <rPr>
            <b/>
            <sz val="9"/>
            <rFont val="宋体"/>
            <charset val="134"/>
          </rPr>
          <t>Administrator:</t>
        </r>
        <r>
          <rPr>
            <sz val="9"/>
            <rFont val="宋体"/>
            <charset val="134"/>
          </rPr>
          <t xml:space="preserve">
2023.8.1黄黎丢车
</t>
        </r>
      </text>
    </comment>
    <comment ref="C144" authorId="0">
      <text>
        <r>
          <rPr>
            <b/>
            <sz val="9"/>
            <rFont val="宋体"/>
            <charset val="134"/>
          </rPr>
          <t>Administrator:</t>
        </r>
        <r>
          <rPr>
            <sz val="9"/>
            <rFont val="宋体"/>
            <charset val="134"/>
          </rPr>
          <t xml:space="preserve">
罗十民续签月转日，原合同2019.9.16-2022.9.15</t>
        </r>
      </text>
    </comment>
  </commentList>
</comments>
</file>

<file path=xl/sharedStrings.xml><?xml version="1.0" encoding="utf-8"?>
<sst xmlns="http://schemas.openxmlformats.org/spreadsheetml/2006/main" count="7907" uniqueCount="6634">
  <si>
    <t>附件2：</t>
  </si>
  <si>
    <r>
      <rPr>
        <sz val="18"/>
        <rFont val="Times New Roman"/>
        <charset val="134"/>
      </rPr>
      <t>2023</t>
    </r>
    <r>
      <rPr>
        <sz val="18"/>
        <rFont val="方正小标宋简体"/>
        <charset val="134"/>
      </rPr>
      <t>年度柳州市区出租汽车</t>
    </r>
    <r>
      <rPr>
        <sz val="18"/>
        <rFont val="方正小标宋简体"/>
        <charset val="134"/>
      </rPr>
      <t>经营者</t>
    </r>
    <r>
      <rPr>
        <sz val="18"/>
        <rFont val="方正小标宋简体"/>
        <charset val="134"/>
      </rPr>
      <t>城市交通发展奖励资金费改税补贴发放汇总表</t>
    </r>
  </si>
  <si>
    <t>序号</t>
  </si>
  <si>
    <t>地市</t>
  </si>
  <si>
    <t>县（市、区）</t>
  </si>
  <si>
    <t>出租汽车企业名称</t>
  </si>
  <si>
    <t>2023年</t>
  </si>
  <si>
    <t>2023年实际</t>
  </si>
  <si>
    <t>2023年补贴标准</t>
  </si>
  <si>
    <t>补贴金额(元)</t>
  </si>
  <si>
    <t>车辆数(辆)</t>
  </si>
  <si>
    <t>运营月数(月)</t>
  </si>
  <si>
    <t>(元/车•月)</t>
  </si>
  <si>
    <t>柳州市</t>
  </si>
  <si>
    <t>柳州市区</t>
  </si>
  <si>
    <t>柳州市柳航出租车客运有限公司</t>
  </si>
  <si>
    <t>柳州市精诚小汽车出租有限责任公司</t>
  </si>
  <si>
    <t>柳州市国联小汽车出租有限责任公司</t>
  </si>
  <si>
    <t>柳州市格杨出租汽车有限责任公司</t>
  </si>
  <si>
    <t>柳州中顺出租车有限公司</t>
  </si>
  <si>
    <t>柳州市众诚出租汽车有限责任公司</t>
  </si>
  <si>
    <t>柳州市通帮汽车运输有限责任公司</t>
  </si>
  <si>
    <t>柳州市建海出租车有限公司</t>
  </si>
  <si>
    <t>广西云森科技有限公司</t>
  </si>
  <si>
    <t>柳州市第二运输有限责任公司汽车出租分公司</t>
  </si>
  <si>
    <t>柳州市坤赢出租车有限责任公司</t>
  </si>
  <si>
    <t>柳州市旭安汽车客运有限责任公司</t>
  </si>
  <si>
    <t>柳州恒达出租汽车有限公司</t>
  </si>
  <si>
    <t>柳州市众兴出租车有限责任公司</t>
  </si>
  <si>
    <t>合计</t>
  </si>
  <si>
    <t>——</t>
  </si>
  <si>
    <t>附件2</t>
  </si>
  <si>
    <t>2023年度柳州市区出租汽车经营者城市交通发展奖励资金费改税补贴发放明细表</t>
  </si>
  <si>
    <t xml:space="preserve">企业名称（盖章）：                </t>
  </si>
  <si>
    <t>联系电话：</t>
  </si>
  <si>
    <t>0772-2729829</t>
  </si>
  <si>
    <t>车号</t>
  </si>
  <si>
    <t>车辆经营者名称</t>
  </si>
  <si>
    <t>补贴月数</t>
  </si>
  <si>
    <t>补贴标准
（元/辆.月）</t>
  </si>
  <si>
    <t>发放补贴资金（元）</t>
  </si>
  <si>
    <t>领款日期</t>
  </si>
  <si>
    <t>车辆经营者领款签名</t>
  </si>
  <si>
    <t>001</t>
  </si>
  <si>
    <t>桂BD40083</t>
  </si>
  <si>
    <t>熊炳胆</t>
  </si>
  <si>
    <t>002</t>
  </si>
  <si>
    <t>桂BD42348</t>
  </si>
  <si>
    <t>覃家辉</t>
  </si>
  <si>
    <t>梁亮</t>
  </si>
  <si>
    <t>003</t>
  </si>
  <si>
    <t>桂BD49489</t>
  </si>
  <si>
    <t>谭康俊</t>
  </si>
  <si>
    <t>韦卓勇</t>
  </si>
  <si>
    <t>004</t>
  </si>
  <si>
    <t>桂BD50318</t>
  </si>
  <si>
    <t>零军仕</t>
  </si>
  <si>
    <t>005</t>
  </si>
  <si>
    <t>桂BD50955</t>
  </si>
  <si>
    <t>许孝东</t>
  </si>
  <si>
    <t>黄保钱</t>
  </si>
  <si>
    <t>006</t>
  </si>
  <si>
    <t>桂BD50978</t>
  </si>
  <si>
    <t>韦金龙</t>
  </si>
  <si>
    <t>蔡汉球</t>
  </si>
  <si>
    <t>庞卫</t>
  </si>
  <si>
    <t>007</t>
  </si>
  <si>
    <t>桂BD51656</t>
  </si>
  <si>
    <t>陆如则</t>
  </si>
  <si>
    <t>韦翠金</t>
  </si>
  <si>
    <t>林运</t>
  </si>
  <si>
    <t>008</t>
  </si>
  <si>
    <t>桂BD52028</t>
  </si>
  <si>
    <t>陈崇宾</t>
  </si>
  <si>
    <t>009</t>
  </si>
  <si>
    <t>桂BD52168</t>
  </si>
  <si>
    <t>邓礼</t>
  </si>
  <si>
    <t>010</t>
  </si>
  <si>
    <t>桂BD52306</t>
  </si>
  <si>
    <t>蓝东波</t>
  </si>
  <si>
    <t>011</t>
  </si>
  <si>
    <t>桂BD53169</t>
  </si>
  <si>
    <t>梁覃力</t>
  </si>
  <si>
    <t>莫圣相</t>
  </si>
  <si>
    <t>012</t>
  </si>
  <si>
    <t>桂BD53286</t>
  </si>
  <si>
    <t>吴美昆</t>
  </si>
  <si>
    <t>013</t>
  </si>
  <si>
    <t>桂BD53728</t>
  </si>
  <si>
    <t>黄昌忠</t>
  </si>
  <si>
    <t>014</t>
  </si>
  <si>
    <t>桂BD54286</t>
  </si>
  <si>
    <t>曾祥云</t>
  </si>
  <si>
    <t>015</t>
  </si>
  <si>
    <t>桂BD55483</t>
  </si>
  <si>
    <t>林望有</t>
  </si>
  <si>
    <t>016</t>
  </si>
  <si>
    <t>桂BD56368</t>
  </si>
  <si>
    <t>韦七</t>
  </si>
  <si>
    <t>李韧</t>
  </si>
  <si>
    <t>017</t>
  </si>
  <si>
    <t>桂BD56398</t>
  </si>
  <si>
    <t>韦玉力</t>
  </si>
  <si>
    <t>覃思</t>
  </si>
  <si>
    <t>覃天照</t>
  </si>
  <si>
    <t>李志杰</t>
  </si>
  <si>
    <t>018</t>
  </si>
  <si>
    <t>桂BD56518</t>
  </si>
  <si>
    <t>翁贵荣</t>
  </si>
  <si>
    <t>陆永山</t>
  </si>
  <si>
    <t>019</t>
  </si>
  <si>
    <t>桂BD56551</t>
  </si>
  <si>
    <t>蓝勇</t>
  </si>
  <si>
    <t>020</t>
  </si>
  <si>
    <t>桂BD56916</t>
  </si>
  <si>
    <t>麻荣河</t>
  </si>
  <si>
    <t>肖柳雄</t>
  </si>
  <si>
    <t>021</t>
  </si>
  <si>
    <t>桂BD56969</t>
  </si>
  <si>
    <t>覃福导</t>
  </si>
  <si>
    <t>韦有典</t>
  </si>
  <si>
    <t>022</t>
  </si>
  <si>
    <t>桂BD57596</t>
  </si>
  <si>
    <t>麦韬</t>
  </si>
  <si>
    <t>023</t>
  </si>
  <si>
    <t>桂BD57618</t>
  </si>
  <si>
    <t>骆国祥</t>
  </si>
  <si>
    <t>陈耀强</t>
  </si>
  <si>
    <t>024</t>
  </si>
  <si>
    <t>桂BD60602</t>
  </si>
  <si>
    <t>李希</t>
  </si>
  <si>
    <t>计求松</t>
  </si>
  <si>
    <t>025</t>
  </si>
  <si>
    <t>桂BD61636</t>
  </si>
  <si>
    <t>周大任</t>
  </si>
  <si>
    <t>吴建华</t>
  </si>
  <si>
    <t>026</t>
  </si>
  <si>
    <t>桂BD61686</t>
  </si>
  <si>
    <t>张华娇</t>
  </si>
  <si>
    <t>027</t>
  </si>
  <si>
    <t>桂BD61884</t>
  </si>
  <si>
    <t>罗祥锋</t>
  </si>
  <si>
    <t>戴子能</t>
  </si>
  <si>
    <t>028</t>
  </si>
  <si>
    <t>桂BD62836</t>
  </si>
  <si>
    <t>黄以文</t>
  </si>
  <si>
    <t>梁昌飞</t>
  </si>
  <si>
    <t>029</t>
  </si>
  <si>
    <t>桂BD63108</t>
  </si>
  <si>
    <t>张柳良</t>
  </si>
  <si>
    <t>刘龙权</t>
  </si>
  <si>
    <t>韦锦英</t>
  </si>
  <si>
    <t>030</t>
  </si>
  <si>
    <t>桂BD63566</t>
  </si>
  <si>
    <t>韦三吉</t>
  </si>
  <si>
    <t>陆林</t>
  </si>
  <si>
    <t>韦武壮</t>
  </si>
  <si>
    <t>031</t>
  </si>
  <si>
    <t>桂BD63588</t>
  </si>
  <si>
    <t>孔德选</t>
  </si>
  <si>
    <t>韦武更</t>
  </si>
  <si>
    <t>032</t>
  </si>
  <si>
    <t>桂BD63878</t>
  </si>
  <si>
    <t>唐敏</t>
  </si>
  <si>
    <t>何浩龙</t>
  </si>
  <si>
    <t>033</t>
  </si>
  <si>
    <t>桂BD64965</t>
  </si>
  <si>
    <t>周明</t>
  </si>
  <si>
    <t>034</t>
  </si>
  <si>
    <t>桂BD65348</t>
  </si>
  <si>
    <t>黎俭武</t>
  </si>
  <si>
    <t>035</t>
  </si>
  <si>
    <t>桂BD65500</t>
  </si>
  <si>
    <t>黄存</t>
  </si>
  <si>
    <t>洪业忠</t>
  </si>
  <si>
    <t>036</t>
  </si>
  <si>
    <t>桂BD65626</t>
  </si>
  <si>
    <t>彭耀涛</t>
  </si>
  <si>
    <t>037</t>
  </si>
  <si>
    <t>桂BD65878</t>
  </si>
  <si>
    <t>陈贵新</t>
  </si>
  <si>
    <t>038</t>
  </si>
  <si>
    <t>桂BD65987</t>
  </si>
  <si>
    <t>温象鸿</t>
  </si>
  <si>
    <t>039</t>
  </si>
  <si>
    <t>桂BD66016</t>
  </si>
  <si>
    <t>彭天贵</t>
  </si>
  <si>
    <t>040</t>
  </si>
  <si>
    <t>桂BD66079</t>
  </si>
  <si>
    <t>许鸿飞</t>
  </si>
  <si>
    <t>梁德高</t>
  </si>
  <si>
    <t>041</t>
  </si>
  <si>
    <t>桂BD66589</t>
  </si>
  <si>
    <t>龙刚林</t>
  </si>
  <si>
    <t>覃文祥</t>
  </si>
  <si>
    <t>042</t>
  </si>
  <si>
    <t>桂BD67336</t>
  </si>
  <si>
    <t>张进军</t>
  </si>
  <si>
    <t>043</t>
  </si>
  <si>
    <t>桂BD68042</t>
  </si>
  <si>
    <t>郑立新</t>
  </si>
  <si>
    <t>刘端清</t>
  </si>
  <si>
    <t>044</t>
  </si>
  <si>
    <t>桂BD69360</t>
  </si>
  <si>
    <t>梁正波</t>
  </si>
  <si>
    <t>045</t>
  </si>
  <si>
    <t>桂BD69906</t>
  </si>
  <si>
    <t>卢厚锦</t>
  </si>
  <si>
    <t>046</t>
  </si>
  <si>
    <t>桂BD69988</t>
  </si>
  <si>
    <t>谭鹏</t>
  </si>
  <si>
    <t>韦文林</t>
  </si>
  <si>
    <t>047</t>
  </si>
  <si>
    <t>桂BD70069</t>
  </si>
  <si>
    <t>杨烁</t>
  </si>
  <si>
    <t>048</t>
  </si>
  <si>
    <t>桂BD70168</t>
  </si>
  <si>
    <t>蒙俊西</t>
  </si>
  <si>
    <t>曲家皓</t>
  </si>
  <si>
    <t>049</t>
  </si>
  <si>
    <t>桂BD70223</t>
  </si>
  <si>
    <t>温其勇</t>
  </si>
  <si>
    <t>050</t>
  </si>
  <si>
    <t>桂BD70836</t>
  </si>
  <si>
    <t>刘阳刚</t>
  </si>
  <si>
    <t>051</t>
  </si>
  <si>
    <t>桂BD71182</t>
  </si>
  <si>
    <t>吴全义</t>
  </si>
  <si>
    <t>刘继辉</t>
  </si>
  <si>
    <t>052</t>
  </si>
  <si>
    <t>桂BD71783</t>
  </si>
  <si>
    <t>梁文杰</t>
  </si>
  <si>
    <t>韦炳寿</t>
  </si>
  <si>
    <t>053</t>
  </si>
  <si>
    <t>桂BD72086</t>
  </si>
  <si>
    <t>韦瑞清</t>
  </si>
  <si>
    <t>054</t>
  </si>
  <si>
    <t>桂BD72183</t>
  </si>
  <si>
    <t>吕超浪</t>
  </si>
  <si>
    <t>陆桂海</t>
  </si>
  <si>
    <t>055</t>
  </si>
  <si>
    <t>桂BD72299</t>
  </si>
  <si>
    <t>张涛</t>
  </si>
  <si>
    <t>056</t>
  </si>
  <si>
    <t>桂BD72589</t>
  </si>
  <si>
    <t>覃凤芝</t>
  </si>
  <si>
    <t>057</t>
  </si>
  <si>
    <t>桂BD72786</t>
  </si>
  <si>
    <t>宁家武</t>
  </si>
  <si>
    <t>陈翔</t>
  </si>
  <si>
    <t>058</t>
  </si>
  <si>
    <t>桂BD73208</t>
  </si>
  <si>
    <t>覃庆思</t>
  </si>
  <si>
    <t>059</t>
  </si>
  <si>
    <t>桂BD73587</t>
  </si>
  <si>
    <t>黄随</t>
  </si>
  <si>
    <t>练志勇</t>
  </si>
  <si>
    <t>黄其伦</t>
  </si>
  <si>
    <t>覃武髽</t>
  </si>
  <si>
    <t>060</t>
  </si>
  <si>
    <t>桂BD73981</t>
  </si>
  <si>
    <t>刘道山</t>
  </si>
  <si>
    <t>刘立欣</t>
  </si>
  <si>
    <t>覃明芳</t>
  </si>
  <si>
    <t>061</t>
  </si>
  <si>
    <t>桂BD75278</t>
  </si>
  <si>
    <t>杨忠</t>
  </si>
  <si>
    <t>062</t>
  </si>
  <si>
    <t>桂BD75958</t>
  </si>
  <si>
    <t>钟建林</t>
  </si>
  <si>
    <t>063</t>
  </si>
  <si>
    <t>桂BD76580</t>
  </si>
  <si>
    <t>刘贵林</t>
  </si>
  <si>
    <t>周文江</t>
  </si>
  <si>
    <t>064</t>
  </si>
  <si>
    <t>桂BD77599</t>
  </si>
  <si>
    <t>覃启武</t>
  </si>
  <si>
    <t>黄强</t>
  </si>
  <si>
    <t>065</t>
  </si>
  <si>
    <t>桂BD78880</t>
  </si>
  <si>
    <t>孙景超</t>
  </si>
  <si>
    <t>066</t>
  </si>
  <si>
    <t>桂BD78926</t>
  </si>
  <si>
    <t>黄东华</t>
  </si>
  <si>
    <t>覃安春</t>
  </si>
  <si>
    <t>067</t>
  </si>
  <si>
    <t>桂BD78939</t>
  </si>
  <si>
    <t>韦松安</t>
  </si>
  <si>
    <t>068</t>
  </si>
  <si>
    <t>桂BD78981</t>
  </si>
  <si>
    <t>顾洪</t>
  </si>
  <si>
    <t>黄立晓</t>
  </si>
  <si>
    <t>069</t>
  </si>
  <si>
    <t>桂BD79183</t>
  </si>
  <si>
    <t>韦江明</t>
  </si>
  <si>
    <t>梁庆明</t>
  </si>
  <si>
    <t>070</t>
  </si>
  <si>
    <t>桂BD79285</t>
  </si>
  <si>
    <t>罗国能</t>
  </si>
  <si>
    <t>071</t>
  </si>
  <si>
    <t>桂BD79318</t>
  </si>
  <si>
    <t>谢业华</t>
  </si>
  <si>
    <t>农冠军</t>
  </si>
  <si>
    <t>072</t>
  </si>
  <si>
    <t>桂BD79338</t>
  </si>
  <si>
    <t>曾嘉茂</t>
  </si>
  <si>
    <t>钟培良</t>
  </si>
  <si>
    <t>073</t>
  </si>
  <si>
    <t>桂BD79599</t>
  </si>
  <si>
    <t>曾悦其</t>
  </si>
  <si>
    <t>曾伟</t>
  </si>
  <si>
    <t>周宁</t>
  </si>
  <si>
    <t>074</t>
  </si>
  <si>
    <t>桂BD79658</t>
  </si>
  <si>
    <t>姚保荣</t>
  </si>
  <si>
    <t>覃美庄</t>
  </si>
  <si>
    <t>075</t>
  </si>
  <si>
    <t>桂BD79705</t>
  </si>
  <si>
    <t>欧宁</t>
  </si>
  <si>
    <t>陈柳强</t>
  </si>
  <si>
    <t>076</t>
  </si>
  <si>
    <t>桂BD79756</t>
  </si>
  <si>
    <t>黄剑</t>
  </si>
  <si>
    <t>077</t>
  </si>
  <si>
    <t>桂BD79769</t>
  </si>
  <si>
    <t>韦启旺</t>
  </si>
  <si>
    <t>078</t>
  </si>
  <si>
    <t>桂BD79988</t>
  </si>
  <si>
    <t>钟柳强</t>
  </si>
  <si>
    <t>黄启荣</t>
  </si>
  <si>
    <t>079</t>
  </si>
  <si>
    <t>桂BD80839</t>
  </si>
  <si>
    <t>韦传命</t>
  </si>
  <si>
    <t>杨霖</t>
  </si>
  <si>
    <t>080</t>
  </si>
  <si>
    <t>桂BD81199</t>
  </si>
  <si>
    <t>李革</t>
  </si>
  <si>
    <t>081</t>
  </si>
  <si>
    <t>桂BD81286</t>
  </si>
  <si>
    <t>曾琦</t>
  </si>
  <si>
    <t>082</t>
  </si>
  <si>
    <t>桂BD81383</t>
  </si>
  <si>
    <t>陈建高</t>
  </si>
  <si>
    <t>吴文波</t>
  </si>
  <si>
    <t>083</t>
  </si>
  <si>
    <t>桂BD81585</t>
  </si>
  <si>
    <t>曾庚寿</t>
  </si>
  <si>
    <t>084</t>
  </si>
  <si>
    <t>桂BD81852</t>
  </si>
  <si>
    <t>李国金</t>
  </si>
  <si>
    <t>085</t>
  </si>
  <si>
    <t>桂BD81985</t>
  </si>
  <si>
    <t>曾宪叶</t>
  </si>
  <si>
    <t>086</t>
  </si>
  <si>
    <t>桂BD81996</t>
  </si>
  <si>
    <t>韦曼懿</t>
  </si>
  <si>
    <t>李兵</t>
  </si>
  <si>
    <t>087</t>
  </si>
  <si>
    <t>桂BD82059</t>
  </si>
  <si>
    <t>兰海强</t>
  </si>
  <si>
    <t>088</t>
  </si>
  <si>
    <t>桂BD82259</t>
  </si>
  <si>
    <t>韦林福</t>
  </si>
  <si>
    <t>熊成山</t>
  </si>
  <si>
    <t>089</t>
  </si>
  <si>
    <t>桂BD82387</t>
  </si>
  <si>
    <t>蒋卫国</t>
  </si>
  <si>
    <t>090</t>
  </si>
  <si>
    <t>桂BD82850</t>
  </si>
  <si>
    <t>周阳</t>
  </si>
  <si>
    <t>徐广修</t>
  </si>
  <si>
    <t>蒋学深</t>
  </si>
  <si>
    <t>091</t>
  </si>
  <si>
    <t>桂BD82983</t>
  </si>
  <si>
    <t>李春</t>
  </si>
  <si>
    <t>韦小梅</t>
  </si>
  <si>
    <t>092</t>
  </si>
  <si>
    <t>桂BD83527</t>
  </si>
  <si>
    <t>罗敏</t>
  </si>
  <si>
    <t>093</t>
  </si>
  <si>
    <t>桂BD85038</t>
  </si>
  <si>
    <t>陈如元</t>
  </si>
  <si>
    <t>094</t>
  </si>
  <si>
    <t>桂BD85123</t>
  </si>
  <si>
    <t>林景峰</t>
  </si>
  <si>
    <t>095</t>
  </si>
  <si>
    <t>桂BD85308</t>
  </si>
  <si>
    <t>覃明宪</t>
  </si>
  <si>
    <t>096</t>
  </si>
  <si>
    <t>桂BD85679</t>
  </si>
  <si>
    <t>罗家来</t>
  </si>
  <si>
    <t>蓝健源</t>
  </si>
  <si>
    <t>097</t>
  </si>
  <si>
    <t>桂BD85859</t>
  </si>
  <si>
    <t>韦子迪</t>
  </si>
  <si>
    <t>098</t>
  </si>
  <si>
    <t>桂BD85939</t>
  </si>
  <si>
    <t>孟瓦特</t>
  </si>
  <si>
    <t>099</t>
  </si>
  <si>
    <t>桂BD86089</t>
  </si>
  <si>
    <t>谢寒宗</t>
  </si>
  <si>
    <t>覃健辉</t>
  </si>
  <si>
    <t>100</t>
  </si>
  <si>
    <t>桂BD86226</t>
  </si>
  <si>
    <t>张完光</t>
  </si>
  <si>
    <t>101</t>
  </si>
  <si>
    <t>桂BD86262</t>
  </si>
  <si>
    <t>罗泽彦</t>
  </si>
  <si>
    <t>102</t>
  </si>
  <si>
    <t>桂BD86576</t>
  </si>
  <si>
    <t>兰继海</t>
  </si>
  <si>
    <t>罗汁</t>
  </si>
  <si>
    <t>103</t>
  </si>
  <si>
    <t>桂BD86687</t>
  </si>
  <si>
    <t>韦武仅</t>
  </si>
  <si>
    <t>覃雄安</t>
  </si>
  <si>
    <t>肖飞</t>
  </si>
  <si>
    <t>104</t>
  </si>
  <si>
    <t>桂BD86968</t>
  </si>
  <si>
    <t>蒙桂书</t>
  </si>
  <si>
    <t>林旨</t>
  </si>
  <si>
    <t>罗富民</t>
  </si>
  <si>
    <t>105</t>
  </si>
  <si>
    <t>桂BD87386</t>
  </si>
  <si>
    <t>韦小敏</t>
  </si>
  <si>
    <t>106</t>
  </si>
  <si>
    <t>桂BD87396</t>
  </si>
  <si>
    <t>陆兰飞</t>
  </si>
  <si>
    <t>黄梁辉</t>
  </si>
  <si>
    <t>107</t>
  </si>
  <si>
    <t>桂BD87589</t>
  </si>
  <si>
    <t>108</t>
  </si>
  <si>
    <t>桂BD87683</t>
  </si>
  <si>
    <t>韦三喜</t>
  </si>
  <si>
    <t>罗文中</t>
  </si>
  <si>
    <t>109</t>
  </si>
  <si>
    <t>桂BD87790</t>
  </si>
  <si>
    <t>覃立无</t>
  </si>
  <si>
    <t>110</t>
  </si>
  <si>
    <t>桂BD88096</t>
  </si>
  <si>
    <t>兰文祥</t>
  </si>
  <si>
    <t>钟超亿</t>
  </si>
  <si>
    <t>111</t>
  </si>
  <si>
    <t>桂BD88283</t>
  </si>
  <si>
    <t>覃诛刚</t>
  </si>
  <si>
    <t>银超国</t>
  </si>
  <si>
    <t>112</t>
  </si>
  <si>
    <t>桂BD88328</t>
  </si>
  <si>
    <t>林建辉</t>
  </si>
  <si>
    <t>113</t>
  </si>
  <si>
    <t>桂BD88828</t>
  </si>
  <si>
    <t>梁柳杰</t>
  </si>
  <si>
    <t>黄燕琼</t>
  </si>
  <si>
    <t>114</t>
  </si>
  <si>
    <t>桂BD88985</t>
  </si>
  <si>
    <t>张毅</t>
  </si>
  <si>
    <t>115</t>
  </si>
  <si>
    <t>桂BD89081</t>
  </si>
  <si>
    <t>梁绪</t>
  </si>
  <si>
    <t>韦壮雪</t>
  </si>
  <si>
    <t>覃建新</t>
  </si>
  <si>
    <t>116</t>
  </si>
  <si>
    <t>桂BD89283</t>
  </si>
  <si>
    <t>刘志伍</t>
  </si>
  <si>
    <t>彭军</t>
  </si>
  <si>
    <t>周红艳</t>
  </si>
  <si>
    <t>117</t>
  </si>
  <si>
    <t>桂BD89395</t>
  </si>
  <si>
    <t>潘少明</t>
  </si>
  <si>
    <t>118</t>
  </si>
  <si>
    <t>桂BD89783</t>
  </si>
  <si>
    <t>黄俏飞</t>
  </si>
  <si>
    <t>吴维</t>
  </si>
  <si>
    <t>119</t>
  </si>
  <si>
    <t>桂BD89786</t>
  </si>
  <si>
    <t>邓程宽</t>
  </si>
  <si>
    <t>曹德华</t>
  </si>
  <si>
    <t>120</t>
  </si>
  <si>
    <t>桂BD89871</t>
  </si>
  <si>
    <t>何建师</t>
  </si>
  <si>
    <t>韦敏荣</t>
  </si>
  <si>
    <t>121</t>
  </si>
  <si>
    <t>桂BD90079</t>
  </si>
  <si>
    <t>覃瑞喜</t>
  </si>
  <si>
    <t>左星</t>
  </si>
  <si>
    <t>122</t>
  </si>
  <si>
    <t>桂BD90091</t>
  </si>
  <si>
    <t>吴志光</t>
  </si>
  <si>
    <t>欧阳君</t>
  </si>
  <si>
    <t>123</t>
  </si>
  <si>
    <t>桂BD90105</t>
  </si>
  <si>
    <t>郑伟</t>
  </si>
  <si>
    <t>124</t>
  </si>
  <si>
    <t>桂BD90137</t>
  </si>
  <si>
    <t>李明</t>
  </si>
  <si>
    <t>韦少朗</t>
  </si>
  <si>
    <t>125</t>
  </si>
  <si>
    <t>桂BD90251</t>
  </si>
  <si>
    <t>黄保德</t>
  </si>
  <si>
    <t>126</t>
  </si>
  <si>
    <t>桂BD90327</t>
  </si>
  <si>
    <t>罗文春</t>
  </si>
  <si>
    <t>127</t>
  </si>
  <si>
    <t>桂BD90372</t>
  </si>
  <si>
    <t>赖道强</t>
  </si>
  <si>
    <t>128</t>
  </si>
  <si>
    <t>桂BD90387</t>
  </si>
  <si>
    <t>韦录</t>
  </si>
  <si>
    <t>129</t>
  </si>
  <si>
    <t>桂BD90501</t>
  </si>
  <si>
    <t>130</t>
  </si>
  <si>
    <t>桂BD90507</t>
  </si>
  <si>
    <t>石云</t>
  </si>
  <si>
    <t>131</t>
  </si>
  <si>
    <t>桂BD90531</t>
  </si>
  <si>
    <t>孙国成</t>
  </si>
  <si>
    <t>132</t>
  </si>
  <si>
    <t>桂BD90561</t>
  </si>
  <si>
    <t>廖志明</t>
  </si>
  <si>
    <t>133</t>
  </si>
  <si>
    <t>桂BD90578</t>
  </si>
  <si>
    <t>陶俊旭</t>
  </si>
  <si>
    <t>韦莉娜</t>
  </si>
  <si>
    <t>134</t>
  </si>
  <si>
    <t>桂BD90583</t>
  </si>
  <si>
    <t>练立锋</t>
  </si>
  <si>
    <t>135</t>
  </si>
  <si>
    <t>桂BD90627</t>
  </si>
  <si>
    <t>刘庆锋</t>
  </si>
  <si>
    <t>136</t>
  </si>
  <si>
    <t>桂BD90671</t>
  </si>
  <si>
    <t>王思博</t>
  </si>
  <si>
    <t>137</t>
  </si>
  <si>
    <t>桂BD90735</t>
  </si>
  <si>
    <t>林汉国</t>
  </si>
  <si>
    <t>138</t>
  </si>
  <si>
    <t>桂BD90785</t>
  </si>
  <si>
    <t>黄韦宇</t>
  </si>
  <si>
    <t>139</t>
  </si>
  <si>
    <t>桂BD90760</t>
  </si>
  <si>
    <t>蓝云骢</t>
  </si>
  <si>
    <t>140</t>
  </si>
  <si>
    <t>桂BD90810</t>
  </si>
  <si>
    <t>吴旺超</t>
  </si>
  <si>
    <t>陆柳专</t>
  </si>
  <si>
    <t>141</t>
  </si>
  <si>
    <t>桂BD91153</t>
  </si>
  <si>
    <t>林华宝</t>
  </si>
  <si>
    <t>王舒阳</t>
  </si>
  <si>
    <t>142</t>
  </si>
  <si>
    <t>桂BD91183</t>
  </si>
  <si>
    <t>张双贵</t>
  </si>
  <si>
    <t>143</t>
  </si>
  <si>
    <t>桂BD91207</t>
  </si>
  <si>
    <t>黄绍金</t>
  </si>
  <si>
    <t>陈立威</t>
  </si>
  <si>
    <t>144</t>
  </si>
  <si>
    <t>桂BD91265</t>
  </si>
  <si>
    <t>覃献欣</t>
  </si>
  <si>
    <t>145</t>
  </si>
  <si>
    <t>桂BD91276</t>
  </si>
  <si>
    <t>魏鑫</t>
  </si>
  <si>
    <t>邹才华</t>
  </si>
  <si>
    <t>146</t>
  </si>
  <si>
    <t>桂BD91297</t>
  </si>
  <si>
    <t>钟永新</t>
  </si>
  <si>
    <t>黄文学</t>
  </si>
  <si>
    <t>罗秉生</t>
  </si>
  <si>
    <t>147</t>
  </si>
  <si>
    <t>桂BD91351</t>
  </si>
  <si>
    <t>吴杰坤</t>
  </si>
  <si>
    <t>148</t>
  </si>
  <si>
    <t>桂BD91370</t>
  </si>
  <si>
    <t>俞希飞</t>
  </si>
  <si>
    <t>149</t>
  </si>
  <si>
    <t>桂BD91501</t>
  </si>
  <si>
    <t>佘锦进</t>
  </si>
  <si>
    <t>150</t>
  </si>
  <si>
    <t>桂BD91506</t>
  </si>
  <si>
    <t>覃恺义</t>
  </si>
  <si>
    <t>张瑀</t>
  </si>
  <si>
    <t>151</t>
  </si>
  <si>
    <t>桂BD91527</t>
  </si>
  <si>
    <t>韦海斗</t>
  </si>
  <si>
    <t>熊元</t>
  </si>
  <si>
    <t>兰家高</t>
  </si>
  <si>
    <t>152</t>
  </si>
  <si>
    <t>桂BD91571</t>
  </si>
  <si>
    <t>甘秋梅</t>
  </si>
  <si>
    <t>153</t>
  </si>
  <si>
    <t>桂BD91631</t>
  </si>
  <si>
    <t>伍时球</t>
  </si>
  <si>
    <t>154</t>
  </si>
  <si>
    <t>桂BD91721</t>
  </si>
  <si>
    <t>谢燕秋</t>
  </si>
  <si>
    <t>何述坚</t>
  </si>
  <si>
    <t>155</t>
  </si>
  <si>
    <t>桂BD91738</t>
  </si>
  <si>
    <t>钟建青</t>
  </si>
  <si>
    <t>156</t>
  </si>
  <si>
    <t>桂BD91761</t>
  </si>
  <si>
    <t>李木生</t>
  </si>
  <si>
    <t>157</t>
  </si>
  <si>
    <t>桂BD91781</t>
  </si>
  <si>
    <t>覃怀奥</t>
  </si>
  <si>
    <t>158</t>
  </si>
  <si>
    <t>桂BD91883</t>
  </si>
  <si>
    <t>龙俊成</t>
  </si>
  <si>
    <t>159</t>
  </si>
  <si>
    <t>桂BD92056</t>
  </si>
  <si>
    <t>朱荣昌</t>
  </si>
  <si>
    <t>杨毅才</t>
  </si>
  <si>
    <t>160</t>
  </si>
  <si>
    <t>桂BD92107</t>
  </si>
  <si>
    <t>卓严超</t>
  </si>
  <si>
    <t>卓严芳</t>
  </si>
  <si>
    <t>161</t>
  </si>
  <si>
    <t>桂BD92216</t>
  </si>
  <si>
    <t>岑超毅</t>
  </si>
  <si>
    <t>梁运</t>
  </si>
  <si>
    <t>余明</t>
  </si>
  <si>
    <t>162</t>
  </si>
  <si>
    <t>桂BD92257</t>
  </si>
  <si>
    <t>163</t>
  </si>
  <si>
    <t>桂BD92310</t>
  </si>
  <si>
    <t>李挺</t>
  </si>
  <si>
    <t>164</t>
  </si>
  <si>
    <t>桂BD92389</t>
  </si>
  <si>
    <t>罗建扩</t>
  </si>
  <si>
    <t>韦新桥</t>
  </si>
  <si>
    <t>165</t>
  </si>
  <si>
    <t>桂BD92391</t>
  </si>
  <si>
    <t>贺智源</t>
  </si>
  <si>
    <t>166</t>
  </si>
  <si>
    <t>桂BD92395</t>
  </si>
  <si>
    <t>汤奇玉</t>
  </si>
  <si>
    <t>蓝少华</t>
  </si>
  <si>
    <t>167</t>
  </si>
  <si>
    <t>桂BD92506</t>
  </si>
  <si>
    <t>吴天锋</t>
  </si>
  <si>
    <t>168</t>
  </si>
  <si>
    <t>桂BD92517</t>
  </si>
  <si>
    <t>梁丽莉</t>
  </si>
  <si>
    <t>苏永强</t>
  </si>
  <si>
    <t>169</t>
  </si>
  <si>
    <t>桂BD92555</t>
  </si>
  <si>
    <t>张云龙</t>
  </si>
  <si>
    <t>韦龙华</t>
  </si>
  <si>
    <t>170</t>
  </si>
  <si>
    <t>桂BD92561</t>
  </si>
  <si>
    <t>吴亚兴</t>
  </si>
  <si>
    <t>孔凡雄</t>
  </si>
  <si>
    <t>171</t>
  </si>
  <si>
    <t>桂BD92571</t>
  </si>
  <si>
    <t>李常进</t>
  </si>
  <si>
    <t>秦宏英</t>
  </si>
  <si>
    <t>172</t>
  </si>
  <si>
    <t>桂BD92591</t>
  </si>
  <si>
    <t>莫先金</t>
  </si>
  <si>
    <t>173</t>
  </si>
  <si>
    <t>桂BD92615</t>
  </si>
  <si>
    <t>康琳</t>
  </si>
  <si>
    <t>张荣导</t>
  </si>
  <si>
    <t>174</t>
  </si>
  <si>
    <t>桂BD92627</t>
  </si>
  <si>
    <t>黄儒金</t>
  </si>
  <si>
    <t>蒙金华</t>
  </si>
  <si>
    <t>175</t>
  </si>
  <si>
    <t>桂BD92671</t>
  </si>
  <si>
    <t>黄雄</t>
  </si>
  <si>
    <t>176</t>
  </si>
  <si>
    <t>桂BD92708</t>
  </si>
  <si>
    <t>卢显磊</t>
  </si>
  <si>
    <t>177</t>
  </si>
  <si>
    <t>桂BD92720</t>
  </si>
  <si>
    <t>叶阔</t>
  </si>
  <si>
    <t>余平</t>
  </si>
  <si>
    <t>178</t>
  </si>
  <si>
    <t>桂BD92767</t>
  </si>
  <si>
    <t>廖兵</t>
  </si>
  <si>
    <t>179</t>
  </si>
  <si>
    <t>桂BD92853</t>
  </si>
  <si>
    <t>何健</t>
  </si>
  <si>
    <t>邱科森</t>
  </si>
  <si>
    <t>180</t>
  </si>
  <si>
    <t>桂BD92971</t>
  </si>
  <si>
    <t>黄任串</t>
  </si>
  <si>
    <t>冯成</t>
  </si>
  <si>
    <t>181</t>
  </si>
  <si>
    <t>桂BD92975</t>
  </si>
  <si>
    <t>黄彩斌</t>
  </si>
  <si>
    <t>182</t>
  </si>
  <si>
    <t>桂BD93017</t>
  </si>
  <si>
    <t>甘和新</t>
  </si>
  <si>
    <t>黄素军</t>
  </si>
  <si>
    <t>183</t>
  </si>
  <si>
    <t>桂BD93027</t>
  </si>
  <si>
    <t>谢海文</t>
  </si>
  <si>
    <t>184</t>
  </si>
  <si>
    <t>桂BD93051</t>
  </si>
  <si>
    <t>兰勇波</t>
  </si>
  <si>
    <t>黄永生</t>
  </si>
  <si>
    <t>185</t>
  </si>
  <si>
    <t>桂BD93091</t>
  </si>
  <si>
    <t>林洪涛</t>
  </si>
  <si>
    <t>梁洪权</t>
  </si>
  <si>
    <t>186</t>
  </si>
  <si>
    <t>桂BD93105</t>
  </si>
  <si>
    <t>黄林宝</t>
  </si>
  <si>
    <t>邹向荣</t>
  </si>
  <si>
    <t>187</t>
  </si>
  <si>
    <t>桂BD93165</t>
  </si>
  <si>
    <t>戴运德</t>
  </si>
  <si>
    <t>188</t>
  </si>
  <si>
    <t>桂BD93170</t>
  </si>
  <si>
    <t>唐成</t>
  </si>
  <si>
    <t>189</t>
  </si>
  <si>
    <t>桂BD93297</t>
  </si>
  <si>
    <t>梁芳献</t>
  </si>
  <si>
    <t>190</t>
  </si>
  <si>
    <t>桂BD93328</t>
  </si>
  <si>
    <t>韦茂松</t>
  </si>
  <si>
    <t>徐传波</t>
  </si>
  <si>
    <t>191</t>
  </si>
  <si>
    <t>桂BD93531</t>
  </si>
  <si>
    <t>黄寿周</t>
  </si>
  <si>
    <t>192</t>
  </si>
  <si>
    <t>桂BD93538</t>
  </si>
  <si>
    <t>赵刚</t>
  </si>
  <si>
    <t>杨忠发</t>
  </si>
  <si>
    <t>193</t>
  </si>
  <si>
    <t>桂BD93561</t>
  </si>
  <si>
    <t>秦勇</t>
  </si>
  <si>
    <t>徐庆元</t>
  </si>
  <si>
    <t>194</t>
  </si>
  <si>
    <t>桂BD93585</t>
  </si>
  <si>
    <t>韦健生</t>
  </si>
  <si>
    <t>195</t>
  </si>
  <si>
    <t>桂BD93627</t>
  </si>
  <si>
    <t>蒙四和</t>
  </si>
  <si>
    <t>196</t>
  </si>
  <si>
    <t>桂BD93671</t>
  </si>
  <si>
    <t>陈文飞</t>
  </si>
  <si>
    <t>197</t>
  </si>
  <si>
    <t>桂BD93701</t>
  </si>
  <si>
    <t>198</t>
  </si>
  <si>
    <t>桂BD93706</t>
  </si>
  <si>
    <t>覃鹏</t>
  </si>
  <si>
    <t>199</t>
  </si>
  <si>
    <t>桂BD93731</t>
  </si>
  <si>
    <t>钟智然</t>
  </si>
  <si>
    <t>覃敏</t>
  </si>
  <si>
    <t>李窕弟</t>
  </si>
  <si>
    <t>200</t>
  </si>
  <si>
    <t>桂BD93791</t>
  </si>
  <si>
    <t>201</t>
  </si>
  <si>
    <t>桂BD93821</t>
  </si>
  <si>
    <t>梁海兵</t>
  </si>
  <si>
    <t>202</t>
  </si>
  <si>
    <t>桂BD93978</t>
  </si>
  <si>
    <t>吴学海</t>
  </si>
  <si>
    <t>203</t>
  </si>
  <si>
    <t>桂BD95057</t>
  </si>
  <si>
    <t>赖光武</t>
  </si>
  <si>
    <t>204</t>
  </si>
  <si>
    <t>桂BD95067</t>
  </si>
  <si>
    <t>梁国明</t>
  </si>
  <si>
    <t>麦天思</t>
  </si>
  <si>
    <t>205</t>
  </si>
  <si>
    <t>桂BD95087</t>
  </si>
  <si>
    <t>陈春燕</t>
  </si>
  <si>
    <t>206</t>
  </si>
  <si>
    <t>桂BD95235</t>
  </si>
  <si>
    <t>钟德才</t>
  </si>
  <si>
    <t>207</t>
  </si>
  <si>
    <t>桂BD95261</t>
  </si>
  <si>
    <t>韦梦桃</t>
  </si>
  <si>
    <t>劳群力</t>
  </si>
  <si>
    <t>208</t>
  </si>
  <si>
    <t>桂BD95283</t>
  </si>
  <si>
    <t>曾令高</t>
  </si>
  <si>
    <t>209</t>
  </si>
  <si>
    <t>桂BD95381</t>
  </si>
  <si>
    <t>练日祥</t>
  </si>
  <si>
    <t>210</t>
  </si>
  <si>
    <t>桂BD95382</t>
  </si>
  <si>
    <t>陆合林</t>
  </si>
  <si>
    <t>211</t>
  </si>
  <si>
    <t>桂BD95651</t>
  </si>
  <si>
    <t>罗海宝</t>
  </si>
  <si>
    <t>李斌</t>
  </si>
  <si>
    <t>212</t>
  </si>
  <si>
    <t>桂BD95735</t>
  </si>
  <si>
    <t>梁炬锋</t>
  </si>
  <si>
    <t>213</t>
  </si>
  <si>
    <t>桂BD95876</t>
  </si>
  <si>
    <t>梁成</t>
  </si>
  <si>
    <t>黄浩</t>
  </si>
  <si>
    <t>214</t>
  </si>
  <si>
    <t>桂BD95898</t>
  </si>
  <si>
    <t>罗文</t>
  </si>
  <si>
    <t>卓仪富</t>
  </si>
  <si>
    <t>覃延峰</t>
  </si>
  <si>
    <t>215</t>
  </si>
  <si>
    <t>桂BD95910</t>
  </si>
  <si>
    <t>尹定宇</t>
  </si>
  <si>
    <t>216</t>
  </si>
  <si>
    <t>桂BD96287</t>
  </si>
  <si>
    <t>陈三求</t>
  </si>
  <si>
    <t>张柳盛</t>
  </si>
  <si>
    <t>217</t>
  </si>
  <si>
    <t>桂BD96385</t>
  </si>
  <si>
    <t>朱彬</t>
  </si>
  <si>
    <t>218</t>
  </si>
  <si>
    <t>桂BD96583</t>
  </si>
  <si>
    <t>韦孟林</t>
  </si>
  <si>
    <t>219</t>
  </si>
  <si>
    <t>桂BD96678</t>
  </si>
  <si>
    <t>石勇</t>
  </si>
  <si>
    <t>220</t>
  </si>
  <si>
    <t>桂BD96761</t>
  </si>
  <si>
    <t>孔阳华</t>
  </si>
  <si>
    <t>221</t>
  </si>
  <si>
    <t>桂BD96791</t>
  </si>
  <si>
    <t>莫智云</t>
  </si>
  <si>
    <t>222</t>
  </si>
  <si>
    <t>桂BD96888</t>
  </si>
  <si>
    <t>韦伟</t>
  </si>
  <si>
    <t>223</t>
  </si>
  <si>
    <t>桂BD97189</t>
  </si>
  <si>
    <t>黎贵富</t>
  </si>
  <si>
    <t>李俊峰</t>
  </si>
  <si>
    <t>224</t>
  </si>
  <si>
    <t>桂BD97380</t>
  </si>
  <si>
    <t>张国庆</t>
  </si>
  <si>
    <t>225</t>
  </si>
  <si>
    <t>桂BD97395</t>
  </si>
  <si>
    <t>黎庆福</t>
  </si>
  <si>
    <t>226</t>
  </si>
  <si>
    <t>桂BD97506</t>
  </si>
  <si>
    <t>卢汉生</t>
  </si>
  <si>
    <t>227</t>
  </si>
  <si>
    <t>桂BD97507</t>
  </si>
  <si>
    <t>卖贵才</t>
  </si>
  <si>
    <t>228</t>
  </si>
  <si>
    <t>桂BD97685</t>
  </si>
  <si>
    <t>卢树斌</t>
  </si>
  <si>
    <t>229</t>
  </si>
  <si>
    <t>桂BD97751</t>
  </si>
  <si>
    <t>杨正文</t>
  </si>
  <si>
    <t>韦波柱</t>
  </si>
  <si>
    <t>230</t>
  </si>
  <si>
    <t>桂BD97798</t>
  </si>
  <si>
    <t>张金水</t>
  </si>
  <si>
    <t>张雄</t>
  </si>
  <si>
    <t>231</t>
  </si>
  <si>
    <t>桂BD97821</t>
  </si>
  <si>
    <t>唐校江</t>
  </si>
  <si>
    <t>蒙昆</t>
  </si>
  <si>
    <t>叶桂雄</t>
  </si>
  <si>
    <t>232</t>
  </si>
  <si>
    <t>桂BD97987</t>
  </si>
  <si>
    <t>张陆</t>
  </si>
  <si>
    <t>233</t>
  </si>
  <si>
    <t>桂BD98382</t>
  </si>
  <si>
    <t>李成冬</t>
  </si>
  <si>
    <t>温斌</t>
  </si>
  <si>
    <t>234</t>
  </si>
  <si>
    <t>桂BD98785</t>
  </si>
  <si>
    <t>黄俊东</t>
  </si>
  <si>
    <t>235</t>
  </si>
  <si>
    <t>桂BD98787</t>
  </si>
  <si>
    <t>卢盛文</t>
  </si>
  <si>
    <t>236</t>
  </si>
  <si>
    <t>桂BD98865</t>
  </si>
  <si>
    <t>冯勇</t>
  </si>
  <si>
    <t>陈剑峰</t>
  </si>
  <si>
    <t>237</t>
  </si>
  <si>
    <t>桂BD98880</t>
  </si>
  <si>
    <t>罗伟</t>
  </si>
  <si>
    <t>韦杰明</t>
  </si>
  <si>
    <t>黄绪朗</t>
  </si>
  <si>
    <t>238</t>
  </si>
  <si>
    <t>桂BD99338</t>
  </si>
  <si>
    <t>罗文胜</t>
  </si>
  <si>
    <t>239</t>
  </si>
  <si>
    <t>桂BD99582</t>
  </si>
  <si>
    <t>刘军</t>
  </si>
  <si>
    <t>240</t>
  </si>
  <si>
    <t>桂BD99886</t>
  </si>
  <si>
    <t>卢忠柳</t>
  </si>
  <si>
    <t>练振华</t>
  </si>
  <si>
    <t>凌廷辉</t>
  </si>
  <si>
    <t>241</t>
  </si>
  <si>
    <t>桂BD99888</t>
  </si>
  <si>
    <t>韦作刚</t>
  </si>
  <si>
    <t>242</t>
  </si>
  <si>
    <t>桂BTC605</t>
  </si>
  <si>
    <t>肖艳荣</t>
  </si>
  <si>
    <t>243</t>
  </si>
  <si>
    <t>桂BT6469</t>
  </si>
  <si>
    <t>刘荣华</t>
  </si>
  <si>
    <t>韦福伦</t>
  </si>
  <si>
    <t>陈胜</t>
  </si>
  <si>
    <t>244</t>
  </si>
  <si>
    <t>桂BT6985</t>
  </si>
  <si>
    <t>苏彬光</t>
  </si>
  <si>
    <t>245</t>
  </si>
  <si>
    <t>桂BT7006</t>
  </si>
  <si>
    <t>杨松</t>
  </si>
  <si>
    <t>兰黄金</t>
  </si>
  <si>
    <t>246</t>
  </si>
  <si>
    <t>桂BT7013</t>
  </si>
  <si>
    <t>曾华强</t>
  </si>
  <si>
    <t>247</t>
  </si>
  <si>
    <t>桂BT7020</t>
  </si>
  <si>
    <t>刘斌</t>
  </si>
  <si>
    <t>248</t>
  </si>
  <si>
    <t>桂BT7022</t>
  </si>
  <si>
    <t>韦香媚</t>
  </si>
  <si>
    <t>249</t>
  </si>
  <si>
    <t>桂BT7037</t>
  </si>
  <si>
    <t>250</t>
  </si>
  <si>
    <t>桂BT7069</t>
  </si>
  <si>
    <t>刘裕</t>
  </si>
  <si>
    <t>251</t>
  </si>
  <si>
    <t>桂BT7070</t>
  </si>
  <si>
    <t>252</t>
  </si>
  <si>
    <t>桂BT8635</t>
  </si>
  <si>
    <t>郑杰</t>
  </si>
  <si>
    <t>253</t>
  </si>
  <si>
    <t>桂BT8639</t>
  </si>
  <si>
    <t>沈政</t>
  </si>
  <si>
    <t>254</t>
  </si>
  <si>
    <t>桂BT8950</t>
  </si>
  <si>
    <t>周柳辉</t>
  </si>
  <si>
    <t>255</t>
  </si>
  <si>
    <t>桂BT8951</t>
  </si>
  <si>
    <t>蔡树坚</t>
  </si>
  <si>
    <t>256</t>
  </si>
  <si>
    <t>桂BT8952</t>
  </si>
  <si>
    <t>刘定安</t>
  </si>
  <si>
    <t>257</t>
  </si>
  <si>
    <t>桂BT8953</t>
  </si>
  <si>
    <t>258</t>
  </si>
  <si>
    <t>桂BT8956</t>
  </si>
  <si>
    <t>何海峰</t>
  </si>
  <si>
    <t>莫文波</t>
  </si>
  <si>
    <t>259</t>
  </si>
  <si>
    <t>桂BT8957</t>
  </si>
  <si>
    <t>260</t>
  </si>
  <si>
    <t>桂BT8961</t>
  </si>
  <si>
    <t>刘润杯</t>
  </si>
  <si>
    <t>261</t>
  </si>
  <si>
    <t>桂BT9200</t>
  </si>
  <si>
    <t>陈志国</t>
  </si>
  <si>
    <t>262</t>
  </si>
  <si>
    <t>桂BT9250</t>
  </si>
  <si>
    <t>李玲</t>
  </si>
  <si>
    <t>263</t>
  </si>
  <si>
    <t>桂BT9252</t>
  </si>
  <si>
    <t>王银峰</t>
  </si>
  <si>
    <t>264</t>
  </si>
  <si>
    <t>桂BT9253</t>
  </si>
  <si>
    <t>梁斌</t>
  </si>
  <si>
    <t>265</t>
  </si>
  <si>
    <t>桂BT9256</t>
  </si>
  <si>
    <t>陈波</t>
  </si>
  <si>
    <t>266</t>
  </si>
  <si>
    <t>桂BT9353</t>
  </si>
  <si>
    <t>覃操远</t>
  </si>
  <si>
    <t>267</t>
  </si>
  <si>
    <t>桂BT9355</t>
  </si>
  <si>
    <t>陈泽林</t>
  </si>
  <si>
    <t>268</t>
  </si>
  <si>
    <t>桂BT9357</t>
  </si>
  <si>
    <t>陈小菊</t>
  </si>
  <si>
    <t>269</t>
  </si>
  <si>
    <t>桂BT9360</t>
  </si>
  <si>
    <t>赖柳英</t>
  </si>
  <si>
    <t>270</t>
  </si>
  <si>
    <t>桂BT9362</t>
  </si>
  <si>
    <t>黄兰英</t>
  </si>
  <si>
    <t>271</t>
  </si>
  <si>
    <t>桂BT9539</t>
  </si>
  <si>
    <t>程雪巧</t>
  </si>
  <si>
    <t>272</t>
  </si>
  <si>
    <t>桂BT9550</t>
  </si>
  <si>
    <t>刘日峰</t>
  </si>
  <si>
    <t>273</t>
  </si>
  <si>
    <t>桂BT9715</t>
  </si>
  <si>
    <t>汤文斌</t>
  </si>
  <si>
    <t>274</t>
  </si>
  <si>
    <t>桂BT9717</t>
  </si>
  <si>
    <t>韦金雨</t>
  </si>
  <si>
    <t>275</t>
  </si>
  <si>
    <t>桂BT9720</t>
  </si>
  <si>
    <t>周强</t>
  </si>
  <si>
    <t>276</t>
  </si>
  <si>
    <t>桂BT9723</t>
  </si>
  <si>
    <t>莫蓝木</t>
  </si>
  <si>
    <t>277</t>
  </si>
  <si>
    <t>桂BT9725</t>
  </si>
  <si>
    <t>覃可旻</t>
  </si>
  <si>
    <t>278</t>
  </si>
  <si>
    <t>桂BT9726</t>
  </si>
  <si>
    <t>李金娟</t>
  </si>
  <si>
    <t>279</t>
  </si>
  <si>
    <t>桂BT9731</t>
  </si>
  <si>
    <t>廉剑冬</t>
  </si>
  <si>
    <t>廉剑德</t>
  </si>
  <si>
    <t>280</t>
  </si>
  <si>
    <t>桂BT9732</t>
  </si>
  <si>
    <t>钱锋</t>
  </si>
  <si>
    <t>281</t>
  </si>
  <si>
    <t>桂BT9851</t>
  </si>
  <si>
    <t>谢球华</t>
  </si>
  <si>
    <t>282</t>
  </si>
  <si>
    <t>桂BT9853</t>
  </si>
  <si>
    <t>覃新龙</t>
  </si>
  <si>
    <t>283</t>
  </si>
  <si>
    <t>桂BT9861</t>
  </si>
  <si>
    <t>吴国主</t>
  </si>
  <si>
    <t>284</t>
  </si>
  <si>
    <t>桂BT9952</t>
  </si>
  <si>
    <t>郭成森</t>
  </si>
  <si>
    <t>285</t>
  </si>
  <si>
    <t>桂BT9956</t>
  </si>
  <si>
    <t>倪军</t>
  </si>
  <si>
    <t>胡强</t>
  </si>
  <si>
    <t>286</t>
  </si>
  <si>
    <t>桂B58546</t>
  </si>
  <si>
    <t>曾凡军</t>
  </si>
  <si>
    <t>287</t>
  </si>
  <si>
    <t>桂BTS651</t>
  </si>
  <si>
    <t>董辉</t>
  </si>
  <si>
    <t>廖诗元</t>
  </si>
  <si>
    <t>288</t>
  </si>
  <si>
    <t>桂BUT053</t>
  </si>
  <si>
    <t>韦蕾敏</t>
  </si>
  <si>
    <t>289</t>
  </si>
  <si>
    <t>桂BVS971</t>
  </si>
  <si>
    <t>290</t>
  </si>
  <si>
    <t>桂BTW025</t>
  </si>
  <si>
    <t>291</t>
  </si>
  <si>
    <t>桂B803C1</t>
  </si>
  <si>
    <t>韦桂芬</t>
  </si>
  <si>
    <t>292</t>
  </si>
  <si>
    <t>桂BD61926</t>
  </si>
  <si>
    <t>林勇军</t>
  </si>
  <si>
    <t>293</t>
  </si>
  <si>
    <t>桂BD69561</t>
  </si>
  <si>
    <t>包杰宇</t>
  </si>
  <si>
    <t>294</t>
  </si>
  <si>
    <t>桂BD81158</t>
  </si>
  <si>
    <t>蒙庆刘</t>
  </si>
  <si>
    <t>295</t>
  </si>
  <si>
    <t>桂BD93830</t>
  </si>
  <si>
    <t>胡德亮</t>
  </si>
  <si>
    <t>296</t>
  </si>
  <si>
    <t>桂BDU5099</t>
  </si>
  <si>
    <t>韦柳妮</t>
  </si>
  <si>
    <t>黄子健</t>
  </si>
  <si>
    <t>297</t>
  </si>
  <si>
    <t>桂BDM3718</t>
  </si>
  <si>
    <t>陈俊友</t>
  </si>
  <si>
    <t>298</t>
  </si>
  <si>
    <t>桂BDK1769</t>
  </si>
  <si>
    <t>韦天抚</t>
  </si>
  <si>
    <t>299</t>
  </si>
  <si>
    <t>桂BDJ7832</t>
  </si>
  <si>
    <t>杨金旺</t>
  </si>
  <si>
    <t>300</t>
  </si>
  <si>
    <t>桂BDT9915</t>
  </si>
  <si>
    <t>韦海邦</t>
  </si>
  <si>
    <t>廖健廷</t>
  </si>
  <si>
    <t>301</t>
  </si>
  <si>
    <t>桂BDT8532</t>
  </si>
  <si>
    <t>吴汉军</t>
  </si>
  <si>
    <t>302</t>
  </si>
  <si>
    <t>桂BDK8515</t>
  </si>
  <si>
    <t>陆晓峰</t>
  </si>
  <si>
    <t>303</t>
  </si>
  <si>
    <t>桂BDP7191</t>
  </si>
  <si>
    <t>杨军</t>
  </si>
  <si>
    <t>304</t>
  </si>
  <si>
    <t>桂BDK7951</t>
  </si>
  <si>
    <t>徐玉权</t>
  </si>
  <si>
    <t>305</t>
  </si>
  <si>
    <t>桂BDN5168</t>
  </si>
  <si>
    <t>欧世辉</t>
  </si>
  <si>
    <t>306</t>
  </si>
  <si>
    <t>桂BDM9617</t>
  </si>
  <si>
    <t>陈杰</t>
  </si>
  <si>
    <t>307</t>
  </si>
  <si>
    <t>桂BDW7162</t>
  </si>
  <si>
    <t>郭民</t>
  </si>
  <si>
    <t>杨桂文</t>
  </si>
  <si>
    <t>308</t>
  </si>
  <si>
    <t>桂BDT3519</t>
  </si>
  <si>
    <t>莫柳军</t>
  </si>
  <si>
    <t>徐江静</t>
  </si>
  <si>
    <t>309</t>
  </si>
  <si>
    <t>桂BDN7069</t>
  </si>
  <si>
    <t>韦自春</t>
  </si>
  <si>
    <t>310</t>
  </si>
  <si>
    <t>桂BDP7080</t>
  </si>
  <si>
    <t>韦天豪</t>
  </si>
  <si>
    <t>311</t>
  </si>
  <si>
    <t>桂BDP5385</t>
  </si>
  <si>
    <t>李世春</t>
  </si>
  <si>
    <t>312</t>
  </si>
  <si>
    <t>桂BDX1785</t>
  </si>
  <si>
    <t>黄芳</t>
  </si>
  <si>
    <t>罗美珍</t>
  </si>
  <si>
    <t>313</t>
  </si>
  <si>
    <t>桂BDX2697</t>
  </si>
  <si>
    <t>覃振</t>
  </si>
  <si>
    <t>314</t>
  </si>
  <si>
    <t>桂BDK7617</t>
  </si>
  <si>
    <t>韦菊鲜</t>
  </si>
  <si>
    <t>315</t>
  </si>
  <si>
    <t>桂BDX9177</t>
  </si>
  <si>
    <t>徐伟</t>
  </si>
  <si>
    <t>316</t>
  </si>
  <si>
    <t>桂BDU0068</t>
  </si>
  <si>
    <t>江谦</t>
  </si>
  <si>
    <t>317</t>
  </si>
  <si>
    <t>桂BDT0857</t>
  </si>
  <si>
    <t>崔冬梅</t>
  </si>
  <si>
    <t>318</t>
  </si>
  <si>
    <t>桂BDU6280</t>
  </si>
  <si>
    <t>陆羽祥</t>
  </si>
  <si>
    <t>319</t>
  </si>
  <si>
    <t>桂BDX9987</t>
  </si>
  <si>
    <t>320</t>
  </si>
  <si>
    <t>桂BDM1677</t>
  </si>
  <si>
    <t>权德福</t>
  </si>
  <si>
    <t>321</t>
  </si>
  <si>
    <t>桂BDU9201</t>
  </si>
  <si>
    <t>熊艳萍</t>
  </si>
  <si>
    <t>322</t>
  </si>
  <si>
    <t>桂BDU0772</t>
  </si>
  <si>
    <t>李祖荣</t>
  </si>
  <si>
    <t>323</t>
  </si>
  <si>
    <t>桂BDL7833</t>
  </si>
  <si>
    <t>覃良明</t>
  </si>
  <si>
    <t>324</t>
  </si>
  <si>
    <t>桂BDL6859</t>
  </si>
  <si>
    <t>夏声佳</t>
  </si>
  <si>
    <t>325</t>
  </si>
  <si>
    <t>桂BDN9079</t>
  </si>
  <si>
    <t>张春凤</t>
  </si>
  <si>
    <t>326</t>
  </si>
  <si>
    <t>桂BDX8657</t>
  </si>
  <si>
    <t>莫翠芳</t>
  </si>
  <si>
    <t>327</t>
  </si>
  <si>
    <t>桂BDN0793</t>
  </si>
  <si>
    <t>李荣慰</t>
  </si>
  <si>
    <t>李建长</t>
  </si>
  <si>
    <t>328</t>
  </si>
  <si>
    <t>桂BDX6389</t>
  </si>
  <si>
    <t>李刚</t>
  </si>
  <si>
    <t>329</t>
  </si>
  <si>
    <t>桂BDN0917</t>
  </si>
  <si>
    <t>覃桂强</t>
  </si>
  <si>
    <t>邓在飞</t>
  </si>
  <si>
    <t>330</t>
  </si>
  <si>
    <t>桂BDT9668</t>
  </si>
  <si>
    <t>刘喜福</t>
  </si>
  <si>
    <t>331</t>
  </si>
  <si>
    <t>桂BDN0287</t>
  </si>
  <si>
    <t>李智伟</t>
  </si>
  <si>
    <t>332</t>
  </si>
  <si>
    <t>桂BDL6817</t>
  </si>
  <si>
    <t>韦贵华</t>
  </si>
  <si>
    <t>333</t>
  </si>
  <si>
    <t>桂BDN6189</t>
  </si>
  <si>
    <t>陈发生</t>
  </si>
  <si>
    <t>334</t>
  </si>
  <si>
    <t>桂BDN5236</t>
  </si>
  <si>
    <t>335</t>
  </si>
  <si>
    <t>桂BDJ7136</t>
  </si>
  <si>
    <t>336</t>
  </si>
  <si>
    <t>桂BDN2939</t>
  </si>
  <si>
    <t>337</t>
  </si>
  <si>
    <t>桂BA29756</t>
  </si>
  <si>
    <t>338</t>
  </si>
  <si>
    <t>桂BDM5166</t>
  </si>
  <si>
    <t>339</t>
  </si>
  <si>
    <t>桂BDJ0258</t>
  </si>
  <si>
    <t>陈青松</t>
  </si>
  <si>
    <t>340</t>
  </si>
  <si>
    <t>桂BDN1739</t>
  </si>
  <si>
    <t>341</t>
  </si>
  <si>
    <t>桂BDJ1598</t>
  </si>
  <si>
    <t>342</t>
  </si>
  <si>
    <t>桂BDL0633</t>
  </si>
  <si>
    <t>韦金雄</t>
  </si>
  <si>
    <t>韦凤愿</t>
  </si>
  <si>
    <t>343</t>
  </si>
  <si>
    <t>桂BDM8073</t>
  </si>
  <si>
    <t>344</t>
  </si>
  <si>
    <t>桂BDM8271</t>
  </si>
  <si>
    <t>潘荣学</t>
  </si>
  <si>
    <t>刘飞鹰</t>
  </si>
  <si>
    <t>345</t>
  </si>
  <si>
    <t>桂BDX7183</t>
  </si>
  <si>
    <t xml:space="preserve">企业负责人（签名）：                                              </t>
  </si>
  <si>
    <t>年    月    日</t>
  </si>
  <si>
    <t>填表说明：1、“车辆经营者名称”是指实际承担燃油成本的出租汽车经营者（承包人）名称。</t>
  </si>
  <si>
    <t xml:space="preserve">          2、“发放补贴金额”=补贴月数*补贴标准。</t>
  </si>
  <si>
    <t xml:space="preserve">          3、“车辆经营者领款签名”由实际承担燃油成本的出租汽车经营者（承包人）领款签名。</t>
  </si>
  <si>
    <t>企业名称（盖章）：柳州市精诚小汽车出租有限责任公司</t>
  </si>
  <si>
    <t>联系电话：0772-2828001</t>
  </si>
  <si>
    <t>车辆经营者
名称</t>
  </si>
  <si>
    <t>补贴
月数</t>
  </si>
  <si>
    <t>车辆经营者
领款签名</t>
  </si>
  <si>
    <t>桂BD95103</t>
  </si>
  <si>
    <t>黎其宜</t>
  </si>
  <si>
    <t>桂BD95115</t>
  </si>
  <si>
    <t>罗利成</t>
  </si>
  <si>
    <t>莫壬军</t>
  </si>
  <si>
    <t>桂BD95119</t>
  </si>
  <si>
    <t>陈丽燕</t>
  </si>
  <si>
    <t>桂BD95120</t>
  </si>
  <si>
    <t>梁涌涛</t>
  </si>
  <si>
    <t>桂BD95130</t>
  </si>
  <si>
    <t>张业寿</t>
  </si>
  <si>
    <t>黄书剑</t>
  </si>
  <si>
    <t>桂BD95160</t>
  </si>
  <si>
    <t>桂BD95167</t>
  </si>
  <si>
    <t>计初甸</t>
  </si>
  <si>
    <t>桂BD95173</t>
  </si>
  <si>
    <t>陈峰</t>
  </si>
  <si>
    <t>桂BD95231</t>
  </si>
  <si>
    <t>温承春</t>
  </si>
  <si>
    <t>张黄林</t>
  </si>
  <si>
    <t>桂BD95267</t>
  </si>
  <si>
    <t>李德先</t>
  </si>
  <si>
    <t>李峻</t>
  </si>
  <si>
    <t>韦海辉</t>
  </si>
  <si>
    <t>桂BD95270</t>
  </si>
  <si>
    <t>邬明</t>
  </si>
  <si>
    <t>桂BD95273</t>
  </si>
  <si>
    <t>林勇</t>
  </si>
  <si>
    <t>吕桂青</t>
  </si>
  <si>
    <t>桂BD95310</t>
  </si>
  <si>
    <t>钟庆超</t>
  </si>
  <si>
    <t>罗志云</t>
  </si>
  <si>
    <t>桂BD95322</t>
  </si>
  <si>
    <t>温全强</t>
  </si>
  <si>
    <t>桂BD95336</t>
  </si>
  <si>
    <t>梁契由</t>
  </si>
  <si>
    <t>张忠进</t>
  </si>
  <si>
    <t>桂BD95361</t>
  </si>
  <si>
    <t>韦日坦</t>
  </si>
  <si>
    <t>何卷朋</t>
  </si>
  <si>
    <t>桂BD95371</t>
  </si>
  <si>
    <t>杨丽莉</t>
  </si>
  <si>
    <t>桂BD95388</t>
  </si>
  <si>
    <t>胡治国</t>
  </si>
  <si>
    <t>李龙</t>
  </si>
  <si>
    <t>桂BD95393</t>
  </si>
  <si>
    <t>吴幽霖</t>
  </si>
  <si>
    <t>韦祖勋</t>
  </si>
  <si>
    <t>秦国均</t>
  </si>
  <si>
    <t>桂BD95513</t>
  </si>
  <si>
    <t>覃万松</t>
  </si>
  <si>
    <t>黄修生</t>
  </si>
  <si>
    <t>桂BD95589</t>
  </si>
  <si>
    <t>曾朝威</t>
  </si>
  <si>
    <t>张文勇</t>
  </si>
  <si>
    <t>桂BD95602</t>
  </si>
  <si>
    <t>唐涛辉</t>
  </si>
  <si>
    <t>桂BD95607</t>
  </si>
  <si>
    <t>韦金夏</t>
  </si>
  <si>
    <t>李文军</t>
  </si>
  <si>
    <t>桂BD95615</t>
  </si>
  <si>
    <t>黄斯明</t>
  </si>
  <si>
    <t>蒲庆飞</t>
  </si>
  <si>
    <t>桂BD95620</t>
  </si>
  <si>
    <t>何开多</t>
  </si>
  <si>
    <t>桂BD95622</t>
  </si>
  <si>
    <t>熊世强</t>
  </si>
  <si>
    <t>桂BD95623</t>
  </si>
  <si>
    <t>覃玉健</t>
  </si>
  <si>
    <t>陈新源</t>
  </si>
  <si>
    <t>桂BD95631</t>
  </si>
  <si>
    <t>黄修广</t>
  </si>
  <si>
    <t>桂BD95632</t>
  </si>
  <si>
    <t>罗祖佑</t>
  </si>
  <si>
    <t>桂BD95710</t>
  </si>
  <si>
    <t>谭伟业</t>
  </si>
  <si>
    <t>桂BD95721</t>
  </si>
  <si>
    <t>廖先平</t>
  </si>
  <si>
    <t>桂BD95732</t>
  </si>
  <si>
    <t>温晓政</t>
  </si>
  <si>
    <t>梁维荣</t>
  </si>
  <si>
    <t>桂BD95832</t>
  </si>
  <si>
    <t>黄诗荣</t>
  </si>
  <si>
    <t>刘泳官</t>
  </si>
  <si>
    <t>桂BD95872</t>
  </si>
  <si>
    <t>谭清</t>
  </si>
  <si>
    <t>桂BD96110</t>
  </si>
  <si>
    <t>刘志保</t>
  </si>
  <si>
    <t>陈阳</t>
  </si>
  <si>
    <t>桂BD96571</t>
  </si>
  <si>
    <t>潘运华</t>
  </si>
  <si>
    <t>韦凤萍</t>
  </si>
  <si>
    <t>覃炳春</t>
  </si>
  <si>
    <t>桂BD97070</t>
  </si>
  <si>
    <t>黄荣珍</t>
  </si>
  <si>
    <t>桂BD97173</t>
  </si>
  <si>
    <t>韦忠谋</t>
  </si>
  <si>
    <t>涂晓红</t>
  </si>
  <si>
    <t>桂BD97670</t>
  </si>
  <si>
    <t>黄志泉</t>
  </si>
  <si>
    <t>桂BD97690</t>
  </si>
  <si>
    <t>谭永硬</t>
  </si>
  <si>
    <t>桂BD97892</t>
  </si>
  <si>
    <t>蔡日发</t>
  </si>
  <si>
    <t>韩学艺</t>
  </si>
  <si>
    <t>桂BD97973</t>
  </si>
  <si>
    <t>佘建洪</t>
  </si>
  <si>
    <t>廖安玲</t>
  </si>
  <si>
    <t>桂BD98213</t>
  </si>
  <si>
    <t>乔德军</t>
  </si>
  <si>
    <t>桂BD98257</t>
  </si>
  <si>
    <t>邱远胜</t>
  </si>
  <si>
    <t>桂BD98595</t>
  </si>
  <si>
    <t>覃志专</t>
  </si>
  <si>
    <t>桂BD98652</t>
  </si>
  <si>
    <t>梁维刚</t>
  </si>
  <si>
    <t>桂BD99358</t>
  </si>
  <si>
    <t>莫经鹏</t>
  </si>
  <si>
    <t>桂BD99607</t>
  </si>
  <si>
    <t>蒙圣立</t>
  </si>
  <si>
    <t>桂BD99610</t>
  </si>
  <si>
    <t>黄育</t>
  </si>
  <si>
    <t>何为代</t>
  </si>
  <si>
    <t>桂BD99621</t>
  </si>
  <si>
    <t>李章涛</t>
  </si>
  <si>
    <t>桂BDM7005</t>
  </si>
  <si>
    <t>黄晓波</t>
  </si>
  <si>
    <t>桂BDM0830</t>
  </si>
  <si>
    <t>韦利峰</t>
  </si>
  <si>
    <t>桂BDM2589</t>
  </si>
  <si>
    <t>梁维清</t>
  </si>
  <si>
    <t>桂BDM7801</t>
  </si>
  <si>
    <t>韦庆龙</t>
  </si>
  <si>
    <t>雷凤术</t>
  </si>
  <si>
    <t>桂BDM1305</t>
  </si>
  <si>
    <t>胡国良</t>
  </si>
  <si>
    <t>桂BDM6673</t>
  </si>
  <si>
    <t>李湘勇</t>
  </si>
  <si>
    <t>罗谋其</t>
  </si>
  <si>
    <t>桂BDM0653</t>
  </si>
  <si>
    <t>余剑青</t>
  </si>
  <si>
    <t>桂BDM6011</t>
  </si>
  <si>
    <t>唐建平</t>
  </si>
  <si>
    <t>桂BDM5538</t>
  </si>
  <si>
    <t>覃亮</t>
  </si>
  <si>
    <t>桂BDV0852</t>
  </si>
  <si>
    <t>谢峰</t>
  </si>
  <si>
    <t>桂BDV2850</t>
  </si>
  <si>
    <t>钟卫国</t>
  </si>
  <si>
    <t>贾建国</t>
  </si>
  <si>
    <t>桂BDV0135</t>
  </si>
  <si>
    <t>何文谦</t>
  </si>
  <si>
    <t>桂BDV5863</t>
  </si>
  <si>
    <t>覃祖贵</t>
  </si>
  <si>
    <t>陈晖</t>
  </si>
  <si>
    <t>桂BDM1003</t>
  </si>
  <si>
    <t>周际云</t>
  </si>
  <si>
    <t>桂BDM2212</t>
  </si>
  <si>
    <t>沈梦雄</t>
  </si>
  <si>
    <t>桂BDM9951</t>
  </si>
  <si>
    <t>康宇</t>
  </si>
  <si>
    <t>杨敏奎</t>
  </si>
  <si>
    <t>桂BDM5300</t>
  </si>
  <si>
    <t>李志华</t>
  </si>
  <si>
    <t>肖勇</t>
  </si>
  <si>
    <t>桂BDM0185</t>
  </si>
  <si>
    <t>陈勇</t>
  </si>
  <si>
    <t>杨金飞</t>
  </si>
  <si>
    <t>桂BDM8063</t>
  </si>
  <si>
    <t>唐薪婷</t>
  </si>
  <si>
    <t>桂BDM9687</t>
  </si>
  <si>
    <t>石登夸</t>
  </si>
  <si>
    <t>桂BDM6501</t>
  </si>
  <si>
    <t>黄佳倚</t>
  </si>
  <si>
    <t>桂BDM8521</t>
  </si>
  <si>
    <t>卓礼强</t>
  </si>
  <si>
    <t>桂BDM9863</t>
  </si>
  <si>
    <t>陈光勋</t>
  </si>
  <si>
    <t>莫若冰</t>
  </si>
  <si>
    <t>桂BDM8525</t>
  </si>
  <si>
    <t>马振冀</t>
  </si>
  <si>
    <t>桂BDM8608</t>
  </si>
  <si>
    <t>覃汉峰</t>
  </si>
  <si>
    <t>桂BDM7335</t>
  </si>
  <si>
    <t>闫晖</t>
  </si>
  <si>
    <t>桂BDM0607</t>
  </si>
  <si>
    <t>张洁</t>
  </si>
  <si>
    <t>黎宝坤</t>
  </si>
  <si>
    <t>桂BDM7753</t>
  </si>
  <si>
    <t>梁彬</t>
  </si>
  <si>
    <t>桂BDM8951</t>
  </si>
  <si>
    <t>覃凤生</t>
  </si>
  <si>
    <t>覃勋宝</t>
  </si>
  <si>
    <t>桂BDM2219</t>
  </si>
  <si>
    <t>杨春生</t>
  </si>
  <si>
    <t>韦建龙</t>
  </si>
  <si>
    <t>桂BDM0135</t>
  </si>
  <si>
    <t>葛意意</t>
  </si>
  <si>
    <t>覃凤园</t>
  </si>
  <si>
    <t>全相胜</t>
  </si>
  <si>
    <t>桂BDM5258</t>
  </si>
  <si>
    <t>毛志刚</t>
  </si>
  <si>
    <t>桂BDM5532</t>
  </si>
  <si>
    <t>黄厚钢</t>
  </si>
  <si>
    <t>桂BDM9700</t>
  </si>
  <si>
    <t>韦兰康</t>
  </si>
  <si>
    <t>韦文吉</t>
  </si>
  <si>
    <t>桂BDM5692</t>
  </si>
  <si>
    <t>张玉</t>
  </si>
  <si>
    <t>廖招祥</t>
  </si>
  <si>
    <t>桂BDM2732</t>
  </si>
  <si>
    <t>谢文涛</t>
  </si>
  <si>
    <t>卢艺友</t>
  </si>
  <si>
    <t>桂BDM7138</t>
  </si>
  <si>
    <t>蓝芝景</t>
  </si>
  <si>
    <t>桂BDM2973</t>
  </si>
  <si>
    <t>刘富松</t>
  </si>
  <si>
    <t>桂BDM1385</t>
  </si>
  <si>
    <t>周创发</t>
  </si>
  <si>
    <t>桂BDM6120</t>
  </si>
  <si>
    <t>张立新</t>
  </si>
  <si>
    <t>王代春</t>
  </si>
  <si>
    <t>叶明堂</t>
  </si>
  <si>
    <t>桂BDM1220</t>
  </si>
  <si>
    <t>廖金明</t>
  </si>
  <si>
    <t>桂BDM8907</t>
  </si>
  <si>
    <t>罗德铭</t>
  </si>
  <si>
    <t>桂BDM3563</t>
  </si>
  <si>
    <t>胡程钊</t>
  </si>
  <si>
    <t>黄健勇</t>
  </si>
  <si>
    <t>桂BDM1290</t>
  </si>
  <si>
    <t>梁球嵩</t>
  </si>
  <si>
    <t>梁建荣</t>
  </si>
  <si>
    <t>桂BDM3813</t>
  </si>
  <si>
    <t>覃自卫</t>
  </si>
  <si>
    <t>廖英芝</t>
  </si>
  <si>
    <t>桂BDM1537</t>
  </si>
  <si>
    <t>陆晓信</t>
  </si>
  <si>
    <t>莫昭源</t>
  </si>
  <si>
    <t>桂BDW2957</t>
  </si>
  <si>
    <t>梁宇生</t>
  </si>
  <si>
    <t>覃桂玉</t>
  </si>
  <si>
    <t>桂BDM3760</t>
  </si>
  <si>
    <t>陆祥泉</t>
  </si>
  <si>
    <t>桂BDW7102</t>
  </si>
  <si>
    <t>农怡喆</t>
  </si>
  <si>
    <t>陈军</t>
  </si>
  <si>
    <t>桂BDW1263</t>
  </si>
  <si>
    <t>韦昶华</t>
  </si>
  <si>
    <t>桂BDW0362</t>
  </si>
  <si>
    <t>覃德记</t>
  </si>
  <si>
    <t>刘军成</t>
  </si>
  <si>
    <t>桂BDM0159</t>
  </si>
  <si>
    <t>梁小波</t>
  </si>
  <si>
    <t>桂BDW7152</t>
  </si>
  <si>
    <t>胡宾</t>
  </si>
  <si>
    <t>韦秀文</t>
  </si>
  <si>
    <t>桂BDM5735</t>
  </si>
  <si>
    <t>钟火旺</t>
  </si>
  <si>
    <t>桂BDM6132</t>
  </si>
  <si>
    <t>莫佩勇</t>
  </si>
  <si>
    <t>覃志往</t>
  </si>
  <si>
    <t>桂BDM7521</t>
  </si>
  <si>
    <t>韦素艳</t>
  </si>
  <si>
    <t>桂BDW3791</t>
  </si>
  <si>
    <t>梁海</t>
  </si>
  <si>
    <t>桂BDU8901</t>
  </si>
  <si>
    <t>吴勇刚</t>
  </si>
  <si>
    <t>桂BDK9377</t>
  </si>
  <si>
    <t>曾成</t>
  </si>
  <si>
    <t>桂BDM8310</t>
  </si>
  <si>
    <t>谭君</t>
  </si>
  <si>
    <t>桂BDL0076</t>
  </si>
  <si>
    <t>毛小年</t>
  </si>
  <si>
    <t>桂BDM3903</t>
  </si>
  <si>
    <t>张建龙</t>
  </si>
  <si>
    <t>桂BDM7906</t>
  </si>
  <si>
    <t>刘业海</t>
  </si>
  <si>
    <t>梁明智</t>
  </si>
  <si>
    <t>桂BDM7105</t>
  </si>
  <si>
    <t>邓观昌</t>
  </si>
  <si>
    <t>唐通锐</t>
  </si>
  <si>
    <t>桂BDM7370</t>
  </si>
  <si>
    <t>廖建国</t>
  </si>
  <si>
    <t>桂BDM3577</t>
  </si>
  <si>
    <t>周华荣</t>
  </si>
  <si>
    <t>桂BDM5739</t>
  </si>
  <si>
    <t>吴可迪</t>
  </si>
  <si>
    <t>桂BDM0013</t>
  </si>
  <si>
    <t>刘瑜</t>
  </si>
  <si>
    <t>桂BDM2209</t>
  </si>
  <si>
    <t>赖盛芳</t>
  </si>
  <si>
    <t>桂BDM0533</t>
  </si>
  <si>
    <t>桂BDM2625</t>
  </si>
  <si>
    <t>韦林勇</t>
  </si>
  <si>
    <t>唐建峰</t>
  </si>
  <si>
    <t>桂BDM2006</t>
  </si>
  <si>
    <t>陆黄山</t>
  </si>
  <si>
    <t>桂BDM0510</t>
  </si>
  <si>
    <t>吴俊伦</t>
  </si>
  <si>
    <t>桂BDM5305</t>
  </si>
  <si>
    <t>黄航</t>
  </si>
  <si>
    <t>桂BDM0733</t>
  </si>
  <si>
    <t>胡正云</t>
  </si>
  <si>
    <t>桂BDM2970</t>
  </si>
  <si>
    <t>覃慧</t>
  </si>
  <si>
    <t>韦忠沟</t>
  </si>
  <si>
    <t>桂BDM0173</t>
  </si>
  <si>
    <t>郑忠武</t>
  </si>
  <si>
    <t>桂BDM5710</t>
  </si>
  <si>
    <t>冉崇林</t>
  </si>
  <si>
    <t>桂BDM5350</t>
  </si>
  <si>
    <t>贾建良</t>
  </si>
  <si>
    <t>桂BDM8580</t>
  </si>
  <si>
    <t>罗现丰</t>
  </si>
  <si>
    <t>桂BDM2583</t>
  </si>
  <si>
    <t>刘彦锋</t>
  </si>
  <si>
    <t>李贵斌</t>
  </si>
  <si>
    <t>桂BDW5813</t>
  </si>
  <si>
    <t>廖燕莉</t>
  </si>
  <si>
    <t>桂BDW7360</t>
  </si>
  <si>
    <t>区文华</t>
  </si>
  <si>
    <t>唐龙</t>
  </si>
  <si>
    <t>桂BDW6539</t>
  </si>
  <si>
    <t>蒙斌</t>
  </si>
  <si>
    <t>沈军明</t>
  </si>
  <si>
    <t>桂BDW5931</t>
  </si>
  <si>
    <t>韦彪</t>
  </si>
  <si>
    <t>严焕明</t>
  </si>
  <si>
    <t>桂BDW3781</t>
  </si>
  <si>
    <t>潘月明</t>
  </si>
  <si>
    <t>陆进</t>
  </si>
  <si>
    <t>桂BDM8735</t>
  </si>
  <si>
    <t>李军谊</t>
  </si>
  <si>
    <t>桂BDM2163</t>
  </si>
  <si>
    <t>赖伟康</t>
  </si>
  <si>
    <t>桂BDW3670</t>
  </si>
  <si>
    <t>张科</t>
  </si>
  <si>
    <t>桂BDW0387</t>
  </si>
  <si>
    <t>石立盛</t>
  </si>
  <si>
    <t>桂BDW9053</t>
  </si>
  <si>
    <t>周权</t>
  </si>
  <si>
    <t>桂BDM3610</t>
  </si>
  <si>
    <t>陆金函</t>
  </si>
  <si>
    <t>桂BDM1370</t>
  </si>
  <si>
    <t>曾柳敏</t>
  </si>
  <si>
    <t>陆慧敏</t>
  </si>
  <si>
    <t>桂BDW3137</t>
  </si>
  <si>
    <t>苏煜竣</t>
  </si>
  <si>
    <t>周祖焕</t>
  </si>
  <si>
    <t>王加广</t>
  </si>
  <si>
    <t>桂BDW7235</t>
  </si>
  <si>
    <t>李卓权</t>
  </si>
  <si>
    <t>桂BDW7285</t>
  </si>
  <si>
    <t>潘勇</t>
  </si>
  <si>
    <t>覃全行</t>
  </si>
  <si>
    <t>桂BDW3261</t>
  </si>
  <si>
    <t>区恒为</t>
  </si>
  <si>
    <t>罗益照</t>
  </si>
  <si>
    <t>桂BDM7820</t>
  </si>
  <si>
    <t>梁振雄</t>
  </si>
  <si>
    <t>桂BDW6912</t>
  </si>
  <si>
    <t>韦建文</t>
  </si>
  <si>
    <t>熊英</t>
  </si>
  <si>
    <t>孔令克</t>
  </si>
  <si>
    <t>桂BDM7061</t>
  </si>
  <si>
    <t>韦忠华</t>
  </si>
  <si>
    <t>桂BDM1355</t>
  </si>
  <si>
    <t>何奕良</t>
  </si>
  <si>
    <t>桂BDW5139</t>
  </si>
  <si>
    <t>万涛</t>
  </si>
  <si>
    <t>桂BDM6157</t>
  </si>
  <si>
    <t>吕高飞</t>
  </si>
  <si>
    <t>桂BDM2307</t>
  </si>
  <si>
    <t>傅庆雄</t>
  </si>
  <si>
    <t>桂BDM6207</t>
  </si>
  <si>
    <t>龚利华</t>
  </si>
  <si>
    <t>桂BDM0327</t>
  </si>
  <si>
    <t>韦信</t>
  </si>
  <si>
    <t>桂BDM2173</t>
  </si>
  <si>
    <t>卢凯达</t>
  </si>
  <si>
    <t>桂BDM6517</t>
  </si>
  <si>
    <t>韦江波</t>
  </si>
  <si>
    <t>桂BDM5317</t>
  </si>
  <si>
    <t>胡伟</t>
  </si>
  <si>
    <t>桂BDM3572</t>
  </si>
  <si>
    <t>覃向先</t>
  </si>
  <si>
    <t>桂BDM3892</t>
  </si>
  <si>
    <t>梁算林</t>
  </si>
  <si>
    <t>桂BDM6031</t>
  </si>
  <si>
    <t>张刃</t>
  </si>
  <si>
    <t>桂BDM6325</t>
  </si>
  <si>
    <t>韦凌强</t>
  </si>
  <si>
    <t>桂BDM5622</t>
  </si>
  <si>
    <t>韦凌志</t>
  </si>
  <si>
    <t>桂BDM8297</t>
  </si>
  <si>
    <t>邱耀芬</t>
  </si>
  <si>
    <t>桂BDM2812</t>
  </si>
  <si>
    <t>周小陆</t>
  </si>
  <si>
    <t>桂BDM1903</t>
  </si>
  <si>
    <t>罗小凤</t>
  </si>
  <si>
    <t>桂BDM1726</t>
  </si>
  <si>
    <t>谭刘冬</t>
  </si>
  <si>
    <t>桂BDM2668</t>
  </si>
  <si>
    <t>曾煜期</t>
  </si>
  <si>
    <t>桂BDV0578</t>
  </si>
  <si>
    <t>莫崇清</t>
  </si>
  <si>
    <t>桂BDV0587</t>
  </si>
  <si>
    <t>韦明明</t>
  </si>
  <si>
    <t>桂BDV0720</t>
  </si>
  <si>
    <t>莫大意</t>
  </si>
  <si>
    <t>桂BDV2186</t>
  </si>
  <si>
    <t>韦小月</t>
  </si>
  <si>
    <t>桂BDV2897</t>
  </si>
  <si>
    <t>胡荣华</t>
  </si>
  <si>
    <t>桂BDV5299</t>
  </si>
  <si>
    <t>廖颖</t>
  </si>
  <si>
    <t>桂BDV5607</t>
  </si>
  <si>
    <t>覃学奋</t>
  </si>
  <si>
    <t>桂BDV5816</t>
  </si>
  <si>
    <t>钟柳</t>
  </si>
  <si>
    <t>桂BDV5906</t>
  </si>
  <si>
    <t>巫志文</t>
  </si>
  <si>
    <t>桂BDV7105</t>
  </si>
  <si>
    <t>严丽莉</t>
  </si>
  <si>
    <t>桂BDV7336</t>
  </si>
  <si>
    <t>蒋玉德</t>
  </si>
  <si>
    <t>桂BDV7609</t>
  </si>
  <si>
    <t>林兴宇</t>
  </si>
  <si>
    <t>桂BDV8595</t>
  </si>
  <si>
    <t>孟庆华</t>
  </si>
  <si>
    <t>桂BDV8596</t>
  </si>
  <si>
    <t>韦金喜</t>
  </si>
  <si>
    <t>桂BDV9085</t>
  </si>
  <si>
    <t>兰继华</t>
  </si>
  <si>
    <t>桂BDV9285</t>
  </si>
  <si>
    <t>韦建勇</t>
  </si>
  <si>
    <t>桂BDX2723</t>
  </si>
  <si>
    <t>刘峰兴</t>
  </si>
  <si>
    <t>桂BDX7203</t>
  </si>
  <si>
    <t>张水木</t>
  </si>
  <si>
    <t>桂BDX0783</t>
  </si>
  <si>
    <t>韦利华</t>
  </si>
  <si>
    <t>桂BDX3283</t>
  </si>
  <si>
    <t>吴汉辉</t>
  </si>
  <si>
    <t>桂BDX0781</t>
  </si>
  <si>
    <t>张雪</t>
  </si>
  <si>
    <t>桂BDX2175</t>
  </si>
  <si>
    <t>廖铭武</t>
  </si>
  <si>
    <t>莫志威</t>
  </si>
  <si>
    <t>桂BDV7095</t>
  </si>
  <si>
    <t>徐振球</t>
  </si>
  <si>
    <t>桂BDX9186</t>
  </si>
  <si>
    <t>韦力成</t>
  </si>
  <si>
    <t>桂BDX1012</t>
  </si>
  <si>
    <t>雷慧青</t>
  </si>
  <si>
    <t>桂BDX1750</t>
  </si>
  <si>
    <t>兰建华</t>
  </si>
  <si>
    <t>桂BDM3729</t>
  </si>
  <si>
    <t>曾召欢</t>
  </si>
  <si>
    <t>桂BDW3127</t>
  </si>
  <si>
    <t>李福杰</t>
  </si>
  <si>
    <t>桂BDW2591</t>
  </si>
  <si>
    <t>韦威海</t>
  </si>
  <si>
    <t>桂BDW7012</t>
  </si>
  <si>
    <t>巫臣</t>
  </si>
  <si>
    <t>桂BT3089</t>
  </si>
  <si>
    <t>佟德隆</t>
  </si>
  <si>
    <t>桂BT3091</t>
  </si>
  <si>
    <t>桂BT3092</t>
  </si>
  <si>
    <t>桂BT3093</t>
  </si>
  <si>
    <t>彭正忠</t>
  </si>
  <si>
    <t>桂BT9605</t>
  </si>
  <si>
    <t>罗琳</t>
  </si>
  <si>
    <t>桂BTK563</t>
  </si>
  <si>
    <t>梁金拾</t>
  </si>
  <si>
    <t>桂BT3792</t>
  </si>
  <si>
    <t>付世权</t>
  </si>
  <si>
    <t>桂BT8701</t>
  </si>
  <si>
    <t>饶奇刚</t>
  </si>
  <si>
    <t>韦焕格</t>
  </si>
  <si>
    <t>桂BT8703</t>
  </si>
  <si>
    <t>杜荣兴</t>
  </si>
  <si>
    <t>桂BT8720</t>
  </si>
  <si>
    <t>梁启春</t>
  </si>
  <si>
    <t>桂BT9301</t>
  </si>
  <si>
    <t>邱小兰</t>
  </si>
  <si>
    <t>桂BT9607</t>
  </si>
  <si>
    <t>覃振林</t>
  </si>
  <si>
    <t>权依国</t>
  </si>
  <si>
    <t>桂BT9655</t>
  </si>
  <si>
    <t>韦万勇</t>
  </si>
  <si>
    <t>桂BT9735</t>
  </si>
  <si>
    <t>李志斌</t>
  </si>
  <si>
    <t>桂BTD173</t>
  </si>
  <si>
    <t>施华初</t>
  </si>
  <si>
    <t>桂BTS262</t>
  </si>
  <si>
    <t>覃文武</t>
  </si>
  <si>
    <t>桂BTY293</t>
  </si>
  <si>
    <t>温龙鸿</t>
  </si>
  <si>
    <t>桂BTZ651</t>
  </si>
  <si>
    <t>韦磊</t>
  </si>
  <si>
    <t>桂BYD388</t>
  </si>
  <si>
    <t>凌惠君</t>
  </si>
  <si>
    <t>桂B1566D</t>
  </si>
  <si>
    <t>肖扬</t>
  </si>
  <si>
    <t>桂BT0078</t>
  </si>
  <si>
    <t>桂BT0079</t>
  </si>
  <si>
    <t>桂BT0109</t>
  </si>
  <si>
    <t>韦军</t>
  </si>
  <si>
    <t>桂BT6376</t>
  </si>
  <si>
    <t>桂BT9179</t>
  </si>
  <si>
    <t>桂BT9202</t>
  </si>
  <si>
    <t>桂BT9292</t>
  </si>
  <si>
    <t>桂BT9305</t>
  </si>
  <si>
    <t>桂BT9759</t>
  </si>
  <si>
    <t>刘小泉</t>
  </si>
  <si>
    <t>桂BT8620</t>
  </si>
  <si>
    <t>桂BT0179</t>
  </si>
  <si>
    <t>梁阿小</t>
  </si>
  <si>
    <t>桂BT9729</t>
  </si>
  <si>
    <t>汤向前</t>
  </si>
  <si>
    <t>桂BT9067</t>
  </si>
  <si>
    <t>桂BT9073</t>
  </si>
  <si>
    <t>桂BT9125</t>
  </si>
  <si>
    <t>桂BT9151</t>
  </si>
  <si>
    <t>企业负责人（签名）：</t>
  </si>
  <si>
    <t>桂BT6207</t>
  </si>
  <si>
    <t>韦杰</t>
  </si>
  <si>
    <t>卢程</t>
  </si>
  <si>
    <t>桂BT6209</t>
  </si>
  <si>
    <t>郭柳锋</t>
  </si>
  <si>
    <t>蒋志</t>
  </si>
  <si>
    <t>桂BT6357</t>
  </si>
  <si>
    <t>邝冬松</t>
  </si>
  <si>
    <t>桂BT7083</t>
  </si>
  <si>
    <t>薛文达</t>
  </si>
  <si>
    <t>桂BT7090</t>
  </si>
  <si>
    <t>韦慧丹</t>
  </si>
  <si>
    <t>桂BT7093</t>
  </si>
  <si>
    <t>曾文明</t>
  </si>
  <si>
    <t>桂BT7216</t>
  </si>
  <si>
    <t>龙任升</t>
  </si>
  <si>
    <t>明子雄</t>
  </si>
  <si>
    <t>沈伟忠</t>
  </si>
  <si>
    <t>桂B1P358</t>
  </si>
  <si>
    <t>夏和卫</t>
  </si>
  <si>
    <t>桂BOV815</t>
  </si>
  <si>
    <t>韦永蕊</t>
  </si>
  <si>
    <t>桂BT8627</t>
  </si>
  <si>
    <t>桂BT8629</t>
  </si>
  <si>
    <t>桂BT8651</t>
  </si>
  <si>
    <t>桂BT8652</t>
  </si>
  <si>
    <t>陈勤生</t>
  </si>
  <si>
    <t>桂BT8906</t>
  </si>
  <si>
    <t>林柳金</t>
  </si>
  <si>
    <t>桂BT8915</t>
  </si>
  <si>
    <t>韦振海</t>
  </si>
  <si>
    <t>桂BT8923</t>
  </si>
  <si>
    <t>朱智文</t>
  </si>
  <si>
    <t>桂BT8925</t>
  </si>
  <si>
    <t>磨正生</t>
  </si>
  <si>
    <t>桂BT8936</t>
  </si>
  <si>
    <t>蒋  强</t>
  </si>
  <si>
    <t>桂BT9220</t>
  </si>
  <si>
    <t>张松亮</t>
  </si>
  <si>
    <t>桂BT9225</t>
  </si>
  <si>
    <t>巫严生</t>
  </si>
  <si>
    <t>桂BT9227</t>
  </si>
  <si>
    <t>韦成文</t>
  </si>
  <si>
    <t>桂BT9230</t>
  </si>
  <si>
    <t>黄宏寿</t>
  </si>
  <si>
    <t>桂BT9231</t>
  </si>
  <si>
    <t>申兆祥</t>
  </si>
  <si>
    <t>桂BT9232</t>
  </si>
  <si>
    <t>兰方艺</t>
  </si>
  <si>
    <t>桂BT9235</t>
  </si>
  <si>
    <t>莫土庄</t>
  </si>
  <si>
    <t>桂BT9236</t>
  </si>
  <si>
    <t>刘勇</t>
  </si>
  <si>
    <t>林桂宁</t>
  </si>
  <si>
    <t>桂BT9237</t>
  </si>
  <si>
    <t>莫国善</t>
  </si>
  <si>
    <t>桂BT9267</t>
  </si>
  <si>
    <t>莫兰桂</t>
  </si>
  <si>
    <t>桂BT9270</t>
  </si>
  <si>
    <t>周立科</t>
  </si>
  <si>
    <t>桂BT9273</t>
  </si>
  <si>
    <t>曾小红</t>
  </si>
  <si>
    <t>桂BT9371</t>
  </si>
  <si>
    <t>蓝概</t>
  </si>
  <si>
    <t>叶文宇</t>
  </si>
  <si>
    <t>桂BT9372</t>
  </si>
  <si>
    <t>黄林春</t>
  </si>
  <si>
    <t>桂BT9375</t>
  </si>
  <si>
    <t>黎廷站</t>
  </si>
  <si>
    <t>黄国光</t>
  </si>
  <si>
    <t>李德</t>
  </si>
  <si>
    <t>桂BT9380</t>
  </si>
  <si>
    <t>石柳</t>
  </si>
  <si>
    <t>邱琪</t>
  </si>
  <si>
    <t>桂BT9505</t>
  </si>
  <si>
    <t>朱雪江</t>
  </si>
  <si>
    <t>桂BT9522</t>
  </si>
  <si>
    <t>王永庆</t>
  </si>
  <si>
    <t>桂BT9531</t>
  </si>
  <si>
    <t>韦帮锤</t>
  </si>
  <si>
    <t>桂BT9537</t>
  </si>
  <si>
    <t>韦海立</t>
  </si>
  <si>
    <t>桂BT9538</t>
  </si>
  <si>
    <t>石才周</t>
  </si>
  <si>
    <t>桂BT9595</t>
  </si>
  <si>
    <t>谢美兰</t>
  </si>
  <si>
    <t>桂BT9597</t>
  </si>
  <si>
    <t>张春燕</t>
  </si>
  <si>
    <t>桂BT9707</t>
  </si>
  <si>
    <t>桂BT9710</t>
  </si>
  <si>
    <t>梁庆胜</t>
  </si>
  <si>
    <t>桂BT9712</t>
  </si>
  <si>
    <t>余向东</t>
  </si>
  <si>
    <t>桂BD40098</t>
  </si>
  <si>
    <t>陆广贵</t>
  </si>
  <si>
    <t>桂BD46088</t>
  </si>
  <si>
    <t>韦宝龙</t>
  </si>
  <si>
    <t>桂BD50222</t>
  </si>
  <si>
    <t>谢立辽</t>
  </si>
  <si>
    <t>桂BD50906</t>
  </si>
  <si>
    <t>韦初伟</t>
  </si>
  <si>
    <t>覃海毅</t>
  </si>
  <si>
    <t>桂BD50968</t>
  </si>
  <si>
    <t>韦日东</t>
  </si>
  <si>
    <t>莫亮松</t>
  </si>
  <si>
    <t>桂BD51318</t>
  </si>
  <si>
    <t>邱立强</t>
  </si>
  <si>
    <t>桂BD51622</t>
  </si>
  <si>
    <t>谢学武</t>
  </si>
  <si>
    <t>韦献全</t>
  </si>
  <si>
    <t>桂BD51638</t>
  </si>
  <si>
    <t>陈东武</t>
  </si>
  <si>
    <t>黎建</t>
  </si>
  <si>
    <t>韦炳生</t>
  </si>
  <si>
    <t>陈永安</t>
  </si>
  <si>
    <t>桂BD51676</t>
  </si>
  <si>
    <t>莫建郎</t>
  </si>
  <si>
    <t>桂BD52356</t>
  </si>
  <si>
    <t>韦卫</t>
  </si>
  <si>
    <t>莫浩</t>
  </si>
  <si>
    <t>桂BD52755</t>
  </si>
  <si>
    <t>刘家仁</t>
  </si>
  <si>
    <t>桂BD53110</t>
  </si>
  <si>
    <t>王启福</t>
  </si>
  <si>
    <t>桂BD53298</t>
  </si>
  <si>
    <t>韦兰安</t>
  </si>
  <si>
    <t>桂BD53362</t>
  </si>
  <si>
    <t>陆东能</t>
  </si>
  <si>
    <t>梁朝伟</t>
  </si>
  <si>
    <t>桂BD53756</t>
  </si>
  <si>
    <t>谢朗太</t>
  </si>
  <si>
    <t>韦江平</t>
  </si>
  <si>
    <t>张玉臣</t>
  </si>
  <si>
    <t>玉权</t>
  </si>
  <si>
    <t>桂BD53817</t>
  </si>
  <si>
    <t>杨祖茂</t>
  </si>
  <si>
    <t>严柳军</t>
  </si>
  <si>
    <t>梁松</t>
  </si>
  <si>
    <t>桂BD53987</t>
  </si>
  <si>
    <t>吴志强</t>
  </si>
  <si>
    <t>韦忠纯</t>
  </si>
  <si>
    <t>覃春雷</t>
  </si>
  <si>
    <t>桂BD55732</t>
  </si>
  <si>
    <t>罗坚</t>
  </si>
  <si>
    <t>桂BD55813</t>
  </si>
  <si>
    <t>龙志全</t>
  </si>
  <si>
    <t>梁来</t>
  </si>
  <si>
    <t>陈翠微</t>
  </si>
  <si>
    <t>桂BD55882</t>
  </si>
  <si>
    <t>岑  岳</t>
  </si>
  <si>
    <t>桂BD55893</t>
  </si>
  <si>
    <t>刘泽</t>
  </si>
  <si>
    <t>潘震宇</t>
  </si>
  <si>
    <t>桂BD55911</t>
  </si>
  <si>
    <t>黄世醒</t>
  </si>
  <si>
    <t>韦桂英</t>
  </si>
  <si>
    <t>桂BD55913</t>
  </si>
  <si>
    <t>叶震宇</t>
  </si>
  <si>
    <t>桂BD56195</t>
  </si>
  <si>
    <t>张天文</t>
  </si>
  <si>
    <t>桂BD56330</t>
  </si>
  <si>
    <t>张培敢</t>
  </si>
  <si>
    <t>吴家泉</t>
  </si>
  <si>
    <t>桂BD56590</t>
  </si>
  <si>
    <t>韦玲雍</t>
  </si>
  <si>
    <t>韦万立</t>
  </si>
  <si>
    <t>桂BD56636</t>
  </si>
  <si>
    <t>韦会贰</t>
  </si>
  <si>
    <t>邓俊恒</t>
  </si>
  <si>
    <t>朱达肖</t>
  </si>
  <si>
    <t>桂BD56905</t>
  </si>
  <si>
    <t>覃学农</t>
  </si>
  <si>
    <t>覃陆密</t>
  </si>
  <si>
    <t>陆剑锋</t>
  </si>
  <si>
    <t>伍宝平</t>
  </si>
  <si>
    <t>桂BD56995</t>
  </si>
  <si>
    <t>李兴佳</t>
  </si>
  <si>
    <t>桂BD57130</t>
  </si>
  <si>
    <t>韦春荣</t>
  </si>
  <si>
    <t>韦良</t>
  </si>
  <si>
    <t>桂BD57560</t>
  </si>
  <si>
    <t>莫柳卫</t>
  </si>
  <si>
    <t>韦焕科</t>
  </si>
  <si>
    <t>桂BD57658</t>
  </si>
  <si>
    <t>吴振美</t>
  </si>
  <si>
    <t>桂BD57660</t>
  </si>
  <si>
    <t>江丽萍</t>
  </si>
  <si>
    <t>桂BD58175</t>
  </si>
  <si>
    <t>林殿其</t>
  </si>
  <si>
    <t>覃金维</t>
  </si>
  <si>
    <t>聂开谊</t>
  </si>
  <si>
    <t>桂BD58505</t>
  </si>
  <si>
    <t>何斌</t>
  </si>
  <si>
    <t>桂BD58538</t>
  </si>
  <si>
    <t>韦志勋</t>
  </si>
  <si>
    <t>王立强</t>
  </si>
  <si>
    <t>桂BD58690</t>
  </si>
  <si>
    <t>王明建</t>
  </si>
  <si>
    <t>廖品瑜</t>
  </si>
  <si>
    <t>桂BD58992</t>
  </si>
  <si>
    <t>沈明</t>
  </si>
  <si>
    <t>桂BD59006</t>
  </si>
  <si>
    <t>罗艳秀</t>
  </si>
  <si>
    <t>梁必坤</t>
  </si>
  <si>
    <t>桂BD59552</t>
  </si>
  <si>
    <t>姚国洪</t>
  </si>
  <si>
    <t>桂BD59591</t>
  </si>
  <si>
    <t>黄一</t>
  </si>
  <si>
    <t>刘晖</t>
  </si>
  <si>
    <t>桂BD60633</t>
  </si>
  <si>
    <t>覃土见</t>
  </si>
  <si>
    <t>桂BD61108</t>
  </si>
  <si>
    <t>谭安强</t>
  </si>
  <si>
    <t>桂BD61613</t>
  </si>
  <si>
    <t>李志搞</t>
  </si>
  <si>
    <t>桂BD61615</t>
  </si>
  <si>
    <t>黄正芳</t>
  </si>
  <si>
    <t>桂BD61961</t>
  </si>
  <si>
    <t>龙秋尼</t>
  </si>
  <si>
    <t>凌  华</t>
  </si>
  <si>
    <t>桂BD62488</t>
  </si>
  <si>
    <t>覃彩满</t>
  </si>
  <si>
    <t>卓丕展</t>
  </si>
  <si>
    <t>桂BD62822</t>
  </si>
  <si>
    <t>吴润疆</t>
  </si>
  <si>
    <t>桂BD63550</t>
  </si>
  <si>
    <t>覃卫丰</t>
  </si>
  <si>
    <t>桂BD63631</t>
  </si>
  <si>
    <t>桂BD63637</t>
  </si>
  <si>
    <t>冯彪</t>
  </si>
  <si>
    <t>桂BD63836</t>
  </si>
  <si>
    <t>梁世成</t>
  </si>
  <si>
    <t>桂BD64997</t>
  </si>
  <si>
    <t>麦增平</t>
  </si>
  <si>
    <t>桂BD65320</t>
  </si>
  <si>
    <t>韦用港</t>
  </si>
  <si>
    <t>牛景松</t>
  </si>
  <si>
    <t>桂BD65488</t>
  </si>
  <si>
    <t>梁思羡</t>
  </si>
  <si>
    <t>胡金富</t>
  </si>
  <si>
    <t>桂BD65609</t>
  </si>
  <si>
    <t>谢爽太</t>
  </si>
  <si>
    <t>桂BD65615</t>
  </si>
  <si>
    <t>胡建华</t>
  </si>
  <si>
    <t>桂BD65662</t>
  </si>
  <si>
    <t>黄国幸</t>
  </si>
  <si>
    <t>叶毓川</t>
  </si>
  <si>
    <t>巫文</t>
  </si>
  <si>
    <t>桂BD65909</t>
  </si>
  <si>
    <t>朱海顺</t>
  </si>
  <si>
    <t>桂BD65659</t>
  </si>
  <si>
    <t>赵金行</t>
  </si>
  <si>
    <t>钟美英</t>
  </si>
  <si>
    <t>桂BD66381</t>
  </si>
  <si>
    <t>陆  军</t>
  </si>
  <si>
    <t>桂BD66395</t>
  </si>
  <si>
    <t>卢松</t>
  </si>
  <si>
    <t>桂BD67211</t>
  </si>
  <si>
    <t>宋关武</t>
  </si>
  <si>
    <t>桂BD67277</t>
  </si>
  <si>
    <t>容丽春</t>
  </si>
  <si>
    <t>桂BD67287</t>
  </si>
  <si>
    <t>张雪献</t>
  </si>
  <si>
    <t>桂BD67318</t>
  </si>
  <si>
    <t>熊志成</t>
  </si>
  <si>
    <t>桂BD68319</t>
  </si>
  <si>
    <t>郭起秋</t>
  </si>
  <si>
    <t>乔韦洲</t>
  </si>
  <si>
    <t>唐煜勇</t>
  </si>
  <si>
    <t>桂BD68382</t>
  </si>
  <si>
    <t>沈建祖</t>
  </si>
  <si>
    <t>桂BD68655</t>
  </si>
  <si>
    <t>刘德裕</t>
  </si>
  <si>
    <t>覃正伟</t>
  </si>
  <si>
    <t>潘艳</t>
  </si>
  <si>
    <t>桂BD68681</t>
  </si>
  <si>
    <t>何勇</t>
  </si>
  <si>
    <t>桂BD68692</t>
  </si>
  <si>
    <t>石秀红</t>
  </si>
  <si>
    <t>桂BD69000</t>
  </si>
  <si>
    <t>罗云飞</t>
  </si>
  <si>
    <t>黄华云</t>
  </si>
  <si>
    <t>桂BD69022</t>
  </si>
  <si>
    <t>覃云</t>
  </si>
  <si>
    <t>桂BD69085</t>
  </si>
  <si>
    <t>韦举乐</t>
  </si>
  <si>
    <t>梁  俊</t>
  </si>
  <si>
    <t>陆东学</t>
  </si>
  <si>
    <t>桂BD69332</t>
  </si>
  <si>
    <t>韦海涛</t>
  </si>
  <si>
    <t>覃日忠</t>
  </si>
  <si>
    <t>桂BD69333</t>
  </si>
  <si>
    <t>邱庆生</t>
  </si>
  <si>
    <t>计富耀</t>
  </si>
  <si>
    <t>桂BD69395</t>
  </si>
  <si>
    <t>罗荣德</t>
  </si>
  <si>
    <t>桂BD69915</t>
  </si>
  <si>
    <t>李德华</t>
  </si>
  <si>
    <t>陆新海</t>
  </si>
  <si>
    <t>桂BD69950</t>
  </si>
  <si>
    <t>韦春德</t>
  </si>
  <si>
    <t>何富团</t>
  </si>
  <si>
    <t>桂BD72158</t>
  </si>
  <si>
    <t>潘宇英</t>
  </si>
  <si>
    <t>韦泽民</t>
  </si>
  <si>
    <t>黄异</t>
  </si>
  <si>
    <t>桂BD78678</t>
  </si>
  <si>
    <t>曾德行</t>
  </si>
  <si>
    <t>桂BD80321</t>
  </si>
  <si>
    <t>覃永幸</t>
  </si>
  <si>
    <t>桂BD83659</t>
  </si>
  <si>
    <t>莫钦北</t>
  </si>
  <si>
    <t>桂BD87748</t>
  </si>
  <si>
    <t>桂BD87766</t>
  </si>
  <si>
    <t>林华良</t>
  </si>
  <si>
    <t>覃祖雕</t>
  </si>
  <si>
    <t>何辉</t>
  </si>
  <si>
    <t>桂BD88960</t>
  </si>
  <si>
    <t>桂BD91118</t>
  </si>
  <si>
    <t>何国群</t>
  </si>
  <si>
    <t>桂BD98969</t>
  </si>
  <si>
    <t>梁奎</t>
  </si>
  <si>
    <t>桂BDJ8323</t>
  </si>
  <si>
    <t>荣建英</t>
  </si>
  <si>
    <t>桂BDK0589</t>
  </si>
  <si>
    <t>朱保华</t>
  </si>
  <si>
    <t>桂BDK2535</t>
  </si>
  <si>
    <t>韦斌</t>
  </si>
  <si>
    <t>毛其辉</t>
  </si>
  <si>
    <t>韦汉西</t>
  </si>
  <si>
    <t>韦才军</t>
  </si>
  <si>
    <t>覃吉新</t>
  </si>
  <si>
    <t>桂BDK5768</t>
  </si>
  <si>
    <t>韦胜弟</t>
  </si>
  <si>
    <t>郭定鼎</t>
  </si>
  <si>
    <t>桂BDK6087</t>
  </si>
  <si>
    <t>韦  锋</t>
  </si>
  <si>
    <t>莫明元</t>
  </si>
  <si>
    <t>韦元龙</t>
  </si>
  <si>
    <t>桂BDK6199</t>
  </si>
  <si>
    <t>刘观柱</t>
  </si>
  <si>
    <t>桂BDL0829</t>
  </si>
  <si>
    <t>曾召桥</t>
  </si>
  <si>
    <t>桂BDL2567</t>
  </si>
  <si>
    <t>李日芳</t>
  </si>
  <si>
    <t>桂BDL2659</t>
  </si>
  <si>
    <t>桂BDL2907</t>
  </si>
  <si>
    <t>莫崇克</t>
  </si>
  <si>
    <t>桂BDL7903</t>
  </si>
  <si>
    <t>黄宗明</t>
  </si>
  <si>
    <t>桂BDL8291</t>
  </si>
  <si>
    <t>谭伦庆</t>
  </si>
  <si>
    <t>桂BDM0321</t>
  </si>
  <si>
    <t>凌永锋</t>
  </si>
  <si>
    <t>桂BDM1376</t>
  </si>
  <si>
    <t>桂BDM2559</t>
  </si>
  <si>
    <t>韦纯</t>
  </si>
  <si>
    <t>覃杰均</t>
  </si>
  <si>
    <t>桂BDM3036</t>
  </si>
  <si>
    <t>陈洪波</t>
  </si>
  <si>
    <t>桂BDM3092</t>
  </si>
  <si>
    <t>苏学暖</t>
  </si>
  <si>
    <t>吴垣杰</t>
  </si>
  <si>
    <t>桂BDM3173</t>
  </si>
  <si>
    <t>桂BDM3797</t>
  </si>
  <si>
    <t>洪新全</t>
  </si>
  <si>
    <t>罗红抗</t>
  </si>
  <si>
    <t>桂BDM7169</t>
  </si>
  <si>
    <t>马永和</t>
  </si>
  <si>
    <t>桂BDM8739</t>
  </si>
  <si>
    <t>邹连英</t>
  </si>
  <si>
    <t>桂BDN0328</t>
  </si>
  <si>
    <t>吴文正</t>
  </si>
  <si>
    <t>桂BDN0615</t>
  </si>
  <si>
    <t>梁福彬</t>
  </si>
  <si>
    <t>桂BDN1198</t>
  </si>
  <si>
    <t>蒙柳</t>
  </si>
  <si>
    <t>李强</t>
  </si>
  <si>
    <t>何世军</t>
  </si>
  <si>
    <t>桂BDN1221</t>
  </si>
  <si>
    <t>韦介勇</t>
  </si>
  <si>
    <t>韦升富</t>
  </si>
  <si>
    <t>桂BDN5918</t>
  </si>
  <si>
    <t>洪丽娜</t>
  </si>
  <si>
    <t>桂BDN6161</t>
  </si>
  <si>
    <t>熊培曼</t>
  </si>
  <si>
    <t>桂BDN6765</t>
  </si>
  <si>
    <t>章柳刚</t>
  </si>
  <si>
    <t>陆新华</t>
  </si>
  <si>
    <t>桂BDN9783</t>
  </si>
  <si>
    <t>韦光腾</t>
  </si>
  <si>
    <t>桂BDP0238</t>
  </si>
  <si>
    <t>桂BDP0728</t>
  </si>
  <si>
    <t>韦国柳</t>
  </si>
  <si>
    <t>桂BDP1627</t>
  </si>
  <si>
    <t>桂BDP1679</t>
  </si>
  <si>
    <t>林新勇</t>
  </si>
  <si>
    <t>黎景星</t>
  </si>
  <si>
    <t>桂BDP1976</t>
  </si>
  <si>
    <t>曾诚</t>
  </si>
  <si>
    <t>桂BDP2096</t>
  </si>
  <si>
    <t>谢小燕</t>
  </si>
  <si>
    <t>桂BDP2100</t>
  </si>
  <si>
    <t>桂BDP2319</t>
  </si>
  <si>
    <t>熊平辉</t>
  </si>
  <si>
    <t>桂BDP2587</t>
  </si>
  <si>
    <t>李锦劳</t>
  </si>
  <si>
    <t>桂BDP2865</t>
  </si>
  <si>
    <t>李连平</t>
  </si>
  <si>
    <t>桂BDP3092</t>
  </si>
  <si>
    <t>桂BDP3628</t>
  </si>
  <si>
    <t>李增华</t>
  </si>
  <si>
    <t>桂BDP5357</t>
  </si>
  <si>
    <t>潘啟明</t>
  </si>
  <si>
    <t>桂BDP6182</t>
  </si>
  <si>
    <t>白育铭</t>
  </si>
  <si>
    <t>桂BDP6283</t>
  </si>
  <si>
    <t>苏宇萍</t>
  </si>
  <si>
    <t>李杰</t>
  </si>
  <si>
    <t>桂BDP6857</t>
  </si>
  <si>
    <t>韦  飞</t>
  </si>
  <si>
    <t>桂BDP6957</t>
  </si>
  <si>
    <t>潘引香</t>
  </si>
  <si>
    <t>桂BDP8963</t>
  </si>
  <si>
    <t>周云喆</t>
  </si>
  <si>
    <t>桂BDP9560</t>
  </si>
  <si>
    <t>谢馨慧</t>
  </si>
  <si>
    <t>桂BDT0366</t>
  </si>
  <si>
    <t>刘华芝</t>
  </si>
  <si>
    <t>桂BDT1669</t>
  </si>
  <si>
    <t>刘庆忠</t>
  </si>
  <si>
    <t>梁兆醒</t>
  </si>
  <si>
    <t>桂BDT2287</t>
  </si>
  <si>
    <t>吴军</t>
  </si>
  <si>
    <t>桂BDT2365</t>
  </si>
  <si>
    <t>李志坚</t>
  </si>
  <si>
    <t>桂BDT3351</t>
  </si>
  <si>
    <t>蒙晓攀</t>
  </si>
  <si>
    <t>桂BDT3589</t>
  </si>
  <si>
    <t>韦书翰</t>
  </si>
  <si>
    <t>桂BDT3812</t>
  </si>
  <si>
    <t>兰日葵</t>
  </si>
  <si>
    <t>桂BDT6229</t>
  </si>
  <si>
    <t>伍韦民</t>
  </si>
  <si>
    <t>徐友松</t>
  </si>
  <si>
    <t>张桂铭</t>
  </si>
  <si>
    <t>韦贵</t>
  </si>
  <si>
    <t>张顶泽</t>
  </si>
  <si>
    <t>桂BDT7598</t>
  </si>
  <si>
    <t>韦利团</t>
  </si>
  <si>
    <t>桂BDT7658</t>
  </si>
  <si>
    <t>桂BDT8229</t>
  </si>
  <si>
    <t>林英莲</t>
  </si>
  <si>
    <t>桂BDT8592</t>
  </si>
  <si>
    <t>周家华</t>
  </si>
  <si>
    <t>桂BDT9317</t>
  </si>
  <si>
    <t>韦国会</t>
  </si>
  <si>
    <t>桂BDU0298</t>
  </si>
  <si>
    <t>贝豪波</t>
  </si>
  <si>
    <t>桂BDU1212</t>
  </si>
  <si>
    <t>韦术</t>
  </si>
  <si>
    <t>桂BDU1790</t>
  </si>
  <si>
    <t>陈新</t>
  </si>
  <si>
    <t>桂BDU1817</t>
  </si>
  <si>
    <t>陈锋雁</t>
  </si>
  <si>
    <t>桂BDU2011</t>
  </si>
  <si>
    <t>黄永清</t>
  </si>
  <si>
    <t>桂BDU2656</t>
  </si>
  <si>
    <t>黄鸿青</t>
  </si>
  <si>
    <t>桂BDU2689</t>
  </si>
  <si>
    <t>桂BDU2729</t>
  </si>
  <si>
    <t>罗振荣</t>
  </si>
  <si>
    <t>桂BDU3195</t>
  </si>
  <si>
    <t>韦文群</t>
  </si>
  <si>
    <t>桂BDU3850</t>
  </si>
  <si>
    <t>韦志柳</t>
  </si>
  <si>
    <t>桂BDU5702</t>
  </si>
  <si>
    <t>覃  敏</t>
  </si>
  <si>
    <t>桂BDU5709</t>
  </si>
  <si>
    <t>闭明传</t>
  </si>
  <si>
    <t>桂BDU5969</t>
  </si>
  <si>
    <t>罗云开</t>
  </si>
  <si>
    <t>桂BDU6095</t>
  </si>
  <si>
    <t>曾勇</t>
  </si>
  <si>
    <t>桂BDU6169</t>
  </si>
  <si>
    <t>韦彩珍</t>
  </si>
  <si>
    <t>桂BDU7695</t>
  </si>
  <si>
    <t>覃有楼</t>
  </si>
  <si>
    <t>何化飞</t>
  </si>
  <si>
    <t>桂BDU7835</t>
  </si>
  <si>
    <t>吴晓春</t>
  </si>
  <si>
    <t>桂BDV0189</t>
  </si>
  <si>
    <t>王登国</t>
  </si>
  <si>
    <t>桂BDV0702</t>
  </si>
  <si>
    <t>谢俊杰</t>
  </si>
  <si>
    <t>桂BDV2926</t>
  </si>
  <si>
    <t>黄志强</t>
  </si>
  <si>
    <t>李志向</t>
  </si>
  <si>
    <t>桂BDV3029</t>
  </si>
  <si>
    <t>韦珍义</t>
  </si>
  <si>
    <t>桂BDV5386</t>
  </si>
  <si>
    <t>韦东平</t>
  </si>
  <si>
    <t>桂BDV6192</t>
  </si>
  <si>
    <t>刘伟军</t>
  </si>
  <si>
    <t>刘长贵</t>
  </si>
  <si>
    <t>李国阳</t>
  </si>
  <si>
    <t>桂BDV6628</t>
  </si>
  <si>
    <t>赵庆跃</t>
  </si>
  <si>
    <t>桂BDV6766</t>
  </si>
  <si>
    <t>肖立忠</t>
  </si>
  <si>
    <t>桂BDV6805</t>
  </si>
  <si>
    <t>成义</t>
  </si>
  <si>
    <t>桂BDV7066</t>
  </si>
  <si>
    <t>赵峰</t>
  </si>
  <si>
    <t>唐信超</t>
  </si>
  <si>
    <t>桂BDV7297</t>
  </si>
  <si>
    <t>龚壮华</t>
  </si>
  <si>
    <t>桂BDV8982</t>
  </si>
  <si>
    <t>覃玉泉</t>
  </si>
  <si>
    <t>韦宝</t>
  </si>
  <si>
    <t>桂BDV9119</t>
  </si>
  <si>
    <t>韦代军</t>
  </si>
  <si>
    <t>覃茂锋</t>
  </si>
  <si>
    <t>桂BDV9655</t>
  </si>
  <si>
    <t>覃哲</t>
  </si>
  <si>
    <t>桂BDV9867</t>
  </si>
  <si>
    <t>范秋远</t>
  </si>
  <si>
    <t>桂BDW0776</t>
  </si>
  <si>
    <t>何秋英</t>
  </si>
  <si>
    <t>桂BDW0877</t>
  </si>
  <si>
    <t>谭拥军</t>
  </si>
  <si>
    <t>桂BDW0896</t>
  </si>
  <si>
    <t>林勤贤</t>
  </si>
  <si>
    <t>桂BDW1986</t>
  </si>
  <si>
    <t>韦文鲜</t>
  </si>
  <si>
    <t>桂BDW2905</t>
  </si>
  <si>
    <t>权德勇</t>
  </si>
  <si>
    <t>桂BDW2955</t>
  </si>
  <si>
    <t>吴家强</t>
  </si>
  <si>
    <t>巫振昊</t>
  </si>
  <si>
    <t>桂BDW6771</t>
  </si>
  <si>
    <t>覃玉芬</t>
  </si>
  <si>
    <t>桂BDW6822</t>
  </si>
  <si>
    <t>刘文富</t>
  </si>
  <si>
    <t>桂BDW8097</t>
  </si>
  <si>
    <t>陈颖俊</t>
  </si>
  <si>
    <t>桂BDW8990</t>
  </si>
  <si>
    <t>薛勇</t>
  </si>
  <si>
    <t>桂BDW9300</t>
  </si>
  <si>
    <t>王辉</t>
  </si>
  <si>
    <t>桂BDW9780</t>
  </si>
  <si>
    <t>桂BDW9867</t>
  </si>
  <si>
    <t>吴仕益</t>
  </si>
  <si>
    <t>张又新</t>
  </si>
  <si>
    <t>桂BDX1786</t>
  </si>
  <si>
    <t>罗忠权</t>
  </si>
  <si>
    <t>桂BDX2208</t>
  </si>
  <si>
    <t>潘树冬</t>
  </si>
  <si>
    <t>桂BDX2538</t>
  </si>
  <si>
    <t>陈崇文</t>
  </si>
  <si>
    <t>桂BDX2786</t>
  </si>
  <si>
    <t>黄永红</t>
  </si>
  <si>
    <t>桂BDX3176</t>
  </si>
  <si>
    <t>韦华秋</t>
  </si>
  <si>
    <t>桂BDX3669</t>
  </si>
  <si>
    <t>何世果</t>
  </si>
  <si>
    <t>桂BDX3809</t>
  </si>
  <si>
    <t>陈翰林</t>
  </si>
  <si>
    <t>桂BDX5318</t>
  </si>
  <si>
    <t>邹建和</t>
  </si>
  <si>
    <t>桂BDX8188</t>
  </si>
  <si>
    <t>何清龙</t>
  </si>
  <si>
    <t>桂BDX8782</t>
  </si>
  <si>
    <t>张伟华</t>
  </si>
  <si>
    <t>桂BDX8906</t>
  </si>
  <si>
    <t>周友莲</t>
  </si>
  <si>
    <t>桂BDX9091</t>
  </si>
  <si>
    <t>韦敏波</t>
  </si>
  <si>
    <t>桂BDX9856</t>
  </si>
  <si>
    <t>梁君能</t>
  </si>
  <si>
    <t>桂BA02562</t>
  </si>
  <si>
    <t>桂BA20686</t>
  </si>
  <si>
    <t>桂BA27337</t>
  </si>
  <si>
    <t>桂BA29395</t>
  </si>
  <si>
    <t>桂BA37075</t>
  </si>
  <si>
    <t>林柳春</t>
  </si>
  <si>
    <t>桂BA92988</t>
  </si>
  <si>
    <t>桂BA99868</t>
  </si>
  <si>
    <t>桂BA98858</t>
  </si>
  <si>
    <t>桂BA98598</t>
  </si>
  <si>
    <t>桂BDT1623</t>
  </si>
  <si>
    <t>谢柳兰</t>
  </si>
  <si>
    <t>桂BDK9783</t>
  </si>
  <si>
    <t>黄林兵</t>
  </si>
  <si>
    <t>桂BDM8962</t>
  </si>
  <si>
    <t>韦炳赖</t>
  </si>
  <si>
    <t>桂BDT0171</t>
  </si>
  <si>
    <t>吴波</t>
  </si>
  <si>
    <t>桂BDN6296</t>
  </si>
  <si>
    <t>何献峰</t>
  </si>
  <si>
    <t>桂BDJ0513</t>
  </si>
  <si>
    <t>兰勋东</t>
  </si>
  <si>
    <t>桂BDT5613</t>
  </si>
  <si>
    <t>赵曾</t>
  </si>
  <si>
    <t>桂B9337Z</t>
  </si>
  <si>
    <t>何金兰</t>
  </si>
  <si>
    <t>桂BA15137</t>
  </si>
  <si>
    <t>韦秀莫</t>
  </si>
  <si>
    <t>桂BDP0175</t>
  </si>
  <si>
    <t>刘立友</t>
  </si>
  <si>
    <t>桂B981P2</t>
  </si>
  <si>
    <t>桂B796Q6</t>
  </si>
  <si>
    <t>谢国献</t>
  </si>
  <si>
    <t xml:space="preserve">  企业名称（盖章）：柳州中顺出租车有限公司                          联系电话：0772-8852065</t>
  </si>
  <si>
    <t>车牌号码</t>
  </si>
  <si>
    <t>车辆经营者姓名</t>
  </si>
  <si>
    <t>BDX0060</t>
  </si>
  <si>
    <t>张振兵</t>
  </si>
  <si>
    <t>BDX0103</t>
  </si>
  <si>
    <t>周永忠</t>
  </si>
  <si>
    <t>BDX0111</t>
  </si>
  <si>
    <t>覃建国</t>
  </si>
  <si>
    <t>BDM0211</t>
  </si>
  <si>
    <t>郑新滨</t>
  </si>
  <si>
    <t>BDM0230</t>
  </si>
  <si>
    <t>覃正广</t>
  </si>
  <si>
    <t>梁建长</t>
  </si>
  <si>
    <t>BDM0322</t>
  </si>
  <si>
    <t>韦绪民</t>
  </si>
  <si>
    <t>BDX0332</t>
  </si>
  <si>
    <t>黄志松</t>
  </si>
  <si>
    <t>BDM0365</t>
  </si>
  <si>
    <t>覃良</t>
  </si>
  <si>
    <t>黄恒垮</t>
  </si>
  <si>
    <t>黄汉权</t>
  </si>
  <si>
    <t>BDM0509</t>
  </si>
  <si>
    <t>李树顺</t>
  </si>
  <si>
    <t>BDX0575</t>
  </si>
  <si>
    <t>何美春</t>
  </si>
  <si>
    <t>BDM0656</t>
  </si>
  <si>
    <t>黎育瑞</t>
  </si>
  <si>
    <t>BDX0657</t>
  </si>
  <si>
    <t>覃玉民</t>
  </si>
  <si>
    <t>BDM0691</t>
  </si>
  <si>
    <t>蓝春桂</t>
  </si>
  <si>
    <t>BDM0730</t>
  </si>
  <si>
    <t>韦延程</t>
  </si>
  <si>
    <t>BDM0753</t>
  </si>
  <si>
    <t>李琦刚</t>
  </si>
  <si>
    <t>BDM0782</t>
  </si>
  <si>
    <t>覃宝龙</t>
  </si>
  <si>
    <t>BDM0837</t>
  </si>
  <si>
    <t>覃庆学</t>
  </si>
  <si>
    <t>BDM0922</t>
  </si>
  <si>
    <t>黄双义</t>
  </si>
  <si>
    <t>BDM0952</t>
  </si>
  <si>
    <t>梁明</t>
  </si>
  <si>
    <t>BDX0972</t>
  </si>
  <si>
    <t>方日富</t>
  </si>
  <si>
    <t>BDX1039</t>
  </si>
  <si>
    <t>廖益建</t>
  </si>
  <si>
    <t>BDM1098</t>
  </si>
  <si>
    <t>汤献</t>
  </si>
  <si>
    <t>BDV1113</t>
  </si>
  <si>
    <t>王毅</t>
  </si>
  <si>
    <t>BDX1160</t>
  </si>
  <si>
    <t>罗静明</t>
  </si>
  <si>
    <t>BDM1170</t>
  </si>
  <si>
    <t>李诚</t>
  </si>
  <si>
    <t>BDX1202</t>
  </si>
  <si>
    <t>谢廷增</t>
  </si>
  <si>
    <t>BDM1215</t>
  </si>
  <si>
    <t>韦宝算</t>
  </si>
  <si>
    <t>BDM1310</t>
  </si>
  <si>
    <t>王宝林</t>
  </si>
  <si>
    <t>BDM1363</t>
  </si>
  <si>
    <t>肖宁</t>
  </si>
  <si>
    <t>BDN1380</t>
  </si>
  <si>
    <t>韦朗斌</t>
  </si>
  <si>
    <t>BDM1606</t>
  </si>
  <si>
    <t>郑忠</t>
  </si>
  <si>
    <t>BDM1795</t>
  </si>
  <si>
    <t>欧节强</t>
  </si>
  <si>
    <t>BDM1856</t>
  </si>
  <si>
    <t>覃小弟</t>
  </si>
  <si>
    <t>BDM2038</t>
  </si>
  <si>
    <t>林麒生</t>
  </si>
  <si>
    <t>BDM2110</t>
  </si>
  <si>
    <t>岑建德</t>
  </si>
  <si>
    <t>BDM2235</t>
  </si>
  <si>
    <t>黄心红</t>
  </si>
  <si>
    <t>黎树高</t>
  </si>
  <si>
    <t>罗艺洪</t>
  </si>
  <si>
    <t>BDM2237</t>
  </si>
  <si>
    <t>韦明帅</t>
  </si>
  <si>
    <t>符小华</t>
  </si>
  <si>
    <t>BDM2260</t>
  </si>
  <si>
    <t>谭韦徐</t>
  </si>
  <si>
    <t>BDX2313</t>
  </si>
  <si>
    <t>庞成</t>
  </si>
  <si>
    <t>BDM2326</t>
  </si>
  <si>
    <t>覃启幸</t>
  </si>
  <si>
    <t>BDM2335</t>
  </si>
  <si>
    <t>潘济路</t>
  </si>
  <si>
    <t>BDX2353</t>
  </si>
  <si>
    <t>陈显春</t>
  </si>
  <si>
    <t>BDX2529</t>
  </si>
  <si>
    <t>韩燕军</t>
  </si>
  <si>
    <t>BDM2603</t>
  </si>
  <si>
    <t>段三元</t>
  </si>
  <si>
    <t>BDX3022</t>
  </si>
  <si>
    <t>卢耀睦</t>
  </si>
  <si>
    <t>BDM3037</t>
  </si>
  <si>
    <t>梁立豪</t>
  </si>
  <si>
    <t>BDM3093</t>
  </si>
  <si>
    <t>刘才田</t>
  </si>
  <si>
    <t>BDX3220</t>
  </si>
  <si>
    <t>BDM3223</t>
  </si>
  <si>
    <t>甘柳达</t>
  </si>
  <si>
    <t>BDM3252</t>
  </si>
  <si>
    <t>何新祥</t>
  </si>
  <si>
    <t>BDX3252</t>
  </si>
  <si>
    <t>向明</t>
  </si>
  <si>
    <t>BDX3263</t>
  </si>
  <si>
    <t>王炳元</t>
  </si>
  <si>
    <t>BDM3312</t>
  </si>
  <si>
    <t>李业弟</t>
  </si>
  <si>
    <t>BDM3319</t>
  </si>
  <si>
    <t>郑安</t>
  </si>
  <si>
    <t>BDX3329</t>
  </si>
  <si>
    <t>李雄军</t>
  </si>
  <si>
    <t>BDX3380</t>
  </si>
  <si>
    <t>覃良礼</t>
  </si>
  <si>
    <t>BDM3500</t>
  </si>
  <si>
    <t>刘柳浒</t>
  </si>
  <si>
    <t>BDM3582</t>
  </si>
  <si>
    <t>吴俊良</t>
  </si>
  <si>
    <t>BDX3610</t>
  </si>
  <si>
    <t>陈震宇</t>
  </si>
  <si>
    <t>BDM3626</t>
  </si>
  <si>
    <t>卢建峰</t>
  </si>
  <si>
    <t>BDM3637</t>
  </si>
  <si>
    <t>黄朋</t>
  </si>
  <si>
    <t>BDX3691</t>
  </si>
  <si>
    <t>韦如</t>
  </si>
  <si>
    <t>莫彦德</t>
  </si>
  <si>
    <t>BDM3755</t>
  </si>
  <si>
    <t>罗茗文</t>
  </si>
  <si>
    <t>BDM3772</t>
  </si>
  <si>
    <t>韦高健</t>
  </si>
  <si>
    <t>BDV3828</t>
  </si>
  <si>
    <t>张枕戈</t>
  </si>
  <si>
    <t>BDX3829</t>
  </si>
  <si>
    <t>覃柳东</t>
  </si>
  <si>
    <t>BDX3925</t>
  </si>
  <si>
    <t>谢光炽</t>
  </si>
  <si>
    <t>BDV3980</t>
  </si>
  <si>
    <t>谭善秀</t>
  </si>
  <si>
    <t>凌张云</t>
  </si>
  <si>
    <t>BDM5110</t>
  </si>
  <si>
    <t>莫军</t>
  </si>
  <si>
    <t>BDX5263</t>
  </si>
  <si>
    <t>严运权</t>
  </si>
  <si>
    <t>BDM5336</t>
  </si>
  <si>
    <t>韦海剑</t>
  </si>
  <si>
    <t>BDX5389</t>
  </si>
  <si>
    <t>潘海亮</t>
  </si>
  <si>
    <t>BDM5510</t>
  </si>
  <si>
    <t>陈龙</t>
  </si>
  <si>
    <t>BDM5519</t>
  </si>
  <si>
    <t>覃桂松</t>
  </si>
  <si>
    <t>BDM5576</t>
  </si>
  <si>
    <t>温毅诚</t>
  </si>
  <si>
    <t>BDM5612</t>
  </si>
  <si>
    <t>覃初宽</t>
  </si>
  <si>
    <t>BDM5631</t>
  </si>
  <si>
    <t>韦文易</t>
  </si>
  <si>
    <t>BDM5731</t>
  </si>
  <si>
    <t>覃国林</t>
  </si>
  <si>
    <t>郭强</t>
  </si>
  <si>
    <t>BDM5763</t>
  </si>
  <si>
    <t>黄勇胜</t>
  </si>
  <si>
    <t>BDX5770</t>
  </si>
  <si>
    <t>何祖真</t>
  </si>
  <si>
    <t>BDX5893</t>
  </si>
  <si>
    <t>韦安茂</t>
  </si>
  <si>
    <t>BDM5921</t>
  </si>
  <si>
    <t>蔡美美</t>
  </si>
  <si>
    <t>BDX6010</t>
  </si>
  <si>
    <t>韦庆祺</t>
  </si>
  <si>
    <t>BDX6063</t>
  </si>
  <si>
    <t>覃宗理</t>
  </si>
  <si>
    <t>岑周星</t>
  </si>
  <si>
    <t>BDM6296</t>
  </si>
  <si>
    <t>覃俭兴</t>
  </si>
  <si>
    <t>BDM6303</t>
  </si>
  <si>
    <t>BDM6360</t>
  </si>
  <si>
    <t>吴润动</t>
  </si>
  <si>
    <t>BDM6510</t>
  </si>
  <si>
    <t>李伟萍</t>
  </si>
  <si>
    <t>BDM6538</t>
  </si>
  <si>
    <t>韦辽</t>
  </si>
  <si>
    <t>BDM6592</t>
  </si>
  <si>
    <t>韦成高</t>
  </si>
  <si>
    <t>BDM6695</t>
  </si>
  <si>
    <t>杨超梅</t>
  </si>
  <si>
    <t>BDX6793</t>
  </si>
  <si>
    <t>黄日吉</t>
  </si>
  <si>
    <t>BDX6868</t>
  </si>
  <si>
    <t>BDM6956</t>
  </si>
  <si>
    <t>温宝受</t>
  </si>
  <si>
    <t>BDV7020</t>
  </si>
  <si>
    <t>梁崇光</t>
  </si>
  <si>
    <t>BDM7090</t>
  </si>
  <si>
    <t>陈千亿</t>
  </si>
  <si>
    <t>BDM7011</t>
  </si>
  <si>
    <t>玉红强</t>
  </si>
  <si>
    <t>吴荣胜</t>
  </si>
  <si>
    <t>BDX7151</t>
  </si>
  <si>
    <t>欧明权</t>
  </si>
  <si>
    <t>BDM7152</t>
  </si>
  <si>
    <t>黄建刚</t>
  </si>
  <si>
    <t>BDM7305</t>
  </si>
  <si>
    <t>邹声擂</t>
  </si>
  <si>
    <t>BDX7532</t>
  </si>
  <si>
    <t>肖柳华</t>
  </si>
  <si>
    <t>BDX7553</t>
  </si>
  <si>
    <t>覃克</t>
  </si>
  <si>
    <t>BDM7686</t>
  </si>
  <si>
    <t>漆凡姣</t>
  </si>
  <si>
    <t>BDX7768</t>
  </si>
  <si>
    <t>陆炳霓</t>
  </si>
  <si>
    <t>BDM7823</t>
  </si>
  <si>
    <t>韦文锋</t>
  </si>
  <si>
    <t>BDM7900</t>
  </si>
  <si>
    <t>蔡天祥</t>
  </si>
  <si>
    <t>BDX7905</t>
  </si>
  <si>
    <t>覃开宁</t>
  </si>
  <si>
    <t>BDM7920</t>
  </si>
  <si>
    <t>潘听</t>
  </si>
  <si>
    <t>韦香鲜</t>
  </si>
  <si>
    <t>BDM8113</t>
  </si>
  <si>
    <t>黄贤昌</t>
  </si>
  <si>
    <t>BDM8115</t>
  </si>
  <si>
    <t>李福生</t>
  </si>
  <si>
    <t>BDX8130</t>
  </si>
  <si>
    <t>夏全军</t>
  </si>
  <si>
    <t>BDX8173</t>
  </si>
  <si>
    <t>韦荣青</t>
  </si>
  <si>
    <t>BDM8205</t>
  </si>
  <si>
    <t>廖卫兵</t>
  </si>
  <si>
    <t>袁才军</t>
  </si>
  <si>
    <t>BDX8382</t>
  </si>
  <si>
    <t>曾雪清</t>
  </si>
  <si>
    <t>BDM8511</t>
  </si>
  <si>
    <t>唐阳振</t>
  </si>
  <si>
    <t>BDM8601</t>
  </si>
  <si>
    <t>韦开发</t>
  </si>
  <si>
    <t>BDM8613</t>
  </si>
  <si>
    <t>刘小明</t>
  </si>
  <si>
    <t>BDM8653</t>
  </si>
  <si>
    <t>梁汉成</t>
  </si>
  <si>
    <t>BDX8673</t>
  </si>
  <si>
    <t>覃正金</t>
  </si>
  <si>
    <t>BDM8773</t>
  </si>
  <si>
    <t>盘文宁</t>
  </si>
  <si>
    <t>BDM8785</t>
  </si>
  <si>
    <t>龙琳</t>
  </si>
  <si>
    <t>BDX8817</t>
  </si>
  <si>
    <t>杨才豪</t>
  </si>
  <si>
    <t>BDX8852</t>
  </si>
  <si>
    <t>龙茂生</t>
  </si>
  <si>
    <t>BDM8861</t>
  </si>
  <si>
    <t>粟勇</t>
  </si>
  <si>
    <t>BDX8910</t>
  </si>
  <si>
    <t>苏小丽</t>
  </si>
  <si>
    <t>龙振光</t>
  </si>
  <si>
    <t>BDM8939</t>
  </si>
  <si>
    <t>梁星星</t>
  </si>
  <si>
    <t>BDX9017</t>
  </si>
  <si>
    <t>罗以武</t>
  </si>
  <si>
    <t>BDV9059</t>
  </si>
  <si>
    <t>覃宗王</t>
  </si>
  <si>
    <t>BDX9113</t>
  </si>
  <si>
    <t>黄杰</t>
  </si>
  <si>
    <t>韦春山</t>
  </si>
  <si>
    <t>BDX9127</t>
  </si>
  <si>
    <t>姜伟东</t>
  </si>
  <si>
    <t>BDM9133</t>
  </si>
  <si>
    <t>吉军</t>
  </si>
  <si>
    <t>BDM9228</t>
  </si>
  <si>
    <t>王雪龙</t>
  </si>
  <si>
    <t>BDM9321</t>
  </si>
  <si>
    <t>何永兴</t>
  </si>
  <si>
    <t>BDM9352</t>
  </si>
  <si>
    <t>杨君军</t>
  </si>
  <si>
    <t>BDM9399</t>
  </si>
  <si>
    <t>梁玉学</t>
  </si>
  <si>
    <t>BDX9512</t>
  </si>
  <si>
    <t>黄安</t>
  </si>
  <si>
    <t>陈云俊</t>
  </si>
  <si>
    <t>BDM9538</t>
  </si>
  <si>
    <t>刘昌文</t>
  </si>
  <si>
    <t>BDM9575</t>
  </si>
  <si>
    <t>方美飞</t>
  </si>
  <si>
    <t>BDX9601</t>
  </si>
  <si>
    <t>岑成庚</t>
  </si>
  <si>
    <t>BDX9632</t>
  </si>
  <si>
    <t>韦业富</t>
  </si>
  <si>
    <t>BDX9732</t>
  </si>
  <si>
    <t>赵勇</t>
  </si>
  <si>
    <t>BDX9735</t>
  </si>
  <si>
    <t>韦兆红</t>
  </si>
  <si>
    <t>BDM9762</t>
  </si>
  <si>
    <t>邹贵江</t>
  </si>
  <si>
    <t>BDX9793</t>
  </si>
  <si>
    <t>林剑</t>
  </si>
  <si>
    <t>BDM9821</t>
  </si>
  <si>
    <t>蒙毅</t>
  </si>
  <si>
    <t>BDM9915</t>
  </si>
  <si>
    <t>韦冬爱</t>
  </si>
  <si>
    <t>BDM9932</t>
  </si>
  <si>
    <t>韦友军</t>
  </si>
  <si>
    <t>BDX9956</t>
  </si>
  <si>
    <t>蓝赛阔</t>
  </si>
  <si>
    <t>BDM9975</t>
  </si>
  <si>
    <t>梁立强</t>
  </si>
  <si>
    <t>BDM9991</t>
  </si>
  <si>
    <t>刘琦琦</t>
  </si>
  <si>
    <t>填报单位负责人（签名）：</t>
  </si>
  <si>
    <t xml:space="preserve">        年    月     日</t>
  </si>
  <si>
    <r>
      <rPr>
        <b/>
        <sz val="14"/>
        <color rgb="FF000000"/>
        <rFont val="宋体"/>
        <charset val="134"/>
      </rPr>
      <t>企业名称（盖章）：</t>
    </r>
    <r>
      <rPr>
        <b/>
        <sz val="14"/>
        <color rgb="FF000000"/>
        <rFont val="宋体"/>
        <charset val="134"/>
      </rPr>
      <t xml:space="preserve">                </t>
    </r>
  </si>
  <si>
    <t>联系电话：13877213316</t>
  </si>
  <si>
    <r>
      <rPr>
        <b/>
        <sz val="14"/>
        <color rgb="FF000000"/>
        <rFont val="宋体"/>
        <charset val="134"/>
      </rPr>
      <t>补贴标准</t>
    </r>
    <r>
      <rPr>
        <b/>
        <sz val="14"/>
        <color rgb="FF000000"/>
        <rFont val="宋体"/>
        <charset val="134"/>
      </rPr>
      <t xml:space="preserve">
</t>
    </r>
    <r>
      <rPr>
        <b/>
        <sz val="14"/>
        <color rgb="FF000000"/>
        <rFont val="宋体"/>
        <charset val="134"/>
      </rPr>
      <t>（元/辆.月）</t>
    </r>
  </si>
  <si>
    <t>桂BT7080</t>
  </si>
  <si>
    <t>林建钢</t>
  </si>
  <si>
    <t>桂BT7082</t>
  </si>
  <si>
    <t>张超</t>
  </si>
  <si>
    <t>桂BT8355</t>
  </si>
  <si>
    <t>林冬华</t>
  </si>
  <si>
    <t>桂BT8663</t>
  </si>
  <si>
    <t>韦家赢</t>
  </si>
  <si>
    <t>桂BT8676</t>
  </si>
  <si>
    <t>谢江波</t>
  </si>
  <si>
    <t>桂BT9205</t>
  </si>
  <si>
    <t>何建喜</t>
  </si>
  <si>
    <t>桂BT9210</t>
  </si>
  <si>
    <t>韦修德</t>
  </si>
  <si>
    <t>桂BT9211</t>
  </si>
  <si>
    <t>黄海福</t>
  </si>
  <si>
    <t>桂BT9215</t>
  </si>
  <si>
    <t>桂BT9223</t>
  </si>
  <si>
    <t>杨锦荣</t>
  </si>
  <si>
    <t>桂BT9263</t>
  </si>
  <si>
    <t>谢翠兰</t>
  </si>
  <si>
    <t>桂BT9501</t>
  </si>
  <si>
    <t>昌柳捷</t>
  </si>
  <si>
    <t>桂BT9509</t>
  </si>
  <si>
    <t>岳必飞</t>
  </si>
  <si>
    <t>桂BT9971</t>
  </si>
  <si>
    <t>韦进鸠</t>
  </si>
  <si>
    <t>桂BYG494</t>
  </si>
  <si>
    <t>桂BTN201</t>
  </si>
  <si>
    <t>韦强</t>
  </si>
  <si>
    <t>桂BTG721</t>
  </si>
  <si>
    <t>覃天成</t>
  </si>
  <si>
    <t>桂BJ3551</t>
  </si>
  <si>
    <t>陈皓</t>
  </si>
  <si>
    <t>桂B9308T</t>
  </si>
  <si>
    <t>李成雄</t>
  </si>
  <si>
    <t>桂BE5271</t>
  </si>
  <si>
    <t>玉琪琳</t>
  </si>
  <si>
    <t>桂BD02729</t>
  </si>
  <si>
    <t>罗绍顺</t>
  </si>
  <si>
    <t>胡苏萍</t>
  </si>
  <si>
    <t>桂BDX1269</t>
  </si>
  <si>
    <t>周开伍</t>
  </si>
  <si>
    <t>吕宪英</t>
  </si>
  <si>
    <t>桂BDX2278</t>
  </si>
  <si>
    <t>韦启军</t>
  </si>
  <si>
    <t>桂BDV1956</t>
  </si>
  <si>
    <t>韦华</t>
  </si>
  <si>
    <t>桂BDV2529</t>
  </si>
  <si>
    <t>刘振坚</t>
  </si>
  <si>
    <t>李勇成</t>
  </si>
  <si>
    <t>桂BDV2578</t>
  </si>
  <si>
    <t>罗民俏</t>
  </si>
  <si>
    <t>桂BDV2876</t>
  </si>
  <si>
    <t>桂BDV2789</t>
  </si>
  <si>
    <t>赖东</t>
  </si>
  <si>
    <t>桂BDV2909</t>
  </si>
  <si>
    <t>李海昌</t>
  </si>
  <si>
    <t>桂BDV3877</t>
  </si>
  <si>
    <t>吴生雄</t>
  </si>
  <si>
    <t>桂BDV7278</t>
  </si>
  <si>
    <t>商庆虎</t>
  </si>
  <si>
    <t>桂BDV8070</t>
  </si>
  <si>
    <t>乔静荣</t>
  </si>
  <si>
    <t>桂BDV9739</t>
  </si>
  <si>
    <t>韦鹏</t>
  </si>
  <si>
    <t>周东</t>
  </si>
  <si>
    <t>桂BDW0128</t>
  </si>
  <si>
    <t>陈云飞</t>
  </si>
  <si>
    <t>桂BDW1169</t>
  </si>
  <si>
    <t>高鑫</t>
  </si>
  <si>
    <t>韩建雄</t>
  </si>
  <si>
    <t>桂BDW2386</t>
  </si>
  <si>
    <t>廖山占</t>
  </si>
  <si>
    <t>桂BDW5098</t>
  </si>
  <si>
    <t>肖寿毅</t>
  </si>
  <si>
    <t>雷亮</t>
  </si>
  <si>
    <t>桂BDW8709</t>
  </si>
  <si>
    <t>梁祖洪</t>
  </si>
  <si>
    <t>桂BDT1890</t>
  </si>
  <si>
    <t>蓝志雄</t>
  </si>
  <si>
    <t>桂BDT5650</t>
  </si>
  <si>
    <t>李卫文</t>
  </si>
  <si>
    <t>桂BDK1282</t>
  </si>
  <si>
    <t>吴华猛</t>
  </si>
  <si>
    <t>韦书智</t>
  </si>
  <si>
    <t>桂BDP5857</t>
  </si>
  <si>
    <t>高振雄</t>
  </si>
  <si>
    <t>桂BDJ3575</t>
  </si>
  <si>
    <t>韦明高</t>
  </si>
  <si>
    <t>韦孟年</t>
  </si>
  <si>
    <t>桂BDV7025</t>
  </si>
  <si>
    <t>雷卯春</t>
  </si>
  <si>
    <t>桂BDT1238</t>
  </si>
  <si>
    <t>陈兴文</t>
  </si>
  <si>
    <t>桂BDV5912</t>
  </si>
  <si>
    <t>李永佳</t>
  </si>
  <si>
    <t>叶明登</t>
  </si>
  <si>
    <t>桂BDU9059</t>
  </si>
  <si>
    <t>罗东京</t>
  </si>
  <si>
    <t>桂BDK9767</t>
  </si>
  <si>
    <t>桂BDK1588</t>
  </si>
  <si>
    <t>乔海勇</t>
  </si>
  <si>
    <t>桂BDL0662</t>
  </si>
  <si>
    <t>李宇琪</t>
  </si>
  <si>
    <t>龙宗恩</t>
  </si>
  <si>
    <t>桂BDT9872</t>
  </si>
  <si>
    <t>覃辉</t>
  </si>
  <si>
    <t>桂BDT3736</t>
  </si>
  <si>
    <t>韦兰明</t>
  </si>
  <si>
    <t>谭杰</t>
  </si>
  <si>
    <t>桂BDT2759</t>
  </si>
  <si>
    <t>梁袓靖</t>
  </si>
  <si>
    <t>桂BDT7336</t>
  </si>
  <si>
    <t>韦加门</t>
  </si>
  <si>
    <t>桂BDN6031</t>
  </si>
  <si>
    <t>覃建平</t>
  </si>
  <si>
    <t>桂BDN2078</t>
  </si>
  <si>
    <t>谢躲英</t>
  </si>
  <si>
    <t>桂BDM8933</t>
  </si>
  <si>
    <t>郭小林</t>
  </si>
  <si>
    <t>桂BD08176</t>
  </si>
  <si>
    <t>陆剑峰</t>
  </si>
  <si>
    <t>桂BA01128</t>
  </si>
  <si>
    <t>覃雪朗</t>
  </si>
  <si>
    <t>桂BA02272</t>
  </si>
  <si>
    <t>何晋贤</t>
  </si>
  <si>
    <t>桂BDM2796</t>
  </si>
  <si>
    <t>桂BDP1078</t>
  </si>
  <si>
    <t>黄巧龙</t>
  </si>
  <si>
    <t>桂BDN7035</t>
  </si>
  <si>
    <t>蒙荣母</t>
  </si>
  <si>
    <r>
      <rPr>
        <b/>
        <sz val="14"/>
        <color rgb="FF000000"/>
        <rFont val="宋体"/>
        <charset val="134"/>
      </rPr>
      <t>企业负责人（签名）：</t>
    </r>
    <r>
      <rPr>
        <b/>
        <sz val="14"/>
        <color rgb="FF000000"/>
        <rFont val="宋体"/>
        <charset val="134"/>
      </rPr>
      <t xml:space="preserve">                                              </t>
    </r>
  </si>
  <si>
    <r>
      <rPr>
        <b/>
        <sz val="14"/>
        <color rgb="FF000000"/>
        <rFont val="宋体"/>
        <charset val="134"/>
      </rPr>
      <t>年</t>
    </r>
    <r>
      <rPr>
        <b/>
        <sz val="14"/>
        <color rgb="FF000000"/>
        <rFont val="宋体"/>
        <charset val="134"/>
      </rPr>
      <t xml:space="preserve">  </t>
    </r>
    <r>
      <rPr>
        <b/>
        <sz val="14"/>
        <color rgb="FF000000"/>
        <rFont val="宋体"/>
        <charset val="134"/>
      </rPr>
      <t>12</t>
    </r>
    <r>
      <rPr>
        <b/>
        <sz val="14"/>
        <color rgb="FF000000"/>
        <rFont val="宋体"/>
        <charset val="134"/>
      </rPr>
      <t xml:space="preserve">  </t>
    </r>
    <r>
      <rPr>
        <b/>
        <sz val="14"/>
        <color rgb="FF000000"/>
        <rFont val="宋体"/>
        <charset val="134"/>
      </rPr>
      <t>月</t>
    </r>
    <r>
      <rPr>
        <b/>
        <sz val="14"/>
        <color rgb="FF000000"/>
        <rFont val="宋体"/>
        <charset val="134"/>
      </rPr>
      <t xml:space="preserve">  </t>
    </r>
    <r>
      <rPr>
        <b/>
        <sz val="14"/>
        <color rgb="FF000000"/>
        <rFont val="宋体"/>
        <charset val="134"/>
      </rPr>
      <t>23</t>
    </r>
    <r>
      <rPr>
        <b/>
        <sz val="14"/>
        <color rgb="FF000000"/>
        <rFont val="宋体"/>
        <charset val="134"/>
      </rPr>
      <t xml:space="preserve">  </t>
    </r>
    <r>
      <rPr>
        <b/>
        <sz val="14"/>
        <color rgb="FF000000"/>
        <rFont val="宋体"/>
        <charset val="134"/>
      </rPr>
      <t>日</t>
    </r>
  </si>
  <si>
    <r>
      <rPr>
        <b/>
        <sz val="10"/>
        <color rgb="FF000000"/>
        <rFont val="宋体"/>
        <charset val="134"/>
      </rPr>
      <t xml:space="preserve">          </t>
    </r>
    <r>
      <rPr>
        <b/>
        <sz val="10"/>
        <color rgb="FF000000"/>
        <rFont val="宋体"/>
        <charset val="134"/>
      </rPr>
      <t>2、“发放补贴金额”=补贴月数*补贴标准。</t>
    </r>
  </si>
  <si>
    <r>
      <rPr>
        <b/>
        <sz val="10"/>
        <color rgb="FF000000"/>
        <rFont val="宋体"/>
        <charset val="134"/>
      </rPr>
      <t xml:space="preserve">          </t>
    </r>
    <r>
      <rPr>
        <b/>
        <sz val="10"/>
        <color rgb="FF000000"/>
        <rFont val="宋体"/>
        <charset val="134"/>
      </rPr>
      <t>3、“车辆经营者领款签名”由实际承担燃油成本的出租汽车经营者（承包人）领款签名。</t>
    </r>
  </si>
  <si>
    <t>联系电话：0772-2511568</t>
  </si>
  <si>
    <t>桂BA00138</t>
  </si>
  <si>
    <t>李建周</t>
  </si>
  <si>
    <t>桂BA03933</t>
  </si>
  <si>
    <t>董俊海</t>
  </si>
  <si>
    <t>桂BA20278</t>
  </si>
  <si>
    <t>李高平</t>
  </si>
  <si>
    <t>桂BA22887</t>
  </si>
  <si>
    <t>覃建稳</t>
  </si>
  <si>
    <t>桂BA31038</t>
  </si>
  <si>
    <t>韦小华</t>
  </si>
  <si>
    <t>桂BA81567</t>
  </si>
  <si>
    <t>朱英</t>
  </si>
  <si>
    <t>桂BA98979</t>
  </si>
  <si>
    <t>罗积英</t>
  </si>
  <si>
    <t>桂BD51708</t>
  </si>
  <si>
    <t>覃丽</t>
  </si>
  <si>
    <t>桂BDJ0172</t>
  </si>
  <si>
    <t>缪智刚</t>
  </si>
  <si>
    <t>桂BDJ2236</t>
  </si>
  <si>
    <t>韦振锋</t>
  </si>
  <si>
    <t>桂BDJ2529</t>
  </si>
  <si>
    <t>黄国华</t>
  </si>
  <si>
    <t>桂BDJ5367</t>
  </si>
  <si>
    <t>蒋世林</t>
  </si>
  <si>
    <t>桂BDJ7631</t>
  </si>
  <si>
    <t>邓群英</t>
  </si>
  <si>
    <t>桂BDJ7713</t>
  </si>
  <si>
    <t>李安春</t>
  </si>
  <si>
    <t>桂BDJ7927</t>
  </si>
  <si>
    <t>韦纪肉</t>
  </si>
  <si>
    <t>桂BDK0218</t>
  </si>
  <si>
    <t>桂BDK0826</t>
  </si>
  <si>
    <t>刘秀安</t>
  </si>
  <si>
    <t>桂BDK1677</t>
  </si>
  <si>
    <t>覃玉军</t>
  </si>
  <si>
    <t>桂BDK2995</t>
  </si>
  <si>
    <t>吴国琨</t>
  </si>
  <si>
    <t>张辉</t>
  </si>
  <si>
    <t xml:space="preserve">桂BDK3758</t>
  </si>
  <si>
    <t>陆建华</t>
  </si>
  <si>
    <t>桂BDK3963</t>
  </si>
  <si>
    <t>罗定武</t>
  </si>
  <si>
    <t>桂BDK6360</t>
  </si>
  <si>
    <t>韦灿怀</t>
  </si>
  <si>
    <t>桂BDK7995</t>
  </si>
  <si>
    <t>郑庆文</t>
  </si>
  <si>
    <t>桂BDK8227</t>
  </si>
  <si>
    <t>莫玄</t>
  </si>
  <si>
    <t>韦恒勤</t>
  </si>
  <si>
    <t>桂BDK8507</t>
  </si>
  <si>
    <t>桂BDK8587</t>
  </si>
  <si>
    <t>林林</t>
  </si>
  <si>
    <t>桂BDK9839</t>
  </si>
  <si>
    <t>刘家斌</t>
  </si>
  <si>
    <t>桂BDL1581</t>
  </si>
  <si>
    <t>陈文芳</t>
  </si>
  <si>
    <t>桂BDL2863</t>
  </si>
  <si>
    <t>梁泽方</t>
  </si>
  <si>
    <t>桂BDL5622</t>
  </si>
  <si>
    <t>刘明诗</t>
  </si>
  <si>
    <t>桂BDL8738</t>
  </si>
  <si>
    <t>刘荣誉</t>
  </si>
  <si>
    <t>覃作勇</t>
  </si>
  <si>
    <t>桂BDL8887</t>
  </si>
  <si>
    <t>桂BDL9257</t>
  </si>
  <si>
    <t>刘建林</t>
  </si>
  <si>
    <t>桂BDL9582</t>
  </si>
  <si>
    <t>覃善初</t>
  </si>
  <si>
    <t>李应侠</t>
  </si>
  <si>
    <t>桂BDM1179</t>
  </si>
  <si>
    <t>方将冠</t>
  </si>
  <si>
    <t>桂BDM3233</t>
  </si>
  <si>
    <t>涂洪凯</t>
  </si>
  <si>
    <t>桂BDM3538</t>
  </si>
  <si>
    <t>韦文江</t>
  </si>
  <si>
    <t>桂BDM3856</t>
  </si>
  <si>
    <t>黄华</t>
  </si>
  <si>
    <t>桂BDM3955</t>
  </si>
  <si>
    <t>张小可</t>
  </si>
  <si>
    <t>桂BDM5079</t>
  </si>
  <si>
    <t>欧海浪</t>
  </si>
  <si>
    <t>桂BDM6897</t>
  </si>
  <si>
    <t>廖文双</t>
  </si>
  <si>
    <t>桂BDM7637</t>
  </si>
  <si>
    <t>张加勇</t>
  </si>
  <si>
    <t>桂BDM8539</t>
  </si>
  <si>
    <t>廖海泉</t>
  </si>
  <si>
    <t>桂BDM9333</t>
  </si>
  <si>
    <t>黄钢</t>
  </si>
  <si>
    <t>桂BDM9817</t>
  </si>
  <si>
    <t>凌爱贵</t>
  </si>
  <si>
    <t>桂BDM9913</t>
  </si>
  <si>
    <t>孙斌</t>
  </si>
  <si>
    <t xml:space="preserve">桂BDN0519</t>
  </si>
  <si>
    <t>黄伟</t>
  </si>
  <si>
    <t>桂BDN1007</t>
  </si>
  <si>
    <t>李建强</t>
  </si>
  <si>
    <t>桂BDN1089</t>
  </si>
  <si>
    <t>覃光任</t>
  </si>
  <si>
    <t>桂BDN1965</t>
  </si>
  <si>
    <t>潘小恒</t>
  </si>
  <si>
    <t>桂BDN2382</t>
  </si>
  <si>
    <t>王靖</t>
  </si>
  <si>
    <t>张金华</t>
  </si>
  <si>
    <t>桂BDN2587</t>
  </si>
  <si>
    <t>闭浪萍</t>
  </si>
  <si>
    <t>桂BDN2712</t>
  </si>
  <si>
    <t>何华成</t>
  </si>
  <si>
    <t>桂BDN2855</t>
  </si>
  <si>
    <t>叶荣强</t>
  </si>
  <si>
    <t>莫文政</t>
  </si>
  <si>
    <t>桂BDN3689</t>
  </si>
  <si>
    <t>吴广</t>
  </si>
  <si>
    <t>桂BDN3756</t>
  </si>
  <si>
    <t>谭太华</t>
  </si>
  <si>
    <t>桂BDN3936</t>
  </si>
  <si>
    <t>莫健林</t>
  </si>
  <si>
    <t>桂BDN5036</t>
  </si>
  <si>
    <t>张国华</t>
  </si>
  <si>
    <t>桂BDN5835</t>
  </si>
  <si>
    <t>韦育珍</t>
  </si>
  <si>
    <t>蓝家德</t>
  </si>
  <si>
    <t>桂BDN6205</t>
  </si>
  <si>
    <t>郭乙瑾</t>
  </si>
  <si>
    <t>桂BDN7238</t>
  </si>
  <si>
    <t>陈贞平</t>
  </si>
  <si>
    <t>韦文召</t>
  </si>
  <si>
    <t>桂BDN7517</t>
  </si>
  <si>
    <t>韦德乐</t>
  </si>
  <si>
    <t>桂BDN7976</t>
  </si>
  <si>
    <t>沈翰英</t>
  </si>
  <si>
    <t>谢慧芳</t>
  </si>
  <si>
    <t>桂BDN8839</t>
  </si>
  <si>
    <t>熊凤军</t>
  </si>
  <si>
    <t>桂BDN9067</t>
  </si>
  <si>
    <t>韦树石</t>
  </si>
  <si>
    <t>桂BDN9507</t>
  </si>
  <si>
    <t>肖荣斌</t>
  </si>
  <si>
    <t>桂BDN9511</t>
  </si>
  <si>
    <t>计佳明</t>
  </si>
  <si>
    <t>桂BDN9882</t>
  </si>
  <si>
    <t>方诚</t>
  </si>
  <si>
    <t>桂BDP1309</t>
  </si>
  <si>
    <t>黎桂建</t>
  </si>
  <si>
    <t>桂BDP1757</t>
  </si>
  <si>
    <t>桂BDP1959</t>
  </si>
  <si>
    <t>覃美葵</t>
  </si>
  <si>
    <t>桂BDP1973</t>
  </si>
  <si>
    <t>桂BDP2257</t>
  </si>
  <si>
    <t>刘玉华</t>
  </si>
  <si>
    <t>桂BDP2308</t>
  </si>
  <si>
    <t>周梦班</t>
  </si>
  <si>
    <t>桂BDP2781</t>
  </si>
  <si>
    <t>李献伍</t>
  </si>
  <si>
    <t>桂BDP3069</t>
  </si>
  <si>
    <t>梁明全</t>
  </si>
  <si>
    <t>桂BDP3182</t>
  </si>
  <si>
    <t>陈回兰</t>
  </si>
  <si>
    <t>桂BDP3197</t>
  </si>
  <si>
    <t>陈飞艳</t>
  </si>
  <si>
    <t>桂BDP3977</t>
  </si>
  <si>
    <t>姚明朱</t>
  </si>
  <si>
    <t>桂BDP5083</t>
  </si>
  <si>
    <t>韦建秋</t>
  </si>
  <si>
    <t>桂BDP6125</t>
  </si>
  <si>
    <t>莫彦文</t>
  </si>
  <si>
    <t>桂BDP6128</t>
  </si>
  <si>
    <t>左覃春</t>
  </si>
  <si>
    <t>桂BDP6302</t>
  </si>
  <si>
    <t>邱振和</t>
  </si>
  <si>
    <t>桂BDP6867</t>
  </si>
  <si>
    <t>李洲华</t>
  </si>
  <si>
    <t>陆家朝</t>
  </si>
  <si>
    <t>桂BDP7616</t>
  </si>
  <si>
    <t>韦启幕</t>
  </si>
  <si>
    <t>桂BDP7830</t>
  </si>
  <si>
    <t>桂顺发</t>
  </si>
  <si>
    <t>桂BDP7983</t>
  </si>
  <si>
    <t>陈世华</t>
  </si>
  <si>
    <t>桂BDP8560</t>
  </si>
  <si>
    <t>梁敏</t>
  </si>
  <si>
    <t>桂BDP8577</t>
  </si>
  <si>
    <t>覃涛</t>
  </si>
  <si>
    <t>桂BDP8675</t>
  </si>
  <si>
    <t>覃炳焕</t>
  </si>
  <si>
    <t>桂BDP9830</t>
  </si>
  <si>
    <t>梁红花</t>
  </si>
  <si>
    <t>桂BDR371</t>
  </si>
  <si>
    <t>陆顺荣</t>
  </si>
  <si>
    <t>桂BDT0506</t>
  </si>
  <si>
    <t>汤俊勇</t>
  </si>
  <si>
    <t>桂BDT0616</t>
  </si>
  <si>
    <t>吴军明</t>
  </si>
  <si>
    <t>桂BDT0789</t>
  </si>
  <si>
    <t>谭香慧</t>
  </si>
  <si>
    <t>桂BDT2067</t>
  </si>
  <si>
    <t>温振基</t>
  </si>
  <si>
    <t>桂BDT2920</t>
  </si>
  <si>
    <t>覃丽秋</t>
  </si>
  <si>
    <t>桂BDT3285</t>
  </si>
  <si>
    <t>胡忠</t>
  </si>
  <si>
    <t xml:space="preserve">桂BDT3397</t>
  </si>
  <si>
    <t>牙候领</t>
  </si>
  <si>
    <t>桂BDT3558</t>
  </si>
  <si>
    <t>谢绍佳</t>
  </si>
  <si>
    <t>桂BDT3573</t>
  </si>
  <si>
    <t>韦林现</t>
  </si>
  <si>
    <t>桂BDT3879</t>
  </si>
  <si>
    <t>罗世钨</t>
  </si>
  <si>
    <t>桂BDT3886</t>
  </si>
  <si>
    <t>桂BDT3955</t>
  </si>
  <si>
    <t>韦冬生</t>
  </si>
  <si>
    <t>桂BDT5759</t>
  </si>
  <si>
    <t>桂BDT6199</t>
  </si>
  <si>
    <t>林伟园</t>
  </si>
  <si>
    <t>桂BDT7119</t>
  </si>
  <si>
    <t>林妙茂</t>
  </si>
  <si>
    <t>桂BDT7806</t>
  </si>
  <si>
    <t>李文森</t>
  </si>
  <si>
    <t>桂BDT8587</t>
  </si>
  <si>
    <t>桂BDT8679</t>
  </si>
  <si>
    <t>林宏</t>
  </si>
  <si>
    <t>桂BDT8826</t>
  </si>
  <si>
    <t>覃耀辉</t>
  </si>
  <si>
    <t>桂BDT8879</t>
  </si>
  <si>
    <t>戚玉光</t>
  </si>
  <si>
    <t>桂BDT9603</t>
  </si>
  <si>
    <t>兰龙军</t>
  </si>
  <si>
    <t>桂BDT9678</t>
  </si>
  <si>
    <t>韦元奕</t>
  </si>
  <si>
    <t>桂BDU0798</t>
  </si>
  <si>
    <t>潘锦林</t>
  </si>
  <si>
    <t>桂BDU1398</t>
  </si>
  <si>
    <t>苏勇</t>
  </si>
  <si>
    <t>桂BDU1991</t>
  </si>
  <si>
    <t>莫陆强</t>
  </si>
  <si>
    <t>桂BDU2655</t>
  </si>
  <si>
    <t>韦武广</t>
  </si>
  <si>
    <t>桂BDU3128</t>
  </si>
  <si>
    <t>韦永年</t>
  </si>
  <si>
    <t>桂BDU3575</t>
  </si>
  <si>
    <t>朱景勇</t>
  </si>
  <si>
    <t>左丽玲</t>
  </si>
  <si>
    <t>桂BDU3627</t>
  </si>
  <si>
    <t>粟光永</t>
  </si>
  <si>
    <t>桂BDU6751</t>
  </si>
  <si>
    <t>韦玉妙</t>
  </si>
  <si>
    <t>韦红菊</t>
  </si>
  <si>
    <t xml:space="preserve">桂BDU7207</t>
  </si>
  <si>
    <t>李开盛</t>
  </si>
  <si>
    <t>桂BDU7622</t>
  </si>
  <si>
    <t>桂BDU8263</t>
  </si>
  <si>
    <t>黄安良</t>
  </si>
  <si>
    <t>桂BDU8922</t>
  </si>
  <si>
    <t>尹广建</t>
  </si>
  <si>
    <t>桂BDU9527</t>
  </si>
  <si>
    <t>彭金荣</t>
  </si>
  <si>
    <t xml:space="preserve">桂BDV0278</t>
  </si>
  <si>
    <t>蒙世福</t>
  </si>
  <si>
    <t xml:space="preserve">桂BDV1328</t>
  </si>
  <si>
    <t>梁武进</t>
  </si>
  <si>
    <t xml:space="preserve">桂BDV1528</t>
  </si>
  <si>
    <t>蓝梁忠</t>
  </si>
  <si>
    <t>桂BDV1599</t>
  </si>
  <si>
    <t>吴海成</t>
  </si>
  <si>
    <t xml:space="preserve">桂BDV1606</t>
  </si>
  <si>
    <t xml:space="preserve">桂BDV2086</t>
  </si>
  <si>
    <t>方朝声</t>
  </si>
  <si>
    <t>桂BDV2638</t>
  </si>
  <si>
    <t xml:space="preserve">桂BDV2969</t>
  </si>
  <si>
    <t xml:space="preserve">桂BDV3608</t>
  </si>
  <si>
    <t>陈松</t>
  </si>
  <si>
    <t xml:space="preserve">桂BDV3737</t>
  </si>
  <si>
    <t>黄知林</t>
  </si>
  <si>
    <t>桂BDV3917</t>
  </si>
  <si>
    <t>韦东</t>
  </si>
  <si>
    <t xml:space="preserve">桂BDV3969</t>
  </si>
  <si>
    <t>何基永</t>
  </si>
  <si>
    <t xml:space="preserve">桂BDV3998</t>
  </si>
  <si>
    <t>李思岳</t>
  </si>
  <si>
    <t xml:space="preserve">桂BDV5575</t>
  </si>
  <si>
    <t>韦芳秀</t>
  </si>
  <si>
    <t>桂BDV5739</t>
  </si>
  <si>
    <t>何飞</t>
  </si>
  <si>
    <t xml:space="preserve">桂BDV5869</t>
  </si>
  <si>
    <t>莫奎昌</t>
  </si>
  <si>
    <t xml:space="preserve">桂BDV6218</t>
  </si>
  <si>
    <t>韦兆贤</t>
  </si>
  <si>
    <t xml:space="preserve">桂BDV6995</t>
  </si>
  <si>
    <t>何晓平</t>
  </si>
  <si>
    <t>桂BDV7283</t>
  </si>
  <si>
    <t>李宏涛</t>
  </si>
  <si>
    <t xml:space="preserve">桂BDV7918</t>
  </si>
  <si>
    <t>罗朝新</t>
  </si>
  <si>
    <t>官启雄</t>
  </si>
  <si>
    <t xml:space="preserve">桂BDV8588</t>
  </si>
  <si>
    <t>刘友胜</t>
  </si>
  <si>
    <t xml:space="preserve">桂BDV8691</t>
  </si>
  <si>
    <t>韦城明</t>
  </si>
  <si>
    <t xml:space="preserve">桂BDV9155</t>
  </si>
  <si>
    <t>梁厚胜</t>
  </si>
  <si>
    <t xml:space="preserve">桂BDV9328</t>
  </si>
  <si>
    <t>覃志开</t>
  </si>
  <si>
    <t>秦毕勇</t>
  </si>
  <si>
    <t xml:space="preserve">桂BDV9389</t>
  </si>
  <si>
    <t>杨静</t>
  </si>
  <si>
    <t>桂BDV9579</t>
  </si>
  <si>
    <t>朱治安</t>
  </si>
  <si>
    <t>谢聪</t>
  </si>
  <si>
    <t>桂BDV9729</t>
  </si>
  <si>
    <t>张秋婵</t>
  </si>
  <si>
    <t>桂BDV9769</t>
  </si>
  <si>
    <t>邓万群</t>
  </si>
  <si>
    <t>桂BDV9856</t>
  </si>
  <si>
    <t>李华峰</t>
  </si>
  <si>
    <t xml:space="preserve">桂BDW0716</t>
  </si>
  <si>
    <t>黄新开</t>
  </si>
  <si>
    <t xml:space="preserve">桂BDW0728</t>
  </si>
  <si>
    <t>韦家扬</t>
  </si>
  <si>
    <t>桂BDW0803</t>
  </si>
  <si>
    <t>卢朝青</t>
  </si>
  <si>
    <t xml:space="preserve">桂BDW1180</t>
  </si>
  <si>
    <t>吴俊</t>
  </si>
  <si>
    <t>桂BDW1279</t>
  </si>
  <si>
    <t>李雪华</t>
  </si>
  <si>
    <t>桂BDW2111</t>
  </si>
  <si>
    <t>梁荣柏</t>
  </si>
  <si>
    <t>桂BDW2205</t>
  </si>
  <si>
    <t>高嘉崴</t>
  </si>
  <si>
    <t xml:space="preserve">桂BDW2309</t>
  </si>
  <si>
    <t>林桂荣</t>
  </si>
  <si>
    <t>桂BDW2819</t>
  </si>
  <si>
    <t>韦献民</t>
  </si>
  <si>
    <t xml:space="preserve">桂BDW2919</t>
  </si>
  <si>
    <t>李旭亮</t>
  </si>
  <si>
    <t xml:space="preserve">桂BDW3078</t>
  </si>
  <si>
    <t>莫志坚</t>
  </si>
  <si>
    <t>桂BDW3523</t>
  </si>
  <si>
    <t>蓝彩贤</t>
  </si>
  <si>
    <t xml:space="preserve">桂BDW3559</t>
  </si>
  <si>
    <t>钟琪</t>
  </si>
  <si>
    <t>桂BDW5577</t>
  </si>
  <si>
    <t>梁华平</t>
  </si>
  <si>
    <t>苏忠</t>
  </si>
  <si>
    <t>桂BDW5825</t>
  </si>
  <si>
    <t>巫连杰</t>
  </si>
  <si>
    <t xml:space="preserve">桂BDW5965</t>
  </si>
  <si>
    <t>潘柳文</t>
  </si>
  <si>
    <t>桂BDW5979</t>
  </si>
  <si>
    <t>唐剑文</t>
  </si>
  <si>
    <t>桂BDW6100</t>
  </si>
  <si>
    <t>黄家敏</t>
  </si>
  <si>
    <t xml:space="preserve">桂BDW6378</t>
  </si>
  <si>
    <t>肖建斌</t>
  </si>
  <si>
    <t>桂BDW6806</t>
  </si>
  <si>
    <t>桂BDW6960</t>
  </si>
  <si>
    <t>林明华</t>
  </si>
  <si>
    <t>桂BDW6998</t>
  </si>
  <si>
    <t>范业铭</t>
  </si>
  <si>
    <t xml:space="preserve">桂BDW7189</t>
  </si>
  <si>
    <t xml:space="preserve">桂BDW7626</t>
  </si>
  <si>
    <t>张秋园</t>
  </si>
  <si>
    <t xml:space="preserve">桂BDW7769</t>
  </si>
  <si>
    <t>廖炳领</t>
  </si>
  <si>
    <t xml:space="preserve">桂BDW7798</t>
  </si>
  <si>
    <t>林映先</t>
  </si>
  <si>
    <t>桂BDW8216</t>
  </si>
  <si>
    <t>韦海杰</t>
  </si>
  <si>
    <t>桂BDW8310</t>
  </si>
  <si>
    <t>韦肖华</t>
  </si>
  <si>
    <t>桂BDW8331</t>
  </si>
  <si>
    <t>蒙光亮</t>
  </si>
  <si>
    <t xml:space="preserve">桂BDW8339</t>
  </si>
  <si>
    <t>李展润</t>
  </si>
  <si>
    <t>桂BDW8378</t>
  </si>
  <si>
    <t>黄子豪</t>
  </si>
  <si>
    <t>桂BDW9118</t>
  </si>
  <si>
    <t>李双材</t>
  </si>
  <si>
    <t xml:space="preserve">桂BDW9379</t>
  </si>
  <si>
    <t>张孩府</t>
  </si>
  <si>
    <t>桂BDW9777</t>
  </si>
  <si>
    <t>龙息莲</t>
  </si>
  <si>
    <t xml:space="preserve">桂BDX0868</t>
  </si>
  <si>
    <t>廖继平</t>
  </si>
  <si>
    <t xml:space="preserve">桂BDX1088</t>
  </si>
  <si>
    <t>曾超群</t>
  </si>
  <si>
    <t>桂BDX1229</t>
  </si>
  <si>
    <t>兰瑞华</t>
  </si>
  <si>
    <t>桂BDX1808</t>
  </si>
  <si>
    <t>陈锦祥</t>
  </si>
  <si>
    <t>桂BDX2155</t>
  </si>
  <si>
    <t>张超明</t>
  </si>
  <si>
    <t xml:space="preserve">桂BDX2379</t>
  </si>
  <si>
    <t>韦宝荣</t>
  </si>
  <si>
    <t xml:space="preserve">桂BDX2758</t>
  </si>
  <si>
    <t>莫宗操</t>
  </si>
  <si>
    <t xml:space="preserve">桂BDX2779</t>
  </si>
  <si>
    <t>梁雪林</t>
  </si>
  <si>
    <t>桂BDX3028</t>
  </si>
  <si>
    <t>莫先朝</t>
  </si>
  <si>
    <t>桂BDX3198</t>
  </si>
  <si>
    <t>韦加坚</t>
  </si>
  <si>
    <t>韦家兵</t>
  </si>
  <si>
    <t xml:space="preserve">桂BDX3228</t>
  </si>
  <si>
    <t>高波</t>
  </si>
  <si>
    <t>桂BDX3518</t>
  </si>
  <si>
    <t>周炳伦</t>
  </si>
  <si>
    <t xml:space="preserve">桂BDX3969</t>
  </si>
  <si>
    <t>桂BDX5117</t>
  </si>
  <si>
    <t>何定益</t>
  </si>
  <si>
    <t>桂BDX5729</t>
  </si>
  <si>
    <t>王东仑</t>
  </si>
  <si>
    <t>桂BDX6128</t>
  </si>
  <si>
    <t>苏国亮</t>
  </si>
  <si>
    <t>桂BDX6896</t>
  </si>
  <si>
    <t>黄奇飞</t>
  </si>
  <si>
    <t>桂BDX6933</t>
  </si>
  <si>
    <t>覃玲富</t>
  </si>
  <si>
    <t>桂BDX7058</t>
  </si>
  <si>
    <t>韦立东</t>
  </si>
  <si>
    <t>桂BDX7817</t>
  </si>
  <si>
    <t>李润七</t>
  </si>
  <si>
    <t>桂BDX8031</t>
  </si>
  <si>
    <t>李智华</t>
  </si>
  <si>
    <t>桂BDX8032</t>
  </si>
  <si>
    <t>布勇强</t>
  </si>
  <si>
    <t>桂BDX8209</t>
  </si>
  <si>
    <t>黄毅</t>
  </si>
  <si>
    <t>桂BDX8377</t>
  </si>
  <si>
    <t>何爵娟</t>
  </si>
  <si>
    <t>桂BDX8536</t>
  </si>
  <si>
    <t>苏耀忠</t>
  </si>
  <si>
    <t xml:space="preserve">桂BDX8779</t>
  </si>
  <si>
    <t>韦家所</t>
  </si>
  <si>
    <t>桂BDX8869</t>
  </si>
  <si>
    <t>钟志龙</t>
  </si>
  <si>
    <t>桂BDX8992</t>
  </si>
  <si>
    <t>杨坤文</t>
  </si>
  <si>
    <t xml:space="preserve">桂BDX9178
</t>
  </si>
  <si>
    <t xml:space="preserve">桂BDX9308
</t>
  </si>
  <si>
    <t>覃德军</t>
  </si>
  <si>
    <t xml:space="preserve">桂BDX9368
</t>
  </si>
  <si>
    <t>余孟耿</t>
  </si>
  <si>
    <t>桂BDX9633</t>
  </si>
  <si>
    <t>熊海银</t>
  </si>
  <si>
    <t>桂BDX9862</t>
  </si>
  <si>
    <t>龙菊兰</t>
  </si>
  <si>
    <t>桂BDX9991</t>
  </si>
  <si>
    <t>劳江龙</t>
  </si>
  <si>
    <t>桂BGT272</t>
  </si>
  <si>
    <t>郑柳安</t>
  </si>
  <si>
    <t>桂BGZ362</t>
  </si>
  <si>
    <t>周德伟</t>
  </si>
  <si>
    <t>桂BQV965</t>
  </si>
  <si>
    <t>吴文结</t>
  </si>
  <si>
    <t>桂BT0444</t>
  </si>
  <si>
    <t>韦淑渊</t>
  </si>
  <si>
    <t>桂BT2536</t>
  </si>
  <si>
    <t>韦爱同</t>
  </si>
  <si>
    <t>桂BT3989</t>
  </si>
  <si>
    <t>张永强</t>
  </si>
  <si>
    <t>桂BT4298</t>
  </si>
  <si>
    <t>王建鹰</t>
  </si>
  <si>
    <t>桂BT6315</t>
  </si>
  <si>
    <t>阙俊</t>
  </si>
  <si>
    <t>桂BT6326</t>
  </si>
  <si>
    <t>王日生</t>
  </si>
  <si>
    <t>桂BT6378</t>
  </si>
  <si>
    <t>梁家新</t>
  </si>
  <si>
    <t>桂BT6807</t>
  </si>
  <si>
    <t>唐杨阳</t>
  </si>
  <si>
    <t>桂BT6812</t>
  </si>
  <si>
    <t>罗浩</t>
  </si>
  <si>
    <t>桂BT6830</t>
  </si>
  <si>
    <t>李善平</t>
  </si>
  <si>
    <t>桂BT6838</t>
  </si>
  <si>
    <t>曾鹏程</t>
  </si>
  <si>
    <t>桂BT6850</t>
  </si>
  <si>
    <t>陈丽</t>
  </si>
  <si>
    <t>桂BT6860</t>
  </si>
  <si>
    <t>黄卓军</t>
  </si>
  <si>
    <t>田伟</t>
  </si>
  <si>
    <t>桂BT6890</t>
  </si>
  <si>
    <t>何秀红</t>
  </si>
  <si>
    <t>桂BT6907</t>
  </si>
  <si>
    <t>凌步斌</t>
  </si>
  <si>
    <t>桂BT6912</t>
  </si>
  <si>
    <t>桂BT6931</t>
  </si>
  <si>
    <t>何婷婷</t>
  </si>
  <si>
    <t>桂BT6937</t>
  </si>
  <si>
    <t>韦广慕</t>
  </si>
  <si>
    <t>桂BT6953</t>
  </si>
  <si>
    <t>莫彩艳</t>
  </si>
  <si>
    <t>桂BT6960</t>
  </si>
  <si>
    <t>何铁峰</t>
  </si>
  <si>
    <t>桂BT6983</t>
  </si>
  <si>
    <t>潘耀华</t>
  </si>
  <si>
    <t>桂BT7031</t>
  </si>
  <si>
    <t>聂春娥</t>
  </si>
  <si>
    <t>桂BT7036</t>
  </si>
  <si>
    <t>陈木养</t>
  </si>
  <si>
    <t>桂BT7039</t>
  </si>
  <si>
    <t>黄艳花</t>
  </si>
  <si>
    <t>桂BT7266</t>
  </si>
  <si>
    <t>史磊</t>
  </si>
  <si>
    <t>桂BT7280</t>
  </si>
  <si>
    <t>杨明达</t>
  </si>
  <si>
    <t>桂BT7289</t>
  </si>
  <si>
    <t>潘锋</t>
  </si>
  <si>
    <t>桂BT8503</t>
  </si>
  <si>
    <t>桂BT8511</t>
  </si>
  <si>
    <t>张异</t>
  </si>
  <si>
    <t>桂BT8512</t>
  </si>
  <si>
    <t>桂BT8513</t>
  </si>
  <si>
    <t>桂BT8573</t>
  </si>
  <si>
    <t>廖家立</t>
  </si>
  <si>
    <t>桂BT8683</t>
  </si>
  <si>
    <t>韦敏儒</t>
  </si>
  <si>
    <t>潘炳虎</t>
  </si>
  <si>
    <t>桂BT8738</t>
  </si>
  <si>
    <t>刘卫忠</t>
  </si>
  <si>
    <t>桂BT8759</t>
  </si>
  <si>
    <t>李定强</t>
  </si>
  <si>
    <t>张云峻</t>
  </si>
  <si>
    <t>桂BT8771</t>
  </si>
  <si>
    <t>张国强</t>
  </si>
  <si>
    <t>桂BT8795</t>
  </si>
  <si>
    <t>梁定凉</t>
  </si>
  <si>
    <t>桂BT8805</t>
  </si>
  <si>
    <t>梁世爱</t>
  </si>
  <si>
    <t>桂BT8892</t>
  </si>
  <si>
    <t>桂BT8893</t>
  </si>
  <si>
    <t>桂BT8901</t>
  </si>
  <si>
    <t>莫金胜</t>
  </si>
  <si>
    <t>石才能</t>
  </si>
  <si>
    <t>桂BT8903</t>
  </si>
  <si>
    <t>桂BT8905</t>
  </si>
  <si>
    <t>容可锦</t>
  </si>
  <si>
    <t>桂BT8991</t>
  </si>
  <si>
    <t>李素云</t>
  </si>
  <si>
    <t>桂BT9183</t>
  </si>
  <si>
    <t>桂BT9190</t>
  </si>
  <si>
    <t>李永忠</t>
  </si>
  <si>
    <t>桂BT9192</t>
  </si>
  <si>
    <t>桂BT9193</t>
  </si>
  <si>
    <t>付春松</t>
  </si>
  <si>
    <t>桂BT9195</t>
  </si>
  <si>
    <t>桂BT9257</t>
  </si>
  <si>
    <t>韦旋玲</t>
  </si>
  <si>
    <t>桂BT9259</t>
  </si>
  <si>
    <t>伍秋军</t>
  </si>
  <si>
    <t>桂BT9260</t>
  </si>
  <si>
    <t>贾继玉</t>
  </si>
  <si>
    <t>桂BT9261</t>
  </si>
  <si>
    <t>龙伟业</t>
  </si>
  <si>
    <t>桂BT9262</t>
  </si>
  <si>
    <t>谭国稀</t>
  </si>
  <si>
    <t>桂BT9315</t>
  </si>
  <si>
    <t>张德仁</t>
  </si>
  <si>
    <t>桂BT9316</t>
  </si>
  <si>
    <t>桂BT9317</t>
  </si>
  <si>
    <t>桂BT9320</t>
  </si>
  <si>
    <t>陈金海</t>
  </si>
  <si>
    <t>桂BT9322</t>
  </si>
  <si>
    <t>雷建国</t>
  </si>
  <si>
    <t>桂BT9327</t>
  </si>
  <si>
    <t>伍接良</t>
  </si>
  <si>
    <t>桂BT9329</t>
  </si>
  <si>
    <t>林志军</t>
  </si>
  <si>
    <t>桂BT9330</t>
  </si>
  <si>
    <t>庞江柳</t>
  </si>
  <si>
    <t>桂BT9331</t>
  </si>
  <si>
    <t>桂BT9332</t>
  </si>
  <si>
    <t>桂BT9503</t>
  </si>
  <si>
    <t>覃兆楼</t>
  </si>
  <si>
    <t>桂BT9510</t>
  </si>
  <si>
    <t>韦忠立</t>
  </si>
  <si>
    <t>桂BT9513</t>
  </si>
  <si>
    <t>桂BT9529</t>
  </si>
  <si>
    <t>黄斯进</t>
  </si>
  <si>
    <t>桂BT9530</t>
  </si>
  <si>
    <t>谭奇文</t>
  </si>
  <si>
    <t>桂BT9532</t>
  </si>
  <si>
    <t>苏朝富</t>
  </si>
  <si>
    <t>桂BT9602</t>
  </si>
  <si>
    <t>桂BT9753</t>
  </si>
  <si>
    <t>谢光庆</t>
  </si>
  <si>
    <t>桂BT9755</t>
  </si>
  <si>
    <t>雷云竹</t>
  </si>
  <si>
    <t>桂BT9757</t>
  </si>
  <si>
    <t>覃振梅</t>
  </si>
  <si>
    <t>桂BT9760</t>
  </si>
  <si>
    <t>韦炳行</t>
  </si>
  <si>
    <t>桂BT9761</t>
  </si>
  <si>
    <t>潘恒</t>
  </si>
  <si>
    <t>桂BT9762</t>
  </si>
  <si>
    <t>张新光</t>
  </si>
  <si>
    <t>桂BT9763</t>
  </si>
  <si>
    <t>韦庆先</t>
  </si>
  <si>
    <t>桂BT9773</t>
  </si>
  <si>
    <t>吴桂珍</t>
  </si>
  <si>
    <t>桂BT9781</t>
  </si>
  <si>
    <t>潘从军</t>
  </si>
  <si>
    <t>桂BT9790</t>
  </si>
  <si>
    <t>黄恒基</t>
  </si>
  <si>
    <t>桂BT9791</t>
  </si>
  <si>
    <t>王勇新</t>
  </si>
  <si>
    <t>桂BT9792</t>
  </si>
  <si>
    <t>桂BT9793</t>
  </si>
  <si>
    <t>张智军</t>
  </si>
  <si>
    <t>桂BT9795</t>
  </si>
  <si>
    <t>陈贵想</t>
  </si>
  <si>
    <t>桂BTG505</t>
  </si>
  <si>
    <t>梁文州</t>
  </si>
  <si>
    <t>桂BTV243</t>
  </si>
  <si>
    <t>王建</t>
  </si>
  <si>
    <t>桂BVN032</t>
  </si>
  <si>
    <t>赵志坚</t>
  </si>
  <si>
    <t>桂BVR027</t>
  </si>
  <si>
    <t>桂BWG295</t>
  </si>
  <si>
    <t>蔡名永</t>
  </si>
  <si>
    <t>桂BXB653</t>
  </si>
  <si>
    <t>陈盛</t>
  </si>
  <si>
    <t>桂BXN671</t>
  </si>
  <si>
    <t>张海明</t>
  </si>
  <si>
    <t>桂BDP7867</t>
  </si>
  <si>
    <t>李世访</t>
  </si>
  <si>
    <t>桂BDP9809</t>
  </si>
  <si>
    <t>韦勇军</t>
  </si>
  <si>
    <t>桂BDX0897</t>
  </si>
  <si>
    <t>张忠利</t>
  </si>
  <si>
    <t>桂B071F5</t>
  </si>
  <si>
    <t>桂BDT8905</t>
  </si>
  <si>
    <t>吴红国</t>
  </si>
  <si>
    <t>桂BDT5812</t>
  </si>
  <si>
    <t>韦宝军</t>
  </si>
  <si>
    <t>桂BDJ7896</t>
  </si>
  <si>
    <t>兰海乐</t>
  </si>
  <si>
    <t>桂BDU3686</t>
  </si>
  <si>
    <t>蒋直照</t>
  </si>
  <si>
    <t>桂BDP7909</t>
  </si>
  <si>
    <t>兰海兵</t>
  </si>
  <si>
    <t>桂B9316V</t>
  </si>
  <si>
    <t>陆建平</t>
  </si>
  <si>
    <t>桂B2571Y</t>
  </si>
  <si>
    <t>王伟安</t>
  </si>
  <si>
    <t>桂TT986</t>
  </si>
  <si>
    <t xml:space="preserve">企业名称（盖章）： 广西云森科技有限公司               </t>
  </si>
  <si>
    <t>联系电话：18807728588</t>
  </si>
  <si>
    <t>桂BD56153</t>
  </si>
  <si>
    <t>韦仁伟</t>
  </si>
  <si>
    <t>桂BD56192</t>
  </si>
  <si>
    <t>桂BD56307</t>
  </si>
  <si>
    <t>谢鹏
邹知达
陆兰飞</t>
  </si>
  <si>
    <t>桂BD56311</t>
  </si>
  <si>
    <t>黄光浩</t>
  </si>
  <si>
    <t>桂BD56325</t>
  </si>
  <si>
    <t>梁军伟
陈家柳</t>
  </si>
  <si>
    <t>桂BD56503</t>
  </si>
  <si>
    <t>廖庆达</t>
  </si>
  <si>
    <t>桂BD56550</t>
  </si>
  <si>
    <t>杨洪岗</t>
  </si>
  <si>
    <t>桂BD56630</t>
  </si>
  <si>
    <t>韦茂昌</t>
  </si>
  <si>
    <t>桂BD56835</t>
  </si>
  <si>
    <t>韦峰</t>
  </si>
  <si>
    <t>桂BD57605</t>
  </si>
  <si>
    <t>刘林</t>
  </si>
  <si>
    <t>桂BD58002</t>
  </si>
  <si>
    <t>苏安
黄文学
王良强</t>
  </si>
  <si>
    <t>桂BD58010</t>
  </si>
  <si>
    <t>汤志雄</t>
  </si>
  <si>
    <t>桂BD58013</t>
  </si>
  <si>
    <t>韦兰秋
覃伟</t>
  </si>
  <si>
    <t>桂BD58015</t>
  </si>
  <si>
    <t>覃志豪</t>
  </si>
  <si>
    <t>桂BD58029</t>
  </si>
  <si>
    <t>陈李保</t>
  </si>
  <si>
    <t>桂BD58032</t>
  </si>
  <si>
    <t>黄宗裕</t>
  </si>
  <si>
    <t>桂BD58075</t>
  </si>
  <si>
    <t>孙柳德</t>
  </si>
  <si>
    <t>桂BD58103</t>
  </si>
  <si>
    <t>招琦</t>
  </si>
  <si>
    <t>桂BD58122</t>
  </si>
  <si>
    <t>刘柳柳</t>
  </si>
  <si>
    <t>桂BD58125</t>
  </si>
  <si>
    <t>姚平</t>
  </si>
  <si>
    <t>桂BD58171</t>
  </si>
  <si>
    <t>林忠</t>
  </si>
  <si>
    <t>桂BD58173</t>
  </si>
  <si>
    <t>胡德望
陆载品</t>
  </si>
  <si>
    <t>桂BD58552</t>
  </si>
  <si>
    <t>甘纯昌</t>
  </si>
  <si>
    <t>桂BD58568</t>
  </si>
  <si>
    <t>桂BD58575</t>
  </si>
  <si>
    <t>卢平</t>
  </si>
  <si>
    <t>桂BD58610</t>
  </si>
  <si>
    <t>韦尚文</t>
  </si>
  <si>
    <t>桂BD58612</t>
  </si>
  <si>
    <t>沈忠民</t>
  </si>
  <si>
    <t>桂BD58652</t>
  </si>
  <si>
    <t>黄海鹏</t>
  </si>
  <si>
    <t>桂BD58693</t>
  </si>
  <si>
    <t>汪鼎明
韦立军</t>
  </si>
  <si>
    <t>桂BD58915</t>
  </si>
  <si>
    <t>蒋建</t>
  </si>
  <si>
    <t>桂BD58951</t>
  </si>
  <si>
    <t>韦重亮
兰勇</t>
  </si>
  <si>
    <t>桂BD58971</t>
  </si>
  <si>
    <t>罗青勇
马旭</t>
  </si>
  <si>
    <t>桂BD59013</t>
  </si>
  <si>
    <t>蒋维峻
代小兵</t>
  </si>
  <si>
    <t>桂BD59062</t>
  </si>
  <si>
    <t>黄云凤</t>
  </si>
  <si>
    <t>桂BD59071</t>
  </si>
  <si>
    <t>桂BD59092</t>
  </si>
  <si>
    <t>龙来凤
覃家红
曾令保</t>
  </si>
  <si>
    <t>桂BD59093</t>
  </si>
  <si>
    <t>钟宇</t>
  </si>
  <si>
    <t>桂BD59132</t>
  </si>
  <si>
    <t>梁洪福
莫梁峰</t>
  </si>
  <si>
    <t>桂BD59153</t>
  </si>
  <si>
    <t>谭康俊
赖志丹</t>
  </si>
  <si>
    <t>桂BD59157</t>
  </si>
  <si>
    <t>郑春建</t>
  </si>
  <si>
    <t>桂BD59162</t>
  </si>
  <si>
    <t>桂BD59230</t>
  </si>
  <si>
    <t>覃喜就
梁福芸</t>
  </si>
  <si>
    <t>桂BD59271</t>
  </si>
  <si>
    <t>蒙志敏</t>
  </si>
  <si>
    <t>桂BD59302</t>
  </si>
  <si>
    <t>王健武
郭勇</t>
  </si>
  <si>
    <t>桂BD59382</t>
  </si>
  <si>
    <t>乔德刚</t>
  </si>
  <si>
    <t>桂BD59521</t>
  </si>
  <si>
    <t>韦鸥</t>
  </si>
  <si>
    <t>桂BD59523</t>
  </si>
  <si>
    <t>李火玉</t>
  </si>
  <si>
    <t>桂BD59562</t>
  </si>
  <si>
    <t>任俊</t>
  </si>
  <si>
    <t>桂BD59573</t>
  </si>
  <si>
    <t>肖健
周德龙
陈成</t>
  </si>
  <si>
    <t>桂BD59637</t>
  </si>
  <si>
    <t>贾明玉</t>
  </si>
  <si>
    <t>桂BD59673</t>
  </si>
  <si>
    <t>覃继森</t>
  </si>
  <si>
    <t>桂BD59712</t>
  </si>
  <si>
    <t>邹莫军</t>
  </si>
  <si>
    <t>桂BD59713</t>
  </si>
  <si>
    <t>陈尚发
李靖</t>
  </si>
  <si>
    <t>桂BD59752</t>
  </si>
  <si>
    <t>黄胜武</t>
  </si>
  <si>
    <t>桂BD59792</t>
  </si>
  <si>
    <t>曹迪春</t>
  </si>
  <si>
    <t>桂BD69572</t>
  </si>
  <si>
    <t>赵常绿</t>
  </si>
  <si>
    <t>桂BD72222</t>
  </si>
  <si>
    <t>覃志忠
蒙忠</t>
  </si>
  <si>
    <t>桂BD77137</t>
  </si>
  <si>
    <t>彭柳雄</t>
  </si>
  <si>
    <t>桂BD80109</t>
  </si>
  <si>
    <t>招球</t>
  </si>
  <si>
    <t>桂BD80157</t>
  </si>
  <si>
    <t>吴灯明</t>
  </si>
  <si>
    <t>桂BD80256</t>
  </si>
  <si>
    <t>伍文超</t>
  </si>
  <si>
    <t>桂BD80306</t>
  </si>
  <si>
    <t>邓孝锋</t>
  </si>
  <si>
    <t>桂BD80625</t>
  </si>
  <si>
    <t>黄黎</t>
  </si>
  <si>
    <t>桂BD80837</t>
  </si>
  <si>
    <t>黄海科</t>
  </si>
  <si>
    <t>桂BD82020</t>
  </si>
  <si>
    <t>覃喜念
黄立锋</t>
  </si>
  <si>
    <t>桂BD82223</t>
  </si>
  <si>
    <t>韦汉忠</t>
  </si>
  <si>
    <t>桂BD82358</t>
  </si>
  <si>
    <t>韦超文</t>
  </si>
  <si>
    <t>桂BD82605</t>
  </si>
  <si>
    <t>张锦球</t>
  </si>
  <si>
    <t>桂BD82669</t>
  </si>
  <si>
    <t>刘泽庭</t>
  </si>
  <si>
    <t>桂BD82676</t>
  </si>
  <si>
    <t>赖京</t>
  </si>
  <si>
    <t>桂BD82927</t>
  </si>
  <si>
    <t>黄仕彪</t>
  </si>
  <si>
    <t>桂BD83015</t>
  </si>
  <si>
    <t>韦森</t>
  </si>
  <si>
    <t>桂BD83032</t>
  </si>
  <si>
    <t>张桂英</t>
  </si>
  <si>
    <t>桂BD83060</t>
  </si>
  <si>
    <t>余宾</t>
  </si>
  <si>
    <t>桂BD83225</t>
  </si>
  <si>
    <t>张维
李宇</t>
  </si>
  <si>
    <t>桂BD83283</t>
  </si>
  <si>
    <t>陈小飞</t>
  </si>
  <si>
    <t>桂BD83305</t>
  </si>
  <si>
    <t>陆永平
何志刚
姚启胆</t>
  </si>
  <si>
    <t>桂BD83613</t>
  </si>
  <si>
    <t>罗金成</t>
  </si>
  <si>
    <t>桂BD83903</t>
  </si>
  <si>
    <t>吴迪</t>
  </si>
  <si>
    <t>桂BD85017</t>
  </si>
  <si>
    <t>王斌
卢祖平</t>
  </si>
  <si>
    <t>桂BD85031</t>
  </si>
  <si>
    <t>左秀玉</t>
  </si>
  <si>
    <t>桂BD85108</t>
  </si>
  <si>
    <t>秦立</t>
  </si>
  <si>
    <t>桂BD85305</t>
  </si>
  <si>
    <t>李玉梦
岑志</t>
  </si>
  <si>
    <t>桂BD85536</t>
  </si>
  <si>
    <t>韦小龙</t>
  </si>
  <si>
    <t>桂BD56071</t>
  </si>
  <si>
    <t>赵家兴
韦富琦</t>
  </si>
  <si>
    <t>桂BD56313</t>
  </si>
  <si>
    <t>余森彰</t>
  </si>
  <si>
    <t>桂BD56671</t>
  </si>
  <si>
    <t>陈日新</t>
  </si>
  <si>
    <t>桂BD56807</t>
  </si>
  <si>
    <t>李华锋</t>
  </si>
  <si>
    <t>桂BD56868</t>
  </si>
  <si>
    <t>阳宗辰
吴舟</t>
  </si>
  <si>
    <t>桂BD56901</t>
  </si>
  <si>
    <t>覃松
练红英</t>
  </si>
  <si>
    <t>桂BD56907</t>
  </si>
  <si>
    <t>王柳强
荣正福
韦晓平</t>
  </si>
  <si>
    <t>桂BD56930</t>
  </si>
  <si>
    <t>莫东甫</t>
  </si>
  <si>
    <t>桂BD57390</t>
  </si>
  <si>
    <t>宋秉雄</t>
  </si>
  <si>
    <t>桂BD57635</t>
  </si>
  <si>
    <t>蓝忠化</t>
  </si>
  <si>
    <t>桂BD58020</t>
  </si>
  <si>
    <t>韦福生
陈飞</t>
  </si>
  <si>
    <t>桂BD58037</t>
  </si>
  <si>
    <t>吴斌</t>
  </si>
  <si>
    <t>桂BD58050</t>
  </si>
  <si>
    <t>桂BD58057</t>
  </si>
  <si>
    <t>吴宝翔</t>
  </si>
  <si>
    <t>桂BD58157</t>
  </si>
  <si>
    <t>韦勇明
王师盛</t>
  </si>
  <si>
    <t>桂BD58176</t>
  </si>
  <si>
    <t>李学谦</t>
  </si>
  <si>
    <t>桂BD58511</t>
  </si>
  <si>
    <t>黄华星</t>
  </si>
  <si>
    <t>桂BD58512</t>
  </si>
  <si>
    <t>沈忠华</t>
  </si>
  <si>
    <t>桂BD58530</t>
  </si>
  <si>
    <t>陈艳兵
黄双</t>
  </si>
  <si>
    <t>桂BD58621</t>
  </si>
  <si>
    <t>谭迪</t>
  </si>
  <si>
    <t>桂BD58627</t>
  </si>
  <si>
    <t>江创耀</t>
  </si>
  <si>
    <t>桂BD58637</t>
  </si>
  <si>
    <t>付仕典</t>
  </si>
  <si>
    <t>桂BD58671</t>
  </si>
  <si>
    <t>韦经潮</t>
  </si>
  <si>
    <t>桂BD58675</t>
  </si>
  <si>
    <t>韦志锋</t>
  </si>
  <si>
    <t>桂BD58691</t>
  </si>
  <si>
    <t>杨茵</t>
  </si>
  <si>
    <t>桂BD58753</t>
  </si>
  <si>
    <t>韦兆武</t>
  </si>
  <si>
    <t>桂BD58900</t>
  </si>
  <si>
    <t>邓文峰</t>
  </si>
  <si>
    <t>桂BD58903</t>
  </si>
  <si>
    <t>沈超</t>
  </si>
  <si>
    <t>桂BD58923</t>
  </si>
  <si>
    <t>赖学标</t>
  </si>
  <si>
    <t>桂BD58962</t>
  </si>
  <si>
    <t>罗加林
朱秋翔</t>
  </si>
  <si>
    <t>桂BD59003</t>
  </si>
  <si>
    <t>韦沁
覃路胜</t>
  </si>
  <si>
    <t>桂BD59012</t>
  </si>
  <si>
    <t>刘天德</t>
  </si>
  <si>
    <t>桂BD59038</t>
  </si>
  <si>
    <t>吕梁亮</t>
  </si>
  <si>
    <t>桂BD59102</t>
  </si>
  <si>
    <t>陆其龙
钟永新</t>
  </si>
  <si>
    <t>桂BD59137</t>
  </si>
  <si>
    <t>罗水圣</t>
  </si>
  <si>
    <t>桂BD59323</t>
  </si>
  <si>
    <t>陆杰
韦力</t>
  </si>
  <si>
    <t>桂BD59325</t>
  </si>
  <si>
    <t>覃玲富
陈云富</t>
  </si>
  <si>
    <t>桂BD59351</t>
  </si>
  <si>
    <t>陈荣亮</t>
  </si>
  <si>
    <t>桂BD59517</t>
  </si>
  <si>
    <t>周成敏</t>
  </si>
  <si>
    <t>桂BD59572</t>
  </si>
  <si>
    <t>吴国能</t>
  </si>
  <si>
    <t>桂BD59670</t>
  </si>
  <si>
    <t>潘俊屹
韦引钻</t>
  </si>
  <si>
    <t>桂BD59701</t>
  </si>
  <si>
    <t>廖志涛
滕敏
曾轲</t>
  </si>
  <si>
    <t>桂BD59763</t>
  </si>
  <si>
    <t>黄清常</t>
  </si>
  <si>
    <t>桂BD70178</t>
  </si>
  <si>
    <t>劳长远</t>
  </si>
  <si>
    <t>桂BD79791</t>
  </si>
  <si>
    <t>乔德波</t>
  </si>
  <si>
    <t>桂BD80075</t>
  </si>
  <si>
    <t>陈国平
邱冰苗</t>
  </si>
  <si>
    <t>桂BD80750</t>
  </si>
  <si>
    <t>兰建欢
杨凌志</t>
  </si>
  <si>
    <t>桂BD81002</t>
  </si>
  <si>
    <t>莫柳明</t>
  </si>
  <si>
    <t>桂BD81551</t>
  </si>
  <si>
    <t>李德弘</t>
  </si>
  <si>
    <t>桂BD82203</t>
  </si>
  <si>
    <t>吴国佳</t>
  </si>
  <si>
    <t>桂BD82272</t>
  </si>
  <si>
    <t>莫亚良</t>
  </si>
  <si>
    <t>桂BD82862</t>
  </si>
  <si>
    <t>吕小川
韦厚明
杨腾</t>
  </si>
  <si>
    <t>桂BD82872</t>
  </si>
  <si>
    <t>梁建宁</t>
  </si>
  <si>
    <t>桂BD83325</t>
  </si>
  <si>
    <t>杨平
周爱斌</t>
  </si>
  <si>
    <t>桂BD83375</t>
  </si>
  <si>
    <t>廖志宣
谭丽雅</t>
  </si>
  <si>
    <t>桂BD85092</t>
  </si>
  <si>
    <t>罗十民</t>
  </si>
  <si>
    <t>桂BD85139</t>
  </si>
  <si>
    <t>潘方生
何记新</t>
  </si>
  <si>
    <t>桂BD85231</t>
  </si>
  <si>
    <t>方民</t>
  </si>
  <si>
    <t>桂BD85253</t>
  </si>
  <si>
    <t>叶柳强</t>
  </si>
  <si>
    <t>桂BD85291</t>
  </si>
  <si>
    <t>韦森平</t>
  </si>
  <si>
    <t>桂BD85372</t>
  </si>
  <si>
    <t>谢定
钟智然</t>
  </si>
  <si>
    <t>桂BD85382</t>
  </si>
  <si>
    <t>韦耀春
莫斯允</t>
  </si>
  <si>
    <t>桂BD85387</t>
  </si>
  <si>
    <t>欧兆文
黄建明</t>
  </si>
  <si>
    <t>桂BD85395</t>
  </si>
  <si>
    <t>刘辉</t>
  </si>
  <si>
    <t>桂BD85532</t>
  </si>
  <si>
    <t>覃凯</t>
  </si>
  <si>
    <t>桂BD76121</t>
  </si>
  <si>
    <t>陈国昌
覃永成</t>
  </si>
  <si>
    <t>桂BD85589</t>
  </si>
  <si>
    <t>邓仁转</t>
  </si>
  <si>
    <t>桂BD87065</t>
  </si>
  <si>
    <t>龚震华</t>
  </si>
  <si>
    <t>桂BD87233</t>
  </si>
  <si>
    <t>杨子瑜</t>
  </si>
  <si>
    <t>桂BD87682</t>
  </si>
  <si>
    <t>谢威
郑春建</t>
  </si>
  <si>
    <t>桂BD88128</t>
  </si>
  <si>
    <t>陈金发</t>
  </si>
  <si>
    <t>桂BD89153</t>
  </si>
  <si>
    <t>黎永林
覃雄安
王韬</t>
  </si>
  <si>
    <t>桂BD85569</t>
  </si>
  <si>
    <t>邬庆明</t>
  </si>
  <si>
    <t>桂BD85632</t>
  </si>
  <si>
    <t>黄文添</t>
  </si>
  <si>
    <t>桂BD85663</t>
  </si>
  <si>
    <t>吴舟
周子亮</t>
  </si>
  <si>
    <t>桂BD85668</t>
  </si>
  <si>
    <t>梁杰</t>
  </si>
  <si>
    <t>桂BD85710</t>
  </si>
  <si>
    <t>李兴宇</t>
  </si>
  <si>
    <t>桂BD85720</t>
  </si>
  <si>
    <t>何浩龙
韦永烈</t>
  </si>
  <si>
    <t>桂BD85735</t>
  </si>
  <si>
    <t>顾江海</t>
  </si>
  <si>
    <t>桂BD85793</t>
  </si>
  <si>
    <t>刘克宁</t>
  </si>
  <si>
    <t>桂BD85795</t>
  </si>
  <si>
    <t>朱卫良</t>
  </si>
  <si>
    <t>桂BD85811</t>
  </si>
  <si>
    <t>韦建宁</t>
  </si>
  <si>
    <t>桂BD86021</t>
  </si>
  <si>
    <t>覃腊月
陈子麟</t>
  </si>
  <si>
    <t>桂BD86075</t>
  </si>
  <si>
    <t>羊俊</t>
  </si>
  <si>
    <t>桂BD86096</t>
  </si>
  <si>
    <t>熊小堂</t>
  </si>
  <si>
    <t>桂BD86137</t>
  </si>
  <si>
    <t>何俊</t>
  </si>
  <si>
    <t>桂BD86213</t>
  </si>
  <si>
    <t>何飞林</t>
  </si>
  <si>
    <t>桂BD86230</t>
  </si>
  <si>
    <t>廖庆牧</t>
  </si>
  <si>
    <t>桂BD86351</t>
  </si>
  <si>
    <t>何春勇</t>
  </si>
  <si>
    <t>桂BD86381</t>
  </si>
  <si>
    <t>韦武状
娄兴义</t>
  </si>
  <si>
    <t>桂BD86553</t>
  </si>
  <si>
    <t>谢品贤</t>
  </si>
  <si>
    <t>桂BD86733</t>
  </si>
  <si>
    <t>桂BD86735</t>
  </si>
  <si>
    <t>周俊勇
韦志森</t>
  </si>
  <si>
    <t>桂BD86771</t>
  </si>
  <si>
    <t>黄海亮</t>
  </si>
  <si>
    <t>桂BD86791</t>
  </si>
  <si>
    <t>雷敏
石启良</t>
  </si>
  <si>
    <t>桂BD87062</t>
  </si>
  <si>
    <t>张孩</t>
  </si>
  <si>
    <t>桂BD87691</t>
  </si>
  <si>
    <t>莫少春
吕伟</t>
  </si>
  <si>
    <t>桂BD88285</t>
  </si>
  <si>
    <t>陈瑞虎</t>
  </si>
  <si>
    <t>桂BD88299</t>
  </si>
  <si>
    <t>何发林</t>
  </si>
  <si>
    <t>桂BD88593</t>
  </si>
  <si>
    <t>谭毅
韦周勇</t>
  </si>
  <si>
    <t>桂BD88703</t>
  </si>
  <si>
    <t>韦勇君</t>
  </si>
  <si>
    <t>桂BD88790</t>
  </si>
  <si>
    <t>林振锋
李林波
辛杨磊</t>
  </si>
  <si>
    <t>桂BD88861</t>
  </si>
  <si>
    <t>韦国才</t>
  </si>
  <si>
    <t>桂BD88937</t>
  </si>
  <si>
    <t>覃远鹏</t>
  </si>
  <si>
    <t>桂BD89038</t>
  </si>
  <si>
    <t>孙健</t>
  </si>
  <si>
    <t>桂BD89077</t>
  </si>
  <si>
    <t>陆献吉</t>
  </si>
  <si>
    <t>桂BD89112</t>
  </si>
  <si>
    <t>覃旭聪
韦冠朋</t>
  </si>
  <si>
    <t>桂BD89152</t>
  </si>
  <si>
    <t>郭权</t>
  </si>
  <si>
    <t>桂BD89205</t>
  </si>
  <si>
    <t>覃毅</t>
  </si>
  <si>
    <t>桂BD89231</t>
  </si>
  <si>
    <t>李仁正</t>
  </si>
  <si>
    <t>桂BD89232</t>
  </si>
  <si>
    <t>郭勇
曾宇</t>
  </si>
  <si>
    <t>桂BD89331</t>
  </si>
  <si>
    <t>王爱成</t>
  </si>
  <si>
    <t>桂BD89353</t>
  </si>
  <si>
    <t>廖满生
张国华</t>
  </si>
  <si>
    <t>桂BD89365</t>
  </si>
  <si>
    <t>华玉书</t>
  </si>
  <si>
    <t>桂BD89529</t>
  </si>
  <si>
    <t>董华</t>
  </si>
  <si>
    <t>桂BD89637</t>
  </si>
  <si>
    <t>周国坤</t>
  </si>
  <si>
    <t>桂BD89735</t>
  </si>
  <si>
    <t>苏韦钊</t>
  </si>
  <si>
    <t>桂BD89853</t>
  </si>
  <si>
    <t>肖飞
吴培滔</t>
  </si>
  <si>
    <t>桂BD89865</t>
  </si>
  <si>
    <t>吴柳霞
黄以文</t>
  </si>
  <si>
    <t>桂BD90809</t>
  </si>
  <si>
    <t>高杰</t>
  </si>
  <si>
    <t>桂BD95052</t>
  </si>
  <si>
    <t>桂BD95232</t>
  </si>
  <si>
    <t>吴俊
邱剑</t>
  </si>
  <si>
    <t>桂BD95262</t>
  </si>
  <si>
    <t>陈友清</t>
  </si>
  <si>
    <t>桂BD95573</t>
  </si>
  <si>
    <t>莫金龙
莫志威
周大军</t>
  </si>
  <si>
    <t>桂BD95652</t>
  </si>
  <si>
    <t>夏虎</t>
  </si>
  <si>
    <t>桂BD95838</t>
  </si>
  <si>
    <t>龙启波</t>
  </si>
  <si>
    <t>桂BD95927</t>
  </si>
  <si>
    <t>梁继达</t>
  </si>
  <si>
    <t>桂BD95989</t>
  </si>
  <si>
    <t>欧学寨</t>
  </si>
  <si>
    <t>桂BD96012</t>
  </si>
  <si>
    <t>于博阔</t>
  </si>
  <si>
    <t>桂BD96020</t>
  </si>
  <si>
    <t>盘圆聪</t>
  </si>
  <si>
    <t>桂BD96023</t>
  </si>
  <si>
    <t>刘柳军</t>
  </si>
  <si>
    <t>桂BD96135</t>
  </si>
  <si>
    <t>王磊</t>
  </si>
  <si>
    <t>桂BD96161</t>
  </si>
  <si>
    <t>韦晓静</t>
  </si>
  <si>
    <t>桂BD96252</t>
  </si>
  <si>
    <t>李振华</t>
  </si>
  <si>
    <t>桂BD96275</t>
  </si>
  <si>
    <t>韦宏杰</t>
  </si>
  <si>
    <t>桂BD96382</t>
  </si>
  <si>
    <t>卢怡龙
傅多财
周凌志
韦晓敏</t>
  </si>
  <si>
    <t>桂BD96393</t>
  </si>
  <si>
    <t>李邕明</t>
  </si>
  <si>
    <t>桂BD96539</t>
  </si>
  <si>
    <t>陆载品
韦祖金
陈文才</t>
  </si>
  <si>
    <t>桂BD96710</t>
  </si>
  <si>
    <t>覃江铭</t>
  </si>
  <si>
    <t>桂BD97163</t>
  </si>
  <si>
    <t>吴荣胜
姜勇
莫振民</t>
  </si>
  <si>
    <t>桂BD97222</t>
  </si>
  <si>
    <t>黄绍芳</t>
  </si>
  <si>
    <t>桂BD97382</t>
  </si>
  <si>
    <t>张柳庆</t>
  </si>
  <si>
    <t>桂BD98037</t>
  </si>
  <si>
    <t>陈广玉</t>
  </si>
  <si>
    <t>桂BD98201</t>
  </si>
  <si>
    <t>李桂忠</t>
  </si>
  <si>
    <t>桂BD98253</t>
  </si>
  <si>
    <t>龙戊安</t>
  </si>
  <si>
    <t>桂BD98301</t>
  </si>
  <si>
    <t>黄俊</t>
  </si>
  <si>
    <t>桂BD98507</t>
  </si>
  <si>
    <t>林智军</t>
  </si>
  <si>
    <t>桂BD98737</t>
  </si>
  <si>
    <t>王贤智
劳强</t>
  </si>
  <si>
    <t>桂BD98755</t>
  </si>
  <si>
    <t>覃芳园</t>
  </si>
  <si>
    <t>桂BD99129</t>
  </si>
  <si>
    <t>陈巍</t>
  </si>
  <si>
    <t>桂BD99273</t>
  </si>
  <si>
    <t>龙颜</t>
  </si>
  <si>
    <t>桂BD99609</t>
  </si>
  <si>
    <t>覃忠祥</t>
  </si>
  <si>
    <t>桂BD99723</t>
  </si>
  <si>
    <t>李懿桓</t>
  </si>
  <si>
    <t>桂BD99795</t>
  </si>
  <si>
    <t>黄尚志</t>
  </si>
  <si>
    <t>桂BD99880</t>
  </si>
  <si>
    <t>关红兵</t>
  </si>
  <si>
    <t>桂BD99998</t>
  </si>
  <si>
    <t>李诚
冯水清
曾德双</t>
  </si>
  <si>
    <t>桂BD85562</t>
  </si>
  <si>
    <t>游治华</t>
  </si>
  <si>
    <t>桂BD85653</t>
  </si>
  <si>
    <t>谢立田</t>
  </si>
  <si>
    <t>桂BD85709</t>
  </si>
  <si>
    <t>覃泽亿</t>
  </si>
  <si>
    <t>桂BD85716</t>
  </si>
  <si>
    <t>梁文兴</t>
  </si>
  <si>
    <t>桂BD85723</t>
  </si>
  <si>
    <t>黎苇明</t>
  </si>
  <si>
    <t>桂BD85739</t>
  </si>
  <si>
    <t>刘文生
罗国能</t>
  </si>
  <si>
    <t>桂BD85750</t>
  </si>
  <si>
    <t>赵俊</t>
  </si>
  <si>
    <t>桂BD85761</t>
  </si>
  <si>
    <t>韦弘
兰勇
农宇成</t>
  </si>
  <si>
    <t>桂BD85870</t>
  </si>
  <si>
    <t>李大鹏</t>
  </si>
  <si>
    <t>桂BD85901</t>
  </si>
  <si>
    <t>韦气梅
黎霄翔</t>
  </si>
  <si>
    <t>桂BD85931</t>
  </si>
  <si>
    <t>赖国华</t>
  </si>
  <si>
    <t>桂BD86025</t>
  </si>
  <si>
    <t>张传武</t>
  </si>
  <si>
    <t>桂BD86051</t>
  </si>
  <si>
    <t>李颖珺
覃克
汪世恒</t>
  </si>
  <si>
    <t>桂BD86173</t>
  </si>
  <si>
    <t>曾祥斌</t>
  </si>
  <si>
    <t>桂BD86275</t>
  </si>
  <si>
    <t>韦仁莲
黄富龙</t>
  </si>
  <si>
    <t>桂BD86328</t>
  </si>
  <si>
    <t>何为代
覃剑勋</t>
  </si>
  <si>
    <t>桂BD86503</t>
  </si>
  <si>
    <t>韦海伦</t>
  </si>
  <si>
    <t>桂BD86612</t>
  </si>
  <si>
    <t>施伟标</t>
  </si>
  <si>
    <t>桂BD86878</t>
  </si>
  <si>
    <t>黄文冰
尹海华
石国显
莫崇崴</t>
  </si>
  <si>
    <t>桂BD86970</t>
  </si>
  <si>
    <t>潘新宁
吴舟
刘俊华</t>
  </si>
  <si>
    <t>桂BD87122</t>
  </si>
  <si>
    <t>赖晓枫
温铁红
卢桂军</t>
  </si>
  <si>
    <t>桂BD87753</t>
  </si>
  <si>
    <t>邓利全</t>
  </si>
  <si>
    <t>桂BD88030</t>
  </si>
  <si>
    <t>莫强</t>
  </si>
  <si>
    <t>桂BD88132</t>
  </si>
  <si>
    <t>韦启寒</t>
  </si>
  <si>
    <t>桂BD88320</t>
  </si>
  <si>
    <t>钟良
覃克锋</t>
  </si>
  <si>
    <t>桂BD88668</t>
  </si>
  <si>
    <t>雷善年</t>
  </si>
  <si>
    <t>桂BD89015</t>
  </si>
  <si>
    <t>廖朝华
覃桂兰
韦文蒙</t>
  </si>
  <si>
    <t>桂BD89325</t>
  </si>
  <si>
    <t>苏黎明</t>
  </si>
  <si>
    <t>桂BD89507</t>
  </si>
  <si>
    <t>谭兆写
韦警</t>
  </si>
  <si>
    <t>桂BD89510</t>
  </si>
  <si>
    <t>韦善杰
王运林
彭胜松</t>
  </si>
  <si>
    <t>桂BD89523</t>
  </si>
  <si>
    <t>李业</t>
  </si>
  <si>
    <t>桂BD89581</t>
  </si>
  <si>
    <t>桂BD89651</t>
  </si>
  <si>
    <t>李树朗</t>
  </si>
  <si>
    <t>桂BD89673</t>
  </si>
  <si>
    <t>刘志权</t>
  </si>
  <si>
    <t>桂BD89721</t>
  </si>
  <si>
    <t>汤志雄
梁喜宾</t>
  </si>
  <si>
    <t>桂BD90300</t>
  </si>
  <si>
    <t>梁坤</t>
  </si>
  <si>
    <t>桂BD95099</t>
  </si>
  <si>
    <t>卢会
肖开龙</t>
  </si>
  <si>
    <t>桂BD95339</t>
  </si>
  <si>
    <t>刘煜</t>
  </si>
  <si>
    <t>桂BD95390</t>
  </si>
  <si>
    <t>黄启荣
周日颖</t>
  </si>
  <si>
    <t>桂BD95671</t>
  </si>
  <si>
    <t>覃冠章</t>
  </si>
  <si>
    <t>桂BD96013</t>
  </si>
  <si>
    <t>罗华鑫
梁风明
周国锐</t>
  </si>
  <si>
    <t>桂BD96153</t>
  </si>
  <si>
    <t>苏定滚</t>
  </si>
  <si>
    <t>桂BD96171</t>
  </si>
  <si>
    <t>周海勇</t>
  </si>
  <si>
    <t>桂BD96353</t>
  </si>
  <si>
    <t>韦流刚</t>
  </si>
  <si>
    <t>桂BD96530</t>
  </si>
  <si>
    <t>韦志纪</t>
  </si>
  <si>
    <t>桂BD96662</t>
  </si>
  <si>
    <t>梁家瑜</t>
  </si>
  <si>
    <t>桂BD96712</t>
  </si>
  <si>
    <t>廖立苏</t>
  </si>
  <si>
    <t>桂BD96731</t>
  </si>
  <si>
    <t>韦小彬</t>
  </si>
  <si>
    <t>桂BD96910</t>
  </si>
  <si>
    <t>覃志勇</t>
  </si>
  <si>
    <t>桂BD97095</t>
  </si>
  <si>
    <t>黄彦雅
李永宁
周志良</t>
  </si>
  <si>
    <t>桂BD97505</t>
  </si>
  <si>
    <t>卢欧宏</t>
  </si>
  <si>
    <t>桂BD98015</t>
  </si>
  <si>
    <t>覃启德</t>
  </si>
  <si>
    <t>桂BD98051</t>
  </si>
  <si>
    <t>蒋玉有
曾小华</t>
  </si>
  <si>
    <t>桂BD98107</t>
  </si>
  <si>
    <t>文千全
韦庆文</t>
  </si>
  <si>
    <t>桂BD98172</t>
  </si>
  <si>
    <t>黄彩斌
黄连席
李恒三</t>
  </si>
  <si>
    <t>桂BD98175</t>
  </si>
  <si>
    <t>郑开彦
李明思</t>
  </si>
  <si>
    <t>桂BD98567</t>
  </si>
  <si>
    <t>黄海</t>
  </si>
  <si>
    <t>桂BD98637</t>
  </si>
  <si>
    <t>余秀全</t>
  </si>
  <si>
    <t>桂BD98813</t>
  </si>
  <si>
    <t>韦立</t>
  </si>
  <si>
    <t>桂BD99110</t>
  </si>
  <si>
    <t>方家遵
邹知达</t>
  </si>
  <si>
    <t>桂BD99152</t>
  </si>
  <si>
    <t>蒋磊
温承春
刘德兵</t>
  </si>
  <si>
    <t>桂BD99295</t>
  </si>
  <si>
    <t>李俊</t>
  </si>
  <si>
    <t>桂BD99350</t>
  </si>
  <si>
    <t>宋升吉</t>
  </si>
  <si>
    <t>桂BD99362</t>
  </si>
  <si>
    <t>孙书辉
蒙学刚
韦香淘
温春行</t>
  </si>
  <si>
    <t>桂BD99909</t>
  </si>
  <si>
    <t>兰勇
代小兵
覃杰</t>
  </si>
  <si>
    <t>桂BD92075</t>
  </si>
  <si>
    <t>覃晓业
韦江平</t>
  </si>
  <si>
    <t>桂BD92667</t>
  </si>
  <si>
    <t>黄启云
罗兴文</t>
  </si>
  <si>
    <t>桂BD92736</t>
  </si>
  <si>
    <t>覃家红</t>
  </si>
  <si>
    <t>桂BD92780</t>
  </si>
  <si>
    <t>张会连
覃俊儒</t>
  </si>
  <si>
    <t>桂BD92870</t>
  </si>
  <si>
    <t>黄晓权</t>
  </si>
  <si>
    <t>桂BD92930</t>
  </si>
  <si>
    <t>谭有桥
罗影颖
赵建军</t>
  </si>
  <si>
    <t>桂BD93080</t>
  </si>
  <si>
    <t>陈海强
张荣銘</t>
  </si>
  <si>
    <t>桂BD93152</t>
  </si>
  <si>
    <t>桂BD93190</t>
  </si>
  <si>
    <t>郑振</t>
  </si>
  <si>
    <t>桂BD93237</t>
  </si>
  <si>
    <t>韦高宝</t>
  </si>
  <si>
    <t>桂BD93265</t>
  </si>
  <si>
    <t>覃海山</t>
  </si>
  <si>
    <t>桂BD93285</t>
  </si>
  <si>
    <t>韦兰强
刘军</t>
  </si>
  <si>
    <t>桂BD93360</t>
  </si>
  <si>
    <t>唐秀雷</t>
  </si>
  <si>
    <t>桂BD93551</t>
  </si>
  <si>
    <t>王定仁
覃海江</t>
  </si>
  <si>
    <t>桂BD93571</t>
  </si>
  <si>
    <t>黄仕院
黄其伟</t>
  </si>
  <si>
    <t>桂BD93581</t>
  </si>
  <si>
    <t>江达平</t>
  </si>
  <si>
    <t>桂BD93637</t>
  </si>
  <si>
    <t>王千坤
廖勇</t>
  </si>
  <si>
    <t>桂BD93723</t>
  </si>
  <si>
    <t>王骏骥</t>
  </si>
  <si>
    <t>桂BD93827</t>
  </si>
  <si>
    <t>唐冬阳</t>
  </si>
  <si>
    <t>桂BD93832</t>
  </si>
  <si>
    <t>黄健
梅军</t>
  </si>
  <si>
    <t>桂BD93851</t>
  </si>
  <si>
    <t>郭华军</t>
  </si>
  <si>
    <t>桂BD93856</t>
  </si>
  <si>
    <t>何昌骏</t>
  </si>
  <si>
    <t>桂BD93915</t>
  </si>
  <si>
    <t>陈进强</t>
  </si>
  <si>
    <t>桂BD93921</t>
  </si>
  <si>
    <t>廖义军
苏泉荣</t>
  </si>
  <si>
    <t>桂BD95082</t>
  </si>
  <si>
    <t>高阳锋
覃怀井
黎金花</t>
  </si>
  <si>
    <t>桂BD95217</t>
  </si>
  <si>
    <t>刘晟珩
林杰华
梁权</t>
  </si>
  <si>
    <t>桂BD95265</t>
  </si>
  <si>
    <t>刘明</t>
  </si>
  <si>
    <t>桂BD95293</t>
  </si>
  <si>
    <t>梁友果
覃健</t>
  </si>
  <si>
    <t>桂BD95301</t>
  </si>
  <si>
    <t>凌文武
梁振海
卢振</t>
  </si>
  <si>
    <t>桂BD95302</t>
  </si>
  <si>
    <t>桂BD95307</t>
  </si>
  <si>
    <t>叶善正</t>
  </si>
  <si>
    <t>桂BD95312</t>
  </si>
  <si>
    <t>韦昌学
韦广</t>
  </si>
  <si>
    <t>桂BD95317</t>
  </si>
  <si>
    <t>胡源</t>
  </si>
  <si>
    <t>桂BD95370</t>
  </si>
  <si>
    <t>蒙日壮</t>
  </si>
  <si>
    <t>桂BD95537</t>
  </si>
  <si>
    <t>粟建民
徐武毅</t>
  </si>
  <si>
    <t>桂BD95606</t>
  </si>
  <si>
    <t>黄丹
黄涛
李庆</t>
  </si>
  <si>
    <t>桂BD95633</t>
  </si>
  <si>
    <t>覃文璐</t>
  </si>
  <si>
    <t>桂BD95673</t>
  </si>
  <si>
    <t>刘阳
张则局
陈祖更
闭君</t>
  </si>
  <si>
    <t>桂BD95705</t>
  </si>
  <si>
    <t>刘高贤
赵金行</t>
  </si>
  <si>
    <t>桂BD95723</t>
  </si>
  <si>
    <t>莫东明</t>
  </si>
  <si>
    <t>桂BD95803</t>
  </si>
  <si>
    <t>黄锐山</t>
  </si>
  <si>
    <t>桂BD95805</t>
  </si>
  <si>
    <t>黄明锋
李林波
汪鼎明</t>
  </si>
  <si>
    <t>桂BD96032</t>
  </si>
  <si>
    <t>陈东坤
黄照利</t>
  </si>
  <si>
    <t>桂BD96057</t>
  </si>
  <si>
    <t>吴鸿翔</t>
  </si>
  <si>
    <t>桂BD96075</t>
  </si>
  <si>
    <t>全相胜
蒙爱华</t>
  </si>
  <si>
    <t>桂BD96105</t>
  </si>
  <si>
    <t>王勇
黄景单</t>
  </si>
  <si>
    <t>桂BD96107</t>
  </si>
  <si>
    <t>蒙昆
康鹏</t>
  </si>
  <si>
    <t>桂BD96132</t>
  </si>
  <si>
    <t>饶杰</t>
  </si>
  <si>
    <t>桂BD96137</t>
  </si>
  <si>
    <t>覃来柳</t>
  </si>
  <si>
    <t>桂BD96175</t>
  </si>
  <si>
    <t>谢惠华</t>
  </si>
  <si>
    <t>桂BD96251</t>
  </si>
  <si>
    <t>蔡雄</t>
  </si>
  <si>
    <t>桂BD96265</t>
  </si>
  <si>
    <t>陆炳金</t>
  </si>
  <si>
    <t>桂BD96285</t>
  </si>
  <si>
    <t>韦介钳
韦贤周</t>
  </si>
  <si>
    <t>桂BD96291</t>
  </si>
  <si>
    <t>桂BD96301</t>
  </si>
  <si>
    <t>陈永伟</t>
  </si>
  <si>
    <t>桂BD96302</t>
  </si>
  <si>
    <t>周兴明</t>
  </si>
  <si>
    <t>桂BD96305</t>
  </si>
  <si>
    <t>闭君</t>
  </si>
  <si>
    <t>桂BD96310</t>
  </si>
  <si>
    <t>吴世永</t>
  </si>
  <si>
    <t>桂BD96312</t>
  </si>
  <si>
    <t>周志军
何荣胜</t>
  </si>
  <si>
    <t>桂BD96317</t>
  </si>
  <si>
    <t>容涛</t>
  </si>
  <si>
    <t>桂BD96325</t>
  </si>
  <si>
    <t>梁敏
莫康毅</t>
  </si>
  <si>
    <t>桂BD96327</t>
  </si>
  <si>
    <t>陈林</t>
  </si>
  <si>
    <t>桂BD96367</t>
  </si>
  <si>
    <t>覃家景</t>
  </si>
  <si>
    <t>桂BD96501</t>
  </si>
  <si>
    <t>蓝锐
覃路胜
蒋祖亮
韦发明
周荣华</t>
  </si>
  <si>
    <t>桂BD96507</t>
  </si>
  <si>
    <t>冯冬连
刘明</t>
  </si>
  <si>
    <t>桂BD96513</t>
  </si>
  <si>
    <t>王德</t>
  </si>
  <si>
    <t>桂BD96562</t>
  </si>
  <si>
    <t>覃修福</t>
  </si>
  <si>
    <t>桂BD96568</t>
  </si>
  <si>
    <t>邓玉薇</t>
  </si>
  <si>
    <t>桂BD96570</t>
  </si>
  <si>
    <t>潘阳光
邓超</t>
  </si>
  <si>
    <t>桂BD96575</t>
  </si>
  <si>
    <t>巫佩杰</t>
  </si>
  <si>
    <t>桂BD96651</t>
  </si>
  <si>
    <t>韦伍辉</t>
  </si>
  <si>
    <t>桂BD96715</t>
  </si>
  <si>
    <t>张伯荣
徐柳文</t>
  </si>
  <si>
    <t>桂BD96720</t>
  </si>
  <si>
    <t>陈建华</t>
  </si>
  <si>
    <t>桂BD96721</t>
  </si>
  <si>
    <t>王朝干</t>
  </si>
  <si>
    <t>桂BD96722</t>
  </si>
  <si>
    <t>蒋芳治</t>
  </si>
  <si>
    <t>桂BD96723</t>
  </si>
  <si>
    <t>覃国松</t>
  </si>
  <si>
    <t>桂BD96730</t>
  </si>
  <si>
    <t>龙俊成
韦植瀚
陈智</t>
  </si>
  <si>
    <t>桂BD96802</t>
  </si>
  <si>
    <t>王聪</t>
  </si>
  <si>
    <t>桂BD96831</t>
  </si>
  <si>
    <t>石秀乐
韦海成</t>
  </si>
  <si>
    <t>桂BD96913</t>
  </si>
  <si>
    <t>雷柳兵</t>
  </si>
  <si>
    <t>桂BD96923</t>
  </si>
  <si>
    <t>钟云方</t>
  </si>
  <si>
    <t>桂BD96973</t>
  </si>
  <si>
    <t>谭小辉
陈靖</t>
  </si>
  <si>
    <t>桂BD97052</t>
  </si>
  <si>
    <t>王俊武</t>
  </si>
  <si>
    <t>桂BD97053</t>
  </si>
  <si>
    <t>张超朋
赵玉炳</t>
  </si>
  <si>
    <t>桂BD97073</t>
  </si>
  <si>
    <t>郭远明</t>
  </si>
  <si>
    <t>桂BD97125</t>
  </si>
  <si>
    <t>谢光林
黄兆往</t>
  </si>
  <si>
    <t>桂BD97156</t>
  </si>
  <si>
    <t>陈伟赢</t>
  </si>
  <si>
    <t>桂BD97172</t>
  </si>
  <si>
    <t>莫世东
韦建莎</t>
  </si>
  <si>
    <t>桂BD97205</t>
  </si>
  <si>
    <t>陈跃衢</t>
  </si>
  <si>
    <t>桂BD97206</t>
  </si>
  <si>
    <t>陈智龙</t>
  </si>
  <si>
    <t>桂BD97232</t>
  </si>
  <si>
    <t>刘宝</t>
  </si>
  <si>
    <t>桂BD97251</t>
  </si>
  <si>
    <t>张骏</t>
  </si>
  <si>
    <t>桂BD97261</t>
  </si>
  <si>
    <t>潘嘉鑫</t>
  </si>
  <si>
    <t>桂BD97263</t>
  </si>
  <si>
    <t>劳群力
钟成</t>
  </si>
  <si>
    <t>桂BD97267</t>
  </si>
  <si>
    <t>蓝滨
冯林</t>
  </si>
  <si>
    <t>桂BD97275</t>
  </si>
  <si>
    <t>曾廷星</t>
  </si>
  <si>
    <t>桂BD97305</t>
  </si>
  <si>
    <t>张挂将</t>
  </si>
  <si>
    <t>桂BD97327</t>
  </si>
  <si>
    <t>邹知达
韦小刚</t>
  </si>
  <si>
    <t>桂BD97351</t>
  </si>
  <si>
    <t>周凌志
陈少勤</t>
  </si>
  <si>
    <t>桂BD97539</t>
  </si>
  <si>
    <t>罗璋
韦贤周</t>
  </si>
  <si>
    <t>桂BD97562</t>
  </si>
  <si>
    <t>桂BD97563</t>
  </si>
  <si>
    <t>桂BD97590</t>
  </si>
  <si>
    <t>张涛
张则能
杨欢</t>
  </si>
  <si>
    <t>桂BD97605</t>
  </si>
  <si>
    <t>徐金建</t>
  </si>
  <si>
    <t>桂BD97613</t>
  </si>
  <si>
    <t>胡胜康</t>
  </si>
  <si>
    <t>桂BD97637</t>
  </si>
  <si>
    <t>周其黎</t>
  </si>
  <si>
    <t>桂BD97657</t>
  </si>
  <si>
    <t>熊小铭</t>
  </si>
  <si>
    <t>桂BD97671</t>
  </si>
  <si>
    <t>黄太宗
陈一华</t>
  </si>
  <si>
    <t>桂BD97673</t>
  </si>
  <si>
    <t>韦广
吴云飞</t>
  </si>
  <si>
    <t>桂BD97683</t>
  </si>
  <si>
    <t>林和世</t>
  </si>
  <si>
    <t>桂BD97863</t>
  </si>
  <si>
    <t>梁国</t>
  </si>
  <si>
    <t>桂BD97930</t>
  </si>
  <si>
    <t>蓝俊任</t>
  </si>
  <si>
    <t>桂BD97938</t>
  </si>
  <si>
    <t>陈吉峰
黄志龙</t>
  </si>
  <si>
    <t>桂BD97951</t>
  </si>
  <si>
    <t>龚德立
由洋</t>
  </si>
  <si>
    <t>桂BD98062</t>
  </si>
  <si>
    <t>孔凡雄
莫小军</t>
  </si>
  <si>
    <t>桂BD98137</t>
  </si>
  <si>
    <t>梁祖靖
刘德裕</t>
  </si>
  <si>
    <t>桂BD98231</t>
  </si>
  <si>
    <t>袁贵洪
杨国福</t>
  </si>
  <si>
    <t>桂BD98236</t>
  </si>
  <si>
    <t>贾东喜
王缉铭</t>
  </si>
  <si>
    <t>桂BD98271</t>
  </si>
  <si>
    <t>廖柳</t>
  </si>
  <si>
    <t>桂BD98317</t>
  </si>
  <si>
    <t>覃鲁大
陈尚发</t>
  </si>
  <si>
    <t>桂BD98512</t>
  </si>
  <si>
    <t>桂BD98603</t>
  </si>
  <si>
    <t>苏成东
韦守七
何军</t>
  </si>
  <si>
    <t>桂BD98611</t>
  </si>
  <si>
    <t>韦晓能</t>
  </si>
  <si>
    <t>桂BD98921</t>
  </si>
  <si>
    <t>刘强</t>
  </si>
  <si>
    <t>桂BD99206</t>
  </si>
  <si>
    <t>吴帆</t>
  </si>
  <si>
    <t>桂BD99531</t>
  </si>
  <si>
    <t>桂BD75511</t>
  </si>
  <si>
    <t>韦友斌
李梓嘉</t>
  </si>
  <si>
    <t>桂BD77819</t>
  </si>
  <si>
    <t>覃方寿
曾祥君
李凌</t>
  </si>
  <si>
    <t>桂BD95207</t>
  </si>
  <si>
    <t>韦朝晖
韦小平</t>
  </si>
  <si>
    <t>桂BD96255</t>
  </si>
  <si>
    <t>吴德发</t>
  </si>
  <si>
    <t>桂BD96271</t>
  </si>
  <si>
    <t>肖春生
李建强</t>
  </si>
  <si>
    <t>桂BD96362</t>
  </si>
  <si>
    <t>李家文
陈黄庭</t>
  </si>
  <si>
    <t>桂BD96591</t>
  </si>
  <si>
    <t>袁千山
覃恒赋</t>
  </si>
  <si>
    <t>桂BD96670</t>
  </si>
  <si>
    <t>谢斌</t>
  </si>
  <si>
    <t>桂BD96752</t>
  </si>
  <si>
    <t>莫治勤</t>
  </si>
  <si>
    <t>桂BD96812</t>
  </si>
  <si>
    <t>罗仕许
曾健聪</t>
  </si>
  <si>
    <t>桂BD97253</t>
  </si>
  <si>
    <t>韦在新</t>
  </si>
  <si>
    <t>桂BD97893</t>
  </si>
  <si>
    <t>罗泽锋</t>
  </si>
  <si>
    <t>桂BD98032</t>
  </si>
  <si>
    <t>桂BD98057</t>
  </si>
  <si>
    <t>林日明</t>
  </si>
  <si>
    <t>桂BD98351</t>
  </si>
  <si>
    <t>何基高
王平</t>
  </si>
  <si>
    <t>桂BD98357</t>
  </si>
  <si>
    <t>林斐</t>
  </si>
  <si>
    <t>桂BD98371</t>
  </si>
  <si>
    <t>韦文飞
李善敬</t>
  </si>
  <si>
    <t>桂BDF6519</t>
  </si>
  <si>
    <t>杨明</t>
  </si>
  <si>
    <t>桂BDX0775</t>
  </si>
  <si>
    <t>赖伟康
韦汉烈</t>
  </si>
  <si>
    <t>桂BDX1382</t>
  </si>
  <si>
    <t>莫文俊</t>
  </si>
  <si>
    <t>桂BDX1776</t>
  </si>
  <si>
    <t>秦维波</t>
  </si>
  <si>
    <t>桂BDX3212</t>
  </si>
  <si>
    <t>覃运生
陈俊</t>
  </si>
  <si>
    <t>桂BDX3577</t>
  </si>
  <si>
    <t>黎源
覃凯</t>
  </si>
  <si>
    <t>桂BDX3772</t>
  </si>
  <si>
    <t>李翔</t>
  </si>
  <si>
    <t>桂BDX5277</t>
  </si>
  <si>
    <t>桂BDX6707</t>
  </si>
  <si>
    <t>徐伟金</t>
  </si>
  <si>
    <t>桂BDX7517</t>
  </si>
  <si>
    <t>张瑞娟</t>
  </si>
  <si>
    <t>桂BDX8097</t>
  </si>
  <si>
    <t>罗高宁</t>
  </si>
  <si>
    <t>桂BDX3187</t>
  </si>
  <si>
    <t>朱理梅</t>
  </si>
  <si>
    <t>桂BDX8359</t>
  </si>
  <si>
    <t>任文杰</t>
  </si>
  <si>
    <t>桂BDX1225</t>
  </si>
  <si>
    <t>韦琦根</t>
  </si>
  <si>
    <t>桂BDX2891</t>
  </si>
  <si>
    <t>林文盛</t>
  </si>
  <si>
    <t>桂BDX6150</t>
  </si>
  <si>
    <t>桂BDX5367</t>
  </si>
  <si>
    <t>李大令</t>
  </si>
  <si>
    <t>桂BDX5731</t>
  </si>
  <si>
    <t>龙建光</t>
  </si>
  <si>
    <t>桂BDX6291</t>
  </si>
  <si>
    <t>龙政</t>
  </si>
  <si>
    <t>桂BDX8917</t>
  </si>
  <si>
    <t>张木荣</t>
  </si>
  <si>
    <t>桂BDX9281</t>
  </si>
  <si>
    <t>杨浩</t>
  </si>
  <si>
    <t>桂BDX6082</t>
  </si>
  <si>
    <t>覃汉信</t>
  </si>
  <si>
    <t>桂BDX1861</t>
  </si>
  <si>
    <t>谢车</t>
  </si>
  <si>
    <t>桂BDX6813</t>
  </si>
  <si>
    <t>凌建国</t>
  </si>
  <si>
    <t>桂BDX0269</t>
  </si>
  <si>
    <t>郑暄</t>
  </si>
  <si>
    <t>桂BDX0863</t>
  </si>
  <si>
    <t>李富荣</t>
  </si>
  <si>
    <t>桂BDX7795</t>
  </si>
  <si>
    <t>谢富才</t>
  </si>
  <si>
    <t>桂BDX0873</t>
  </si>
  <si>
    <t>彭江英</t>
  </si>
  <si>
    <t>桂BDX7859</t>
  </si>
  <si>
    <t>唐锡锋</t>
  </si>
  <si>
    <t>桂BDX6880</t>
  </si>
  <si>
    <t>刘伟良</t>
  </si>
  <si>
    <t>桂BDX8766</t>
  </si>
  <si>
    <t>桂BDX9025</t>
  </si>
  <si>
    <t>桂BDX5601</t>
  </si>
  <si>
    <t>周步伟</t>
  </si>
  <si>
    <t>桂BDX0592</t>
  </si>
  <si>
    <t>莫崇喜
龙佩军
韦付忠</t>
  </si>
  <si>
    <t>桂BDX3701</t>
  </si>
  <si>
    <t>吕建明</t>
  </si>
  <si>
    <t>桂BDX3165</t>
  </si>
  <si>
    <t>韦彩云</t>
  </si>
  <si>
    <t>桂BDX7981</t>
  </si>
  <si>
    <t>钟嘉伟</t>
  </si>
  <si>
    <t>桂BDX9053</t>
  </si>
  <si>
    <t>蔡立飞
朱小溪</t>
  </si>
  <si>
    <t>桂BDX0751</t>
  </si>
  <si>
    <t>刘志恒</t>
  </si>
  <si>
    <t>桂BDU0273</t>
  </si>
  <si>
    <t>肖春生</t>
  </si>
  <si>
    <t>桂BDU9531</t>
  </si>
  <si>
    <t>覃巍德</t>
  </si>
  <si>
    <t>桂BDU7152</t>
  </si>
  <si>
    <t>陆杰</t>
  </si>
  <si>
    <t>桂BDX1663</t>
  </si>
  <si>
    <t>裴洪勇</t>
  </si>
  <si>
    <t>桂BDX2556</t>
  </si>
  <si>
    <t>莫仁福</t>
  </si>
  <si>
    <t>桂BDX3093</t>
  </si>
  <si>
    <t>黄维盛</t>
  </si>
  <si>
    <t>桂BDX5197</t>
  </si>
  <si>
    <t>谢绪锋</t>
  </si>
  <si>
    <t>桂BDX5759</t>
  </si>
  <si>
    <t>梁新棋</t>
  </si>
  <si>
    <t>桂BDX6211</t>
  </si>
  <si>
    <t>蒋毅
张华先</t>
  </si>
  <si>
    <t>桂BDX7037</t>
  </si>
  <si>
    <t>袁芳清</t>
  </si>
  <si>
    <t>桂BDX7221</t>
  </si>
  <si>
    <t>韦定君</t>
  </si>
  <si>
    <t>桂BDX7916</t>
  </si>
  <si>
    <t>吴燎宁</t>
  </si>
  <si>
    <t>桂BDX7917</t>
  </si>
  <si>
    <t>冯国辉</t>
  </si>
  <si>
    <t>桂BDX8136</t>
  </si>
  <si>
    <t>赖世明</t>
  </si>
  <si>
    <t>桂BDX9227</t>
  </si>
  <si>
    <t>罗家宇</t>
  </si>
  <si>
    <t>桂BDX9795</t>
  </si>
  <si>
    <t>廖贵祥
陆洪</t>
  </si>
  <si>
    <t>桂BDX9812</t>
  </si>
  <si>
    <t>覃送</t>
  </si>
  <si>
    <t>桂BDX7338</t>
  </si>
  <si>
    <t>廖水兵</t>
  </si>
  <si>
    <t>桂BDX8175</t>
  </si>
  <si>
    <t>蒙治好</t>
  </si>
  <si>
    <t>桂BDX7511</t>
  </si>
  <si>
    <t>韦承辉</t>
  </si>
  <si>
    <t>桂BDX7399</t>
  </si>
  <si>
    <t>黄治霖</t>
  </si>
  <si>
    <t>桂BDX2733</t>
  </si>
  <si>
    <t>王军林</t>
  </si>
  <si>
    <t>桂BDX2717</t>
  </si>
  <si>
    <t>贾老保</t>
  </si>
  <si>
    <t>桂BDX1162</t>
  </si>
  <si>
    <t>韦韩君</t>
  </si>
  <si>
    <t>桂BDX3103</t>
  </si>
  <si>
    <t>韦祖勇</t>
  </si>
  <si>
    <t>桂BDX3391</t>
  </si>
  <si>
    <t>李寅昌</t>
  </si>
  <si>
    <t>桂BDX2703</t>
  </si>
  <si>
    <t>覃忍健</t>
  </si>
  <si>
    <t>桂BDX2291</t>
  </si>
  <si>
    <t>桂BDX6667</t>
  </si>
  <si>
    <t>桂BDX6593</t>
  </si>
  <si>
    <t>桂BDX3673</t>
  </si>
  <si>
    <t>孙书辉</t>
  </si>
  <si>
    <t>桂BDX9102</t>
  </si>
  <si>
    <t>周家</t>
  </si>
  <si>
    <t>桂BDX2153</t>
  </si>
  <si>
    <t>韦香多
陈上琳</t>
  </si>
  <si>
    <t>桂BDX2963</t>
  </si>
  <si>
    <t>梁国涛</t>
  </si>
  <si>
    <t>桂BDX6536</t>
  </si>
  <si>
    <t>张利明
张超朋</t>
  </si>
  <si>
    <t>桂BDX3162</t>
  </si>
  <si>
    <t>韦旭
何端华</t>
  </si>
  <si>
    <t>桂BDX9552</t>
  </si>
  <si>
    <t>郭海斌</t>
  </si>
  <si>
    <t>桂BDX1823</t>
  </si>
  <si>
    <t>张真义</t>
  </si>
  <si>
    <t>桂BDX2561</t>
  </si>
  <si>
    <t>邓自良</t>
  </si>
  <si>
    <t>桂BDX7115</t>
  </si>
  <si>
    <t>张忠军</t>
  </si>
  <si>
    <t>桂BDX9570</t>
  </si>
  <si>
    <t>黄国建</t>
  </si>
  <si>
    <t>桂BDU2670</t>
  </si>
  <si>
    <t>罗超洪</t>
  </si>
  <si>
    <t>桂BDU3571</t>
  </si>
  <si>
    <t>龙佩林</t>
  </si>
  <si>
    <t>桂BDU5063</t>
  </si>
  <si>
    <t>桂BDU5391</t>
  </si>
  <si>
    <t>朱方利</t>
  </si>
  <si>
    <t>桂BDU6201</t>
  </si>
  <si>
    <t>韦德才
谢金胜</t>
  </si>
  <si>
    <t>桂BDU5176</t>
  </si>
  <si>
    <t>朱永丰</t>
  </si>
  <si>
    <t>桂BDU0253</t>
  </si>
  <si>
    <t>杨贵宁</t>
  </si>
  <si>
    <t>桂BDU2395</t>
  </si>
  <si>
    <t>罗家武</t>
  </si>
  <si>
    <t>桂BDU3057</t>
  </si>
  <si>
    <t>林拥军
姚以粉</t>
  </si>
  <si>
    <t>桂BDU3176</t>
  </si>
  <si>
    <t>曾振国
覃罗克</t>
  </si>
  <si>
    <t>桂BDU2769</t>
  </si>
  <si>
    <t>钱茂铭
唐敬良</t>
  </si>
  <si>
    <t>桂BDU3593</t>
  </si>
  <si>
    <t>张新发</t>
  </si>
  <si>
    <t>桂BDU0563</t>
  </si>
  <si>
    <t>温智慧</t>
  </si>
  <si>
    <t>桂BDU0351</t>
  </si>
  <si>
    <t>周祥人</t>
  </si>
  <si>
    <t>桂BDU8073</t>
  </si>
  <si>
    <t>谭祖军
韦红菊</t>
  </si>
  <si>
    <t>桂BDU0763</t>
  </si>
  <si>
    <t>黄深国</t>
  </si>
  <si>
    <t>桂BDU8981</t>
  </si>
  <si>
    <t>李柳生</t>
  </si>
  <si>
    <t>桂BDU6507</t>
  </si>
  <si>
    <t>谢彬</t>
  </si>
  <si>
    <t>桂BDU9733</t>
  </si>
  <si>
    <t>廖志</t>
  </si>
  <si>
    <t>桂BDU8937</t>
  </si>
  <si>
    <t>蓝璞艳</t>
  </si>
  <si>
    <t>桂BDU6903</t>
  </si>
  <si>
    <t>曾开创
李泽</t>
  </si>
  <si>
    <t>桂BDU3615</t>
  </si>
  <si>
    <t>廖自轲
林锦</t>
  </si>
  <si>
    <t>桂BDU5912</t>
  </si>
  <si>
    <t>覃菊姣</t>
  </si>
  <si>
    <t>桂BDU5360</t>
  </si>
  <si>
    <t>唐波
陆笑霜</t>
  </si>
  <si>
    <t>桂BDU5370</t>
  </si>
  <si>
    <t>卢会
田涛</t>
  </si>
  <si>
    <t>桂BDU8357</t>
  </si>
  <si>
    <t>韦天炮</t>
  </si>
  <si>
    <t>桂BDU7259</t>
  </si>
  <si>
    <t>郑开彦</t>
  </si>
  <si>
    <t>桂BDX5107</t>
  </si>
  <si>
    <t>覃志清</t>
  </si>
  <si>
    <t>桂BDX1290</t>
  </si>
  <si>
    <t>王仕禄
周志军</t>
  </si>
  <si>
    <t>桂BDX8327</t>
  </si>
  <si>
    <t>彭辉贤</t>
  </si>
  <si>
    <t>桂BDU7151</t>
  </si>
  <si>
    <t>韦宗晓</t>
  </si>
  <si>
    <t>桂BDX8230</t>
  </si>
  <si>
    <t>江海</t>
  </si>
  <si>
    <t>桂BDU3890</t>
  </si>
  <si>
    <t>李大移</t>
  </si>
  <si>
    <t>桂BDU1372</t>
  </si>
  <si>
    <t>李荣军</t>
  </si>
  <si>
    <t>桂BDU0372</t>
  </si>
  <si>
    <t>韦志林</t>
  </si>
  <si>
    <t>桂BDU0613</t>
  </si>
  <si>
    <t>谭茂兴</t>
  </si>
  <si>
    <t>桂BDU1953</t>
  </si>
  <si>
    <t>覃如用</t>
  </si>
  <si>
    <t>桂BDU5071</t>
  </si>
  <si>
    <t>黄珲琦</t>
  </si>
  <si>
    <t>桂BDU5603</t>
  </si>
  <si>
    <t>韦勇</t>
  </si>
  <si>
    <t>桂BDU2953</t>
  </si>
  <si>
    <t>姚小文</t>
  </si>
  <si>
    <t>桂BDU9352</t>
  </si>
  <si>
    <t>覃收</t>
  </si>
  <si>
    <t>桂BDU5027</t>
  </si>
  <si>
    <t>罗泽军</t>
  </si>
  <si>
    <t>桂BDU3267</t>
  </si>
  <si>
    <t>龙鹏程</t>
  </si>
  <si>
    <t>桂BDU2091</t>
  </si>
  <si>
    <t>区玉安</t>
  </si>
  <si>
    <t>桂BDU3592</t>
  </si>
  <si>
    <t>韦俊磊</t>
  </si>
  <si>
    <t>桂BDU2615</t>
  </si>
  <si>
    <t>覃文光</t>
  </si>
  <si>
    <t>桂BDU3813</t>
  </si>
  <si>
    <t>张源</t>
  </si>
  <si>
    <t>桂BDU5792</t>
  </si>
  <si>
    <t>李毅</t>
  </si>
  <si>
    <t>桂BDU1731</t>
  </si>
  <si>
    <t>覃祖军</t>
  </si>
  <si>
    <t>桂BDX0779</t>
  </si>
  <si>
    <t>王瑞</t>
  </si>
  <si>
    <t>桂BDX1682</t>
  </si>
  <si>
    <t>韦日接</t>
  </si>
  <si>
    <t>桂BDX1767</t>
  </si>
  <si>
    <t>李海</t>
  </si>
  <si>
    <t>桂BDX1805</t>
  </si>
  <si>
    <t>刘世文</t>
  </si>
  <si>
    <t>桂BDX1960</t>
  </si>
  <si>
    <t>阳宗辰</t>
  </si>
  <si>
    <t>桂BDX3697</t>
  </si>
  <si>
    <t>劳成海</t>
  </si>
  <si>
    <t>桂BDX5112</t>
  </si>
  <si>
    <t>韦永烈</t>
  </si>
  <si>
    <t>桂BDX5322</t>
  </si>
  <si>
    <t>陈祖兴</t>
  </si>
  <si>
    <t>桂BDX6823</t>
  </si>
  <si>
    <t>云飞</t>
  </si>
  <si>
    <t>桂BDX7082</t>
  </si>
  <si>
    <t>桂BDX7213</t>
  </si>
  <si>
    <t>唐永诚</t>
  </si>
  <si>
    <t>桂BDX7907</t>
  </si>
  <si>
    <t>卢家平</t>
  </si>
  <si>
    <t>桂BDX8138</t>
  </si>
  <si>
    <t>莫仁龙</t>
  </si>
  <si>
    <t>桂BDX8568</t>
  </si>
  <si>
    <t>潘圣强</t>
  </si>
  <si>
    <t>桂BDX9022</t>
  </si>
  <si>
    <t>何柳</t>
  </si>
  <si>
    <t>桂BDX6037</t>
  </si>
  <si>
    <t>劳英斌</t>
  </si>
  <si>
    <t>桂BDX1350</t>
  </si>
  <si>
    <t>欧春云
钟闰宝</t>
  </si>
  <si>
    <t>桂BDX3950</t>
  </si>
  <si>
    <t>梁修志</t>
  </si>
  <si>
    <t>桂BDX2613</t>
  </si>
  <si>
    <t>覃朗</t>
  </si>
  <si>
    <t>桂BDX7181</t>
  </si>
  <si>
    <t>蓝庆丰</t>
  </si>
  <si>
    <t>桂BDX5098</t>
  </si>
  <si>
    <t>覃云
宋志成</t>
  </si>
  <si>
    <t>桂BDX6936</t>
  </si>
  <si>
    <t>罗喜民</t>
  </si>
  <si>
    <t>桂BDX3656</t>
  </si>
  <si>
    <t>曾祥灵</t>
  </si>
  <si>
    <t>桂BDX1936</t>
  </si>
  <si>
    <t>张智</t>
  </si>
  <si>
    <t>桂BDX9226</t>
  </si>
  <si>
    <t>王立强
梁程</t>
  </si>
  <si>
    <t>桂BDX0327</t>
  </si>
  <si>
    <t>刘元生
黄太飞</t>
  </si>
  <si>
    <t>桂BDX9561</t>
  </si>
  <si>
    <t>梁韦泉</t>
  </si>
  <si>
    <t>桂BDX6825</t>
  </si>
  <si>
    <t>吴星远</t>
  </si>
  <si>
    <t>桂BDX3392</t>
  </si>
  <si>
    <t>覃陈龙</t>
  </si>
  <si>
    <t>桂BDX9631</t>
  </si>
  <si>
    <t>吴建远</t>
  </si>
  <si>
    <t>桂BDX0156</t>
  </si>
  <si>
    <t>周然
温暖和</t>
  </si>
  <si>
    <t>桂BDX2163</t>
  </si>
  <si>
    <t>桂BDX0679</t>
  </si>
  <si>
    <t>张祖新</t>
  </si>
  <si>
    <t>桂BDX1027</t>
  </si>
  <si>
    <t>曾庆华
覃雪青</t>
  </si>
  <si>
    <t>桂BDX1793</t>
  </si>
  <si>
    <t>罗海闻</t>
  </si>
  <si>
    <t>桂BDX0527</t>
  </si>
  <si>
    <t>桂BDX7395</t>
  </si>
  <si>
    <t>罗文峰</t>
  </si>
  <si>
    <t>桂BDX6152</t>
  </si>
  <si>
    <t>桂BDX8153</t>
  </si>
  <si>
    <t>韦明珍</t>
  </si>
  <si>
    <t>桂BDX3923</t>
  </si>
  <si>
    <t>肖华</t>
  </si>
  <si>
    <t>桂BDX8217</t>
  </si>
  <si>
    <t>蒋志跃</t>
  </si>
  <si>
    <t>桂BDX2602</t>
  </si>
  <si>
    <t>龙来凤</t>
  </si>
  <si>
    <t>桂BDU3512</t>
  </si>
  <si>
    <t>黄锦伦</t>
  </si>
  <si>
    <t>桂BDU3972</t>
  </si>
  <si>
    <t>欧春云</t>
  </si>
  <si>
    <t>桂BDX0676</t>
  </si>
  <si>
    <t>覃怀井
卓开妹</t>
  </si>
  <si>
    <t>桂BDX0827</t>
  </si>
  <si>
    <t>陈安吉</t>
  </si>
  <si>
    <t>桂BDX2807</t>
  </si>
  <si>
    <t>李庆松</t>
  </si>
  <si>
    <t>桂BDX3579</t>
  </si>
  <si>
    <t>谢东锐</t>
  </si>
  <si>
    <t>桂BDX5939</t>
  </si>
  <si>
    <t>许柳翔
黄仕仁</t>
  </si>
  <si>
    <t>桂BDX6133</t>
  </si>
  <si>
    <t>覃雪亮</t>
  </si>
  <si>
    <t>桂BDX0953</t>
  </si>
  <si>
    <t>黄串顺</t>
  </si>
  <si>
    <t>桂BDX7093</t>
  </si>
  <si>
    <t>覃兰东</t>
  </si>
  <si>
    <t>桂BDX0095</t>
  </si>
  <si>
    <t>覃国华</t>
  </si>
  <si>
    <t>桂BDX6777</t>
  </si>
  <si>
    <t>杨威
韦柳</t>
  </si>
  <si>
    <t>桂BDX2771</t>
  </si>
  <si>
    <t>林家连</t>
  </si>
  <si>
    <t>桂BDX6207</t>
  </si>
  <si>
    <t>覃路胜</t>
  </si>
  <si>
    <t>桂BDX0976</t>
  </si>
  <si>
    <t>莫海明</t>
  </si>
  <si>
    <t>桂BDX8792</t>
  </si>
  <si>
    <t>林家铨</t>
  </si>
  <si>
    <t>桂BDX1593</t>
  </si>
  <si>
    <t>乔少敏
黄洪军</t>
  </si>
  <si>
    <t>桂BDX5175</t>
  </si>
  <si>
    <t>曾令高
韦勋</t>
  </si>
  <si>
    <t>桂BDX6527</t>
  </si>
  <si>
    <t>潘小龙</t>
  </si>
  <si>
    <t>桂BDX2215</t>
  </si>
  <si>
    <t>梅永世</t>
  </si>
  <si>
    <t>桂BDX2063</t>
  </si>
  <si>
    <t>韦祖军</t>
  </si>
  <si>
    <t>桂BDX7295</t>
  </si>
  <si>
    <t>潘俊屹</t>
  </si>
  <si>
    <t>桂BDX8937</t>
  </si>
  <si>
    <t>韦壮涛</t>
  </si>
  <si>
    <t>桂BDT0667</t>
  </si>
  <si>
    <t>韦新福</t>
  </si>
  <si>
    <t>桂BDX7067</t>
  </si>
  <si>
    <t>陆娟</t>
  </si>
  <si>
    <t>附件1</t>
  </si>
  <si>
    <t>企业名称（盖章）：柳州市第二运输有限责任公司汽车出租分公司                                      联系电话：2102091</t>
  </si>
  <si>
    <t>桂BT8605</t>
  </si>
  <si>
    <t>韦铭源</t>
  </si>
  <si>
    <t>桂BT8615</t>
  </si>
  <si>
    <t>陈德庆</t>
  </si>
  <si>
    <t>桂BT8603</t>
  </si>
  <si>
    <t>韦成战</t>
  </si>
  <si>
    <t>桂BT8597</t>
  </si>
  <si>
    <t>何启椰</t>
  </si>
  <si>
    <t>桂BT8607</t>
  </si>
  <si>
    <t>吴佳灵</t>
  </si>
  <si>
    <t>桂BT8602</t>
  </si>
  <si>
    <t>龙曼芳</t>
  </si>
  <si>
    <t>桂BT8610</t>
  </si>
  <si>
    <t>凌秀红</t>
  </si>
  <si>
    <t>桂BT8802</t>
  </si>
  <si>
    <t>韦庆武</t>
  </si>
  <si>
    <t>桂BT8872</t>
  </si>
  <si>
    <t>蓝尚斌</t>
  </si>
  <si>
    <t>桂BT8856</t>
  </si>
  <si>
    <t>罗茜月</t>
  </si>
  <si>
    <t>桂BT9021</t>
  </si>
  <si>
    <t>莫逆</t>
  </si>
  <si>
    <t>桂BT9022</t>
  </si>
  <si>
    <t>王英</t>
  </si>
  <si>
    <t>桂BT9023</t>
  </si>
  <si>
    <t>韦泽梅</t>
  </si>
  <si>
    <t>桂BT9025</t>
  </si>
  <si>
    <t>卢沛</t>
  </si>
  <si>
    <t>桂BT9026</t>
  </si>
  <si>
    <t>陈大良</t>
  </si>
  <si>
    <t>覃玉建</t>
  </si>
  <si>
    <t>桂BT9010</t>
  </si>
  <si>
    <t>韦志清</t>
  </si>
  <si>
    <t>桂BT9012</t>
  </si>
  <si>
    <t>黄学英</t>
  </si>
  <si>
    <t>桂BT9015</t>
  </si>
  <si>
    <t>李文强</t>
  </si>
  <si>
    <t>桂BT9161</t>
  </si>
  <si>
    <t>潘桂德</t>
  </si>
  <si>
    <t>桂BT9171</t>
  </si>
  <si>
    <t>曹烨华</t>
  </si>
  <si>
    <t>桂BT9152</t>
  </si>
  <si>
    <t>粟丽娟</t>
  </si>
  <si>
    <t>罗磊</t>
  </si>
  <si>
    <t>桂BT9162</t>
  </si>
  <si>
    <t>杨亚明</t>
  </si>
  <si>
    <t>桂BT9153</t>
  </si>
  <si>
    <t>余秀珍</t>
  </si>
  <si>
    <t>桂BT9155</t>
  </si>
  <si>
    <t>兰代刚</t>
  </si>
  <si>
    <t>桂BT9165</t>
  </si>
  <si>
    <t>陆毅军</t>
  </si>
  <si>
    <t>桂BT9157</t>
  </si>
  <si>
    <t>覃宣萍</t>
  </si>
  <si>
    <t>李海斌</t>
  </si>
  <si>
    <t>桂BT9160</t>
  </si>
  <si>
    <t>廖亮文</t>
  </si>
  <si>
    <t>桂BT9293</t>
  </si>
  <si>
    <t>赖富修</t>
  </si>
  <si>
    <t>桂BT9272</t>
  </si>
  <si>
    <t>韦志强</t>
  </si>
  <si>
    <t>桂BT9275</t>
  </si>
  <si>
    <t>韦梅春</t>
  </si>
  <si>
    <t>桂BT9281</t>
  </si>
  <si>
    <t>韦华松</t>
  </si>
  <si>
    <t>桂BT9295</t>
  </si>
  <si>
    <t>饶俊兴</t>
  </si>
  <si>
    <t>李燕</t>
  </si>
  <si>
    <t>桂BT9297</t>
  </si>
  <si>
    <t>胡松</t>
  </si>
  <si>
    <t>桂BT9300</t>
  </si>
  <si>
    <t>张升忠</t>
  </si>
  <si>
    <t>桂BT9307</t>
  </si>
  <si>
    <t>韦振善</t>
  </si>
  <si>
    <t>桂BT9335</t>
  </si>
  <si>
    <t>蒋院军</t>
  </si>
  <si>
    <t>桂BT9338</t>
  </si>
  <si>
    <t>林达贤</t>
  </si>
  <si>
    <t>桂BT9350</t>
  </si>
  <si>
    <t>王拥晖</t>
  </si>
  <si>
    <t>桂BT9351</t>
  </si>
  <si>
    <t>罗和英</t>
  </si>
  <si>
    <t>桂BT9551</t>
  </si>
  <si>
    <t>陈莹</t>
  </si>
  <si>
    <t>桂BT9552</t>
  </si>
  <si>
    <t>韦宇</t>
  </si>
  <si>
    <t>韦占壮</t>
  </si>
  <si>
    <t>桂BT9553</t>
  </si>
  <si>
    <t>邹燕辉</t>
  </si>
  <si>
    <t>桂BT9557</t>
  </si>
  <si>
    <t>李建生</t>
  </si>
  <si>
    <t>桂BT9560</t>
  </si>
  <si>
    <t>梁胜东</t>
  </si>
  <si>
    <t>桂BT9561</t>
  </si>
  <si>
    <t>满志阳</t>
  </si>
  <si>
    <t>桂BT9563</t>
  </si>
  <si>
    <t>黄香凝</t>
  </si>
  <si>
    <t>吕谋学</t>
  </si>
  <si>
    <t>桂BT9570</t>
  </si>
  <si>
    <t>韦方</t>
  </si>
  <si>
    <t>桂BT9571</t>
  </si>
  <si>
    <t>谭超群</t>
  </si>
  <si>
    <t>桂BT9572</t>
  </si>
  <si>
    <t>邓连生</t>
  </si>
  <si>
    <t>桂BT9573</t>
  </si>
  <si>
    <t>李革林</t>
  </si>
  <si>
    <t>邵卿</t>
  </si>
  <si>
    <t>桂BT9582</t>
  </si>
  <si>
    <t>郑灵江</t>
  </si>
  <si>
    <t>桂BT9583</t>
  </si>
  <si>
    <t>覃秋云</t>
  </si>
  <si>
    <t>桂BT9590</t>
  </si>
  <si>
    <t>黄立</t>
  </si>
  <si>
    <t>桂BT9591</t>
  </si>
  <si>
    <t>华超欢</t>
  </si>
  <si>
    <t>桂BT9613</t>
  </si>
  <si>
    <t>桂BT9620</t>
  </si>
  <si>
    <t>韦承勇</t>
  </si>
  <si>
    <t>桂BT9623</t>
  </si>
  <si>
    <t>谢树海</t>
  </si>
  <si>
    <t>桂BT9627</t>
  </si>
  <si>
    <t>韦志恒</t>
  </si>
  <si>
    <t>桂BT9637</t>
  </si>
  <si>
    <t>黄艳清</t>
  </si>
  <si>
    <t>唐军</t>
  </si>
  <si>
    <t>桂BT9650</t>
  </si>
  <si>
    <t>丁剑秋</t>
  </si>
  <si>
    <t>桂BT9651</t>
  </si>
  <si>
    <t>桂BT9653</t>
  </si>
  <si>
    <t>桂BT9657</t>
  </si>
  <si>
    <t>杨杰</t>
  </si>
  <si>
    <t>桂BT9670</t>
  </si>
  <si>
    <t>邓开业</t>
  </si>
  <si>
    <t>桂BT9672</t>
  </si>
  <si>
    <t>李康</t>
  </si>
  <si>
    <t>韦日拿</t>
  </si>
  <si>
    <t>桂BT9673</t>
  </si>
  <si>
    <t>杨红山</t>
  </si>
  <si>
    <t>桂BT9675</t>
  </si>
  <si>
    <t>覃猛</t>
  </si>
  <si>
    <t>赵晖</t>
  </si>
  <si>
    <t>桂BT9701</t>
  </si>
  <si>
    <t>陆永有</t>
  </si>
  <si>
    <t>桂BT9703</t>
  </si>
  <si>
    <t>黄治宏</t>
  </si>
  <si>
    <t>谭善志</t>
  </si>
  <si>
    <t>桂BT9705</t>
  </si>
  <si>
    <t>黄志杰</t>
  </si>
  <si>
    <t>桂BT9706</t>
  </si>
  <si>
    <t>陈恳</t>
  </si>
  <si>
    <t>曾昭起</t>
  </si>
  <si>
    <t>桂BTH705</t>
  </si>
  <si>
    <t>杨明利</t>
  </si>
  <si>
    <t>桂BTN500</t>
  </si>
  <si>
    <t>钟光和</t>
  </si>
  <si>
    <t>桂BFE307</t>
  </si>
  <si>
    <t>兰晓军</t>
  </si>
  <si>
    <t>桂BFX221</t>
  </si>
  <si>
    <t>凌远全</t>
  </si>
  <si>
    <t>桂BNG261</t>
  </si>
  <si>
    <t>张成光</t>
  </si>
  <si>
    <t>桂BQZ381</t>
  </si>
  <si>
    <t>莫爱强</t>
  </si>
  <si>
    <t>潘从文</t>
  </si>
  <si>
    <t>桂BFR038</t>
  </si>
  <si>
    <t>余桂雄</t>
  </si>
  <si>
    <t>桂BKZ386</t>
  </si>
  <si>
    <t>韦成平</t>
  </si>
  <si>
    <t>桂B90851</t>
  </si>
  <si>
    <t>曾明</t>
  </si>
  <si>
    <t>桂BUV391</t>
  </si>
  <si>
    <t>蒙彩勋</t>
  </si>
  <si>
    <t xml:space="preserve">桂BD61087</t>
  </si>
  <si>
    <t>廖家来</t>
  </si>
  <si>
    <t xml:space="preserve">桂BD65032</t>
  </si>
  <si>
    <t>李华海</t>
  </si>
  <si>
    <t xml:space="preserve">桂BD65163</t>
  </si>
  <si>
    <t>卓燕</t>
  </si>
  <si>
    <t xml:space="preserve">桂BD65192</t>
  </si>
  <si>
    <t>覃妮</t>
  </si>
  <si>
    <t xml:space="preserve">桂BD65502</t>
  </si>
  <si>
    <t xml:space="preserve">桂BD65526</t>
  </si>
  <si>
    <t>黄志毅</t>
  </si>
  <si>
    <t xml:space="preserve">桂BD65532</t>
  </si>
  <si>
    <t>张海寿</t>
  </si>
  <si>
    <t xml:space="preserve">桂BD65562</t>
  </si>
  <si>
    <t>谢光林</t>
  </si>
  <si>
    <t>王光华</t>
  </si>
  <si>
    <t xml:space="preserve">桂BD65572</t>
  </si>
  <si>
    <t xml:space="preserve">桂BD65590</t>
  </si>
  <si>
    <t>李国毅</t>
  </si>
  <si>
    <t xml:space="preserve">桂BD65637</t>
  </si>
  <si>
    <t>魏作梅</t>
  </si>
  <si>
    <t xml:space="preserve">桂BD65665</t>
  </si>
  <si>
    <t>朱勇</t>
  </si>
  <si>
    <t xml:space="preserve">桂BD65675</t>
  </si>
  <si>
    <t>罗贤侠</t>
  </si>
  <si>
    <t xml:space="preserve">桂BD65723</t>
  </si>
  <si>
    <t>黄启云</t>
  </si>
  <si>
    <t xml:space="preserve">桂BD65725</t>
  </si>
  <si>
    <t>张永先</t>
  </si>
  <si>
    <t xml:space="preserve">桂BD65809</t>
  </si>
  <si>
    <t xml:space="preserve">桂BD65872</t>
  </si>
  <si>
    <t xml:space="preserve">桂BD65879</t>
  </si>
  <si>
    <t>吴善亭</t>
  </si>
  <si>
    <t xml:space="preserve">桂BD65907</t>
  </si>
  <si>
    <t>顾洪源</t>
  </si>
  <si>
    <t xml:space="preserve">桂BD67769</t>
  </si>
  <si>
    <t>冯冬连</t>
  </si>
  <si>
    <t xml:space="preserve">桂BD03528</t>
  </si>
  <si>
    <t>覃莉花</t>
  </si>
  <si>
    <t xml:space="preserve">桂BD53926</t>
  </si>
  <si>
    <t>陈立强</t>
  </si>
  <si>
    <t xml:space="preserve">桂BDT1628</t>
  </si>
  <si>
    <t>韦晨</t>
  </si>
  <si>
    <t xml:space="preserve">桂BDT1838</t>
  </si>
  <si>
    <t>蓝苗</t>
  </si>
  <si>
    <t xml:space="preserve">桂BDT2088</t>
  </si>
  <si>
    <t>黄向军</t>
  </si>
  <si>
    <t xml:space="preserve">桂BDT5669</t>
  </si>
  <si>
    <t>谭献强</t>
  </si>
  <si>
    <t xml:space="preserve">桂BDT8579</t>
  </si>
  <si>
    <t>覃庆成</t>
  </si>
  <si>
    <t xml:space="preserve">桂BDU1852</t>
  </si>
  <si>
    <t>黄建鸿</t>
  </si>
  <si>
    <t xml:space="preserve">桂BDU3519</t>
  </si>
  <si>
    <t>陈培球</t>
  </si>
  <si>
    <t xml:space="preserve">桂BDU7738</t>
  </si>
  <si>
    <t>朱晓青</t>
  </si>
  <si>
    <t xml:space="preserve">桂BDV1933</t>
  </si>
  <si>
    <t>王建中</t>
  </si>
  <si>
    <t xml:space="preserve">桂BDV2319</t>
  </si>
  <si>
    <t>蔡柳笛</t>
  </si>
  <si>
    <t xml:space="preserve">桂BDV3156</t>
  </si>
  <si>
    <t>蓝毅</t>
  </si>
  <si>
    <t xml:space="preserve">桂BDV5308</t>
  </si>
  <si>
    <t>韦万远</t>
  </si>
  <si>
    <t xml:space="preserve">桂BDV6829</t>
  </si>
  <si>
    <t>何世铭</t>
  </si>
  <si>
    <t xml:space="preserve">桂BDW1587</t>
  </si>
  <si>
    <t>练秋玲</t>
  </si>
  <si>
    <t xml:space="preserve">桂BDW2965</t>
  </si>
  <si>
    <t>赵广田</t>
  </si>
  <si>
    <t xml:space="preserve">桂BDW3580</t>
  </si>
  <si>
    <t>江涛</t>
  </si>
  <si>
    <t xml:space="preserve">桂BDW8697</t>
  </si>
  <si>
    <t>张仪波</t>
  </si>
  <si>
    <t xml:space="preserve">桂BDX7599</t>
  </si>
  <si>
    <t>刘孝炎</t>
  </si>
  <si>
    <t xml:space="preserve">桂BD84431</t>
  </si>
  <si>
    <t>吴超</t>
  </si>
  <si>
    <t xml:space="preserve">桂BDK6192</t>
  </si>
  <si>
    <t>韦联凤</t>
  </si>
  <si>
    <t xml:space="preserve">桂BDT7538</t>
  </si>
  <si>
    <t>李仁浦</t>
  </si>
  <si>
    <t xml:space="preserve">桂BDU8785</t>
  </si>
  <si>
    <t xml:space="preserve">桂BDV1529</t>
  </si>
  <si>
    <t>邓贵锋</t>
  </si>
  <si>
    <t xml:space="preserve">桂BDV1825</t>
  </si>
  <si>
    <t>董剑</t>
  </si>
  <si>
    <t xml:space="preserve">桂BDV2652</t>
  </si>
  <si>
    <t>许柳南</t>
  </si>
  <si>
    <t xml:space="preserve">桂BDV2893</t>
  </si>
  <si>
    <t>陈丽华</t>
  </si>
  <si>
    <t xml:space="preserve">桂BDV3983</t>
  </si>
  <si>
    <t>韦海</t>
  </si>
  <si>
    <t xml:space="preserve">桂BDV5387</t>
  </si>
  <si>
    <t>覃安革</t>
  </si>
  <si>
    <t xml:space="preserve">桂BDV8162</t>
  </si>
  <si>
    <t xml:space="preserve">桂BDW6257</t>
  </si>
  <si>
    <t>党长海</t>
  </si>
  <si>
    <t xml:space="preserve">桂BDW8250</t>
  </si>
  <si>
    <t>黄国良</t>
  </si>
  <si>
    <t xml:space="preserve">桂BDW8315</t>
  </si>
  <si>
    <t>张令喜</t>
  </si>
  <si>
    <t xml:space="preserve">桂BDX0519</t>
  </si>
  <si>
    <t>黄宗仁</t>
  </si>
  <si>
    <t xml:space="preserve">桂BDX2378</t>
  </si>
  <si>
    <t>陈德胜</t>
  </si>
  <si>
    <t xml:space="preserve">桂BDX3185</t>
  </si>
  <si>
    <t>覃献</t>
  </si>
  <si>
    <t xml:space="preserve">桂BDX3317</t>
  </si>
  <si>
    <t>莫丽娜</t>
  </si>
  <si>
    <t xml:space="preserve">桂BDX3582</t>
  </si>
  <si>
    <t>赵文新</t>
  </si>
  <si>
    <t xml:space="preserve">桂BDX9830</t>
  </si>
  <si>
    <t xml:space="preserve">桂BDJ1309</t>
  </si>
  <si>
    <t>覃明贤</t>
  </si>
  <si>
    <t xml:space="preserve">桂BDJ5188</t>
  </si>
  <si>
    <t>韦柳芳</t>
  </si>
  <si>
    <t xml:space="preserve">桂BDJ5255</t>
  </si>
  <si>
    <t>吴绪峰</t>
  </si>
  <si>
    <t xml:space="preserve">桂BDL1509</t>
  </si>
  <si>
    <t>覃文春</t>
  </si>
  <si>
    <t xml:space="preserve">桂BDL7588</t>
  </si>
  <si>
    <t>戴春丽</t>
  </si>
  <si>
    <t xml:space="preserve">桂BDM5158</t>
  </si>
  <si>
    <t xml:space="preserve">桂BDM5983</t>
  </si>
  <si>
    <t>阳凯</t>
  </si>
  <si>
    <t xml:space="preserve">桂BDM6985</t>
  </si>
  <si>
    <t>覃采菊</t>
  </si>
  <si>
    <t xml:space="preserve">桂BDN1378</t>
  </si>
  <si>
    <t>韦喜福</t>
  </si>
  <si>
    <t xml:space="preserve">桂BDN3990</t>
  </si>
  <si>
    <t>杨小东</t>
  </si>
  <si>
    <t xml:space="preserve">桂BDN6587</t>
  </si>
  <si>
    <t>吴忠世</t>
  </si>
  <si>
    <t xml:space="preserve">桂BDP0768</t>
  </si>
  <si>
    <t xml:space="preserve">桂BDP5893</t>
  </si>
  <si>
    <t>杨其明</t>
  </si>
  <si>
    <t xml:space="preserve">桂BDP5987</t>
  </si>
  <si>
    <t>张月花</t>
  </si>
  <si>
    <t xml:space="preserve">桂BDP7185</t>
  </si>
  <si>
    <t>凌奇</t>
  </si>
  <si>
    <t xml:space="preserve">桂BDP7968</t>
  </si>
  <si>
    <t>陈婷</t>
  </si>
  <si>
    <t>武义强</t>
  </si>
  <si>
    <t xml:space="preserve">桂BDP8981</t>
  </si>
  <si>
    <t>覃炳菊</t>
  </si>
  <si>
    <t xml:space="preserve">桂BDP9037</t>
  </si>
  <si>
    <t>黄灿华</t>
  </si>
  <si>
    <t xml:space="preserve">桂BDT0397</t>
  </si>
  <si>
    <t>邵志海</t>
  </si>
  <si>
    <t xml:space="preserve">桂BDT1206</t>
  </si>
  <si>
    <t>卖翠仁</t>
  </si>
  <si>
    <t xml:space="preserve">桂BDT1336</t>
  </si>
  <si>
    <t>葵建义</t>
  </si>
  <si>
    <t xml:space="preserve">桂BDT5963</t>
  </si>
  <si>
    <t>陈锐</t>
  </si>
  <si>
    <t xml:space="preserve">桂BDT6307</t>
  </si>
  <si>
    <t>钟福振</t>
  </si>
  <si>
    <t>吴贤德</t>
  </si>
  <si>
    <t xml:space="preserve">桂BDT9365</t>
  </si>
  <si>
    <t>吴国春</t>
  </si>
  <si>
    <t xml:space="preserve">桂BDV2536</t>
  </si>
  <si>
    <t>刘运亮</t>
  </si>
  <si>
    <t xml:space="preserve">桂BDV2803</t>
  </si>
  <si>
    <t>韦炳山</t>
  </si>
  <si>
    <t xml:space="preserve">桂BDV3921</t>
  </si>
  <si>
    <t>曾三平</t>
  </si>
  <si>
    <t xml:space="preserve">桂BDX1683</t>
  </si>
  <si>
    <t>张文贵</t>
  </si>
  <si>
    <t xml:space="preserve">桂BDX8237</t>
  </si>
  <si>
    <t>刘达东</t>
  </si>
  <si>
    <t xml:space="preserve">桂BDX9571</t>
  </si>
  <si>
    <t>罗桂福</t>
  </si>
  <si>
    <t xml:space="preserve">桂BDJ2121</t>
  </si>
  <si>
    <t>黄祖流</t>
  </si>
  <si>
    <t xml:space="preserve">桂BDJ7693</t>
  </si>
  <si>
    <t>陆凤江</t>
  </si>
  <si>
    <t xml:space="preserve">桂BDK2778</t>
  </si>
  <si>
    <t xml:space="preserve">桂BDK7195</t>
  </si>
  <si>
    <t>莫银龙</t>
  </si>
  <si>
    <t xml:space="preserve">桂BDM0068</t>
  </si>
  <si>
    <t>钟利国</t>
  </si>
  <si>
    <t xml:space="preserve">桂BDM1862</t>
  </si>
  <si>
    <t>卓义富</t>
  </si>
  <si>
    <t xml:space="preserve">桂BDM3872</t>
  </si>
  <si>
    <t>陈彦福</t>
  </si>
  <si>
    <t xml:space="preserve">桂BDM5682</t>
  </si>
  <si>
    <t>罗宋坚</t>
  </si>
  <si>
    <t xml:space="preserve">桂BDM7807</t>
  </si>
  <si>
    <t>欧善涛</t>
  </si>
  <si>
    <t xml:space="preserve">桂BDP0139</t>
  </si>
  <si>
    <t>黄正修</t>
  </si>
  <si>
    <t>吴三贵</t>
  </si>
  <si>
    <t xml:space="preserve">桂BDP8019</t>
  </si>
  <si>
    <t>黄家波</t>
  </si>
  <si>
    <t xml:space="preserve">桂BDP8209</t>
  </si>
  <si>
    <t>曾永定</t>
  </si>
  <si>
    <t xml:space="preserve">桂BDT0068</t>
  </si>
  <si>
    <t>韦瑞娟</t>
  </si>
  <si>
    <t xml:space="preserve">桂BDT0633</t>
  </si>
  <si>
    <t>覃利忠</t>
  </si>
  <si>
    <t xml:space="preserve">桂BDT0771</t>
  </si>
  <si>
    <t>武强</t>
  </si>
  <si>
    <t xml:space="preserve">桂BDT1066</t>
  </si>
  <si>
    <t>罗海林</t>
  </si>
  <si>
    <t xml:space="preserve">桂BDT1109</t>
  </si>
  <si>
    <t>吴义克</t>
  </si>
  <si>
    <t xml:space="preserve">桂BDT7358</t>
  </si>
  <si>
    <t xml:space="preserve">桂BDT7698</t>
  </si>
  <si>
    <t>陈海萍</t>
  </si>
  <si>
    <t xml:space="preserve">桂BDT9066</t>
  </si>
  <si>
    <t>叶桥芳</t>
  </si>
  <si>
    <t>何迁富</t>
  </si>
  <si>
    <t xml:space="preserve">桂BDU2708</t>
  </si>
  <si>
    <t>韦建茂</t>
  </si>
  <si>
    <t xml:space="preserve">桂BDU2825</t>
  </si>
  <si>
    <t xml:space="preserve">桂BDU3980</t>
  </si>
  <si>
    <t>罗增令</t>
  </si>
  <si>
    <t xml:space="preserve">桂BDU5893</t>
  </si>
  <si>
    <t>梁勋建</t>
  </si>
  <si>
    <t xml:space="preserve">桂BDU7057</t>
  </si>
  <si>
    <t>奉启忠</t>
  </si>
  <si>
    <t xml:space="preserve">桂BDU9035</t>
  </si>
  <si>
    <t xml:space="preserve">桂BDX0239</t>
  </si>
  <si>
    <t>卢应悦</t>
  </si>
  <si>
    <t xml:space="preserve">桂BDX5703</t>
  </si>
  <si>
    <t>韦张龙</t>
  </si>
  <si>
    <t xml:space="preserve">桂BDX6668</t>
  </si>
  <si>
    <t>张云宇</t>
  </si>
  <si>
    <t xml:space="preserve">桂BDX6778</t>
  </si>
  <si>
    <t>王念启</t>
  </si>
  <si>
    <t xml:space="preserve">桂BDJ5727</t>
  </si>
  <si>
    <t>韦福光</t>
  </si>
  <si>
    <t xml:space="preserve">桂BDJ5781</t>
  </si>
  <si>
    <t>张波</t>
  </si>
  <si>
    <t xml:space="preserve">桂BDK5163</t>
  </si>
  <si>
    <t>黄文菊</t>
  </si>
  <si>
    <t xml:space="preserve">桂BDK9152</t>
  </si>
  <si>
    <t>陈宏亮</t>
  </si>
  <si>
    <t xml:space="preserve">桂BDK9853</t>
  </si>
  <si>
    <t>何其传</t>
  </si>
  <si>
    <t xml:space="preserve">桂BDL9768</t>
  </si>
  <si>
    <t>邓荣康</t>
  </si>
  <si>
    <t xml:space="preserve">桂BDM0179</t>
  </si>
  <si>
    <t>王忠元</t>
  </si>
  <si>
    <t xml:space="preserve">桂BDM0566</t>
  </si>
  <si>
    <t>赵文莉</t>
  </si>
  <si>
    <t xml:space="preserve">桂BDM3790</t>
  </si>
  <si>
    <t>王风瑞</t>
  </si>
  <si>
    <t xml:space="preserve">桂BDM5817</t>
  </si>
  <si>
    <t>伍文</t>
  </si>
  <si>
    <t xml:space="preserve">桂BDM7209</t>
  </si>
  <si>
    <t>罗安春</t>
  </si>
  <si>
    <t xml:space="preserve">桂BDM8079</t>
  </si>
  <si>
    <t>江俊毅</t>
  </si>
  <si>
    <t xml:space="preserve">桂BDN3382</t>
  </si>
  <si>
    <t>吴声亮</t>
  </si>
  <si>
    <t xml:space="preserve">桂BDN9796</t>
  </si>
  <si>
    <t>黄斌</t>
  </si>
  <si>
    <t xml:space="preserve">桂BDP2911</t>
  </si>
  <si>
    <t>李俊杰</t>
  </si>
  <si>
    <t xml:space="preserve">桂BDP3185</t>
  </si>
  <si>
    <t>覃继良</t>
  </si>
  <si>
    <t xml:space="preserve">桂BDP3599</t>
  </si>
  <si>
    <t>廖小桂</t>
  </si>
  <si>
    <t>梁凤梅</t>
  </si>
  <si>
    <t xml:space="preserve">桂BDT0821</t>
  </si>
  <si>
    <t xml:space="preserve">桂BDT1209</t>
  </si>
  <si>
    <t>肖健</t>
  </si>
  <si>
    <t xml:space="preserve">桂BDT1329</t>
  </si>
  <si>
    <t xml:space="preserve">桂BDT1398</t>
  </si>
  <si>
    <t>李开泰</t>
  </si>
  <si>
    <t xml:space="preserve">桂BDT5136</t>
  </si>
  <si>
    <t>黄冬梅</t>
  </si>
  <si>
    <t xml:space="preserve">桂BDT5700</t>
  </si>
  <si>
    <t>谢贤贞</t>
  </si>
  <si>
    <t xml:space="preserve">桂BDT5856</t>
  </si>
  <si>
    <t>蒙凌思</t>
  </si>
  <si>
    <t xml:space="preserve">桂BDT9337</t>
  </si>
  <si>
    <t>覃文猛</t>
  </si>
  <si>
    <t xml:space="preserve">桂BDU0126</t>
  </si>
  <si>
    <t>梁园波</t>
  </si>
  <si>
    <t>黎勤海</t>
  </si>
  <si>
    <t xml:space="preserve">桂BDU1622</t>
  </si>
  <si>
    <t>陈海棉</t>
  </si>
  <si>
    <t xml:space="preserve">桂BDU3928</t>
  </si>
  <si>
    <t>黄益玲</t>
  </si>
  <si>
    <t xml:space="preserve">桂BDX3239</t>
  </si>
  <si>
    <t>曾昭共</t>
  </si>
  <si>
    <t xml:space="preserve">桂BDX5529</t>
  </si>
  <si>
    <t>林成万</t>
  </si>
  <si>
    <t xml:space="preserve">桂BDJ2281</t>
  </si>
  <si>
    <t>蓝成媚</t>
  </si>
  <si>
    <t xml:space="preserve">桂BDN2779</t>
  </si>
  <si>
    <t xml:space="preserve">桂BDP1628</t>
  </si>
  <si>
    <t>何贵卷</t>
  </si>
  <si>
    <t>李永杰</t>
  </si>
  <si>
    <t xml:space="preserve">桂BDT0196</t>
  </si>
  <si>
    <t>韦永明</t>
  </si>
  <si>
    <t xml:space="preserve">桂BDT0659</t>
  </si>
  <si>
    <t>梁小明</t>
  </si>
  <si>
    <t xml:space="preserve">桂BDT5235</t>
  </si>
  <si>
    <t>梁柳夏</t>
  </si>
  <si>
    <t xml:space="preserve">桂BDU1218</t>
  </si>
  <si>
    <t>黄陆兴</t>
  </si>
  <si>
    <t xml:space="preserve">桂BDX2839</t>
  </si>
  <si>
    <t>黄廷好</t>
  </si>
  <si>
    <t xml:space="preserve">桂BDX3125</t>
  </si>
  <si>
    <t xml:space="preserve">桂BDJ3098</t>
  </si>
  <si>
    <t>冯忠举</t>
  </si>
  <si>
    <t xml:space="preserve">桂BDJ7932</t>
  </si>
  <si>
    <t>莫俊勇</t>
  </si>
  <si>
    <t xml:space="preserve">桂BDJ9207</t>
  </si>
  <si>
    <t>覃在利</t>
  </si>
  <si>
    <t xml:space="preserve">桂BDK1339</t>
  </si>
  <si>
    <t xml:space="preserve">桂BDK3780</t>
  </si>
  <si>
    <t>姜远新</t>
  </si>
  <si>
    <t xml:space="preserve">桂BDM8135</t>
  </si>
  <si>
    <t>张毅华</t>
  </si>
  <si>
    <t xml:space="preserve">桂BDN5807</t>
  </si>
  <si>
    <t>梁菊芬</t>
  </si>
  <si>
    <t xml:space="preserve">桂BDN6108</t>
  </si>
  <si>
    <t>夏社军</t>
  </si>
  <si>
    <t xml:space="preserve">桂BDN7829</t>
  </si>
  <si>
    <t>周春艳</t>
  </si>
  <si>
    <t xml:space="preserve">桂BDN8593</t>
  </si>
  <si>
    <t>文明</t>
  </si>
  <si>
    <t xml:space="preserve">桂BDP6953</t>
  </si>
  <si>
    <t>许祖冰</t>
  </si>
  <si>
    <t xml:space="preserve">桂BDP9368</t>
  </si>
  <si>
    <t>张德环</t>
  </si>
  <si>
    <t xml:space="preserve">桂BDT2690</t>
  </si>
  <si>
    <t>黄明周</t>
  </si>
  <si>
    <t xml:space="preserve">桂BDT6539</t>
  </si>
  <si>
    <t>何春林</t>
  </si>
  <si>
    <t xml:space="preserve">桂BDT9173</t>
  </si>
  <si>
    <t>罗程朋</t>
  </si>
  <si>
    <t xml:space="preserve">桂BDU6038</t>
  </si>
  <si>
    <t>潘德锋</t>
  </si>
  <si>
    <t>卢成忠</t>
  </si>
  <si>
    <t xml:space="preserve">桂BDU6358</t>
  </si>
  <si>
    <t>周旭东</t>
  </si>
  <si>
    <t xml:space="preserve">桂BDX0215</t>
  </si>
  <si>
    <t>黄勤勇</t>
  </si>
  <si>
    <t xml:space="preserve">桂BDX0238</t>
  </si>
  <si>
    <t>吴陈波</t>
  </si>
  <si>
    <t xml:space="preserve">桂BDX0271</t>
  </si>
  <si>
    <t>李庆涛</t>
  </si>
  <si>
    <t xml:space="preserve">桂BDL3539</t>
  </si>
  <si>
    <t>李任</t>
  </si>
  <si>
    <t xml:space="preserve">桂BDL3769</t>
  </si>
  <si>
    <t>陈愿鑫</t>
  </si>
  <si>
    <t xml:space="preserve">桂BDL6072</t>
  </si>
  <si>
    <t>姚炳倾</t>
  </si>
  <si>
    <t xml:space="preserve">桂BDM5165</t>
  </si>
  <si>
    <t>陈怀欣</t>
  </si>
  <si>
    <t xml:space="preserve">桂BDP8331</t>
  </si>
  <si>
    <t>罗芳</t>
  </si>
  <si>
    <t xml:space="preserve">桂BDT1982</t>
  </si>
  <si>
    <t>朱峰</t>
  </si>
  <si>
    <t xml:space="preserve">桂BDT3989</t>
  </si>
  <si>
    <t>韦恩玉</t>
  </si>
  <si>
    <t xml:space="preserve">桂BDT6166</t>
  </si>
  <si>
    <t>黄厚练</t>
  </si>
  <si>
    <t xml:space="preserve">桂BDT9918</t>
  </si>
  <si>
    <t>谭静芳</t>
  </si>
  <si>
    <t xml:space="preserve">桂BDU1829</t>
  </si>
  <si>
    <t>韩翔</t>
  </si>
  <si>
    <t xml:space="preserve">桂BDU7082</t>
  </si>
  <si>
    <t>陈光华</t>
  </si>
  <si>
    <t xml:space="preserve">桂BDU8001</t>
  </si>
  <si>
    <t>韦霖</t>
  </si>
  <si>
    <t xml:space="preserve">桂BDU8308</t>
  </si>
  <si>
    <t>黄锦记</t>
  </si>
  <si>
    <t xml:space="preserve">桂BDU9583</t>
  </si>
  <si>
    <t>韦衍光</t>
  </si>
  <si>
    <t>曾庆华</t>
  </si>
  <si>
    <t xml:space="preserve">桂BDX1569</t>
  </si>
  <si>
    <t>韦柳艳</t>
  </si>
  <si>
    <t xml:space="preserve">桂BDL9671</t>
  </si>
  <si>
    <t>韦朝鸾</t>
  </si>
  <si>
    <t xml:space="preserve">桂BDM1258</t>
  </si>
  <si>
    <t>韦树平</t>
  </si>
  <si>
    <t xml:space="preserve">桂BDM7313</t>
  </si>
  <si>
    <t>梁健华</t>
  </si>
  <si>
    <t xml:space="preserve">桂BDP7529</t>
  </si>
  <si>
    <t>包永生</t>
  </si>
  <si>
    <t xml:space="preserve">桂BDT8325</t>
  </si>
  <si>
    <t>吴宏超</t>
  </si>
  <si>
    <t xml:space="preserve">桂BDU9621</t>
  </si>
  <si>
    <t>韦金珠</t>
  </si>
  <si>
    <t xml:space="preserve">桂BA17730</t>
  </si>
  <si>
    <t>覃玥</t>
  </si>
  <si>
    <t xml:space="preserve">桂BDJ1129</t>
  </si>
  <si>
    <t xml:space="preserve">桂BDL1390</t>
  </si>
  <si>
    <t>廖盛安</t>
  </si>
  <si>
    <t xml:space="preserve">桂BDM2568</t>
  </si>
  <si>
    <t xml:space="preserve">桂BDM3895</t>
  </si>
  <si>
    <t xml:space="preserve">桂BDP1561</t>
  </si>
  <si>
    <t>曾斌</t>
  </si>
  <si>
    <t xml:space="preserve">桂BDP3138</t>
  </si>
  <si>
    <t xml:space="preserve">桂BDP5737</t>
  </si>
  <si>
    <t>陈仁宇</t>
  </si>
  <si>
    <t xml:space="preserve">桂BA06385
</t>
  </si>
  <si>
    <t>潘初华</t>
  </si>
  <si>
    <t xml:space="preserve">桂BDG8248
</t>
  </si>
  <si>
    <t xml:space="preserve">桂BDJ0231
</t>
  </si>
  <si>
    <t xml:space="preserve">桂BDJ0902
</t>
  </si>
  <si>
    <t>谢息菊</t>
  </si>
  <si>
    <t xml:space="preserve">桂BDJ2588
</t>
  </si>
  <si>
    <t>梁永清</t>
  </si>
  <si>
    <t xml:space="preserve">桂BDJ7578
</t>
  </si>
  <si>
    <t xml:space="preserve">桂BDJ8267
</t>
  </si>
  <si>
    <t>吕曦</t>
  </si>
  <si>
    <t xml:space="preserve">桂BDK9763
</t>
  </si>
  <si>
    <t xml:space="preserve">桂BDK9967
</t>
  </si>
  <si>
    <t xml:space="preserve">桂BDL2711
</t>
  </si>
  <si>
    <t xml:space="preserve">桂BDL8135
</t>
  </si>
  <si>
    <t xml:space="preserve">桂BDM1809
</t>
  </si>
  <si>
    <t>张令权</t>
  </si>
  <si>
    <t xml:space="preserve">桂BDM3781
</t>
  </si>
  <si>
    <t xml:space="preserve">桂BDM6795
</t>
  </si>
  <si>
    <t>兰建欢</t>
  </si>
  <si>
    <t xml:space="preserve">桂BDM9928</t>
  </si>
  <si>
    <t>韦俊林</t>
  </si>
  <si>
    <t xml:space="preserve">桂BDM9958
</t>
  </si>
  <si>
    <t>蓝柳生</t>
  </si>
  <si>
    <t xml:space="preserve">桂BDN0559
</t>
  </si>
  <si>
    <t xml:space="preserve">桂BDN0899
</t>
  </si>
  <si>
    <t>温炉东</t>
  </si>
  <si>
    <t xml:space="preserve">桂BDN1359
</t>
  </si>
  <si>
    <t xml:space="preserve">桂BDN6141
</t>
  </si>
  <si>
    <t>袁千山</t>
  </si>
  <si>
    <t xml:space="preserve">桂BDP0088
</t>
  </si>
  <si>
    <t>韦少环</t>
  </si>
  <si>
    <t xml:space="preserve">桂BDP1626
</t>
  </si>
  <si>
    <t>覃芳</t>
  </si>
  <si>
    <t xml:space="preserve">桂BDP1768
</t>
  </si>
  <si>
    <t xml:space="preserve">桂BDP1926
</t>
  </si>
  <si>
    <t xml:space="preserve">桂BDP2796
</t>
  </si>
  <si>
    <t xml:space="preserve">桂BDP2931
</t>
  </si>
  <si>
    <t xml:space="preserve">桂BDP5131
</t>
  </si>
  <si>
    <t xml:space="preserve">桂BA00880
</t>
  </si>
  <si>
    <t xml:space="preserve">桂BA05138
</t>
  </si>
  <si>
    <t xml:space="preserve">桂BDJ0767
</t>
  </si>
  <si>
    <t xml:space="preserve">桂BDN5911
</t>
  </si>
  <si>
    <t>许国春</t>
  </si>
  <si>
    <t xml:space="preserve">桂BDU9198
</t>
  </si>
  <si>
    <t xml:space="preserve">桂BDX6399
</t>
  </si>
  <si>
    <t>蔡志权</t>
  </si>
  <si>
    <t xml:space="preserve">桂BDL0938
</t>
  </si>
  <si>
    <t xml:space="preserve">桂BDP0113
</t>
  </si>
  <si>
    <t>林朝华</t>
  </si>
  <si>
    <t xml:space="preserve">桂BA09529
</t>
  </si>
  <si>
    <t>韦兆典</t>
  </si>
  <si>
    <t xml:space="preserve">桂BA38396
</t>
  </si>
  <si>
    <t xml:space="preserve">桂BA09823
</t>
  </si>
  <si>
    <t xml:space="preserve">桂BDU7901
</t>
  </si>
  <si>
    <t>韦小欢</t>
  </si>
  <si>
    <t xml:space="preserve">桂BDW7138
</t>
  </si>
  <si>
    <t xml:space="preserve">桂BD91635
</t>
  </si>
  <si>
    <t xml:space="preserve">桂BDW5066
</t>
  </si>
  <si>
    <t xml:space="preserve">桂BDW9938
</t>
  </si>
  <si>
    <t>陈晓东</t>
  </si>
  <si>
    <t xml:space="preserve">桂BDW3397
</t>
  </si>
  <si>
    <t xml:space="preserve">桂BDW8118
</t>
  </si>
  <si>
    <t>周关亮</t>
  </si>
  <si>
    <t xml:space="preserve">桂BDW6386
</t>
  </si>
  <si>
    <t xml:space="preserve">桂BDW2853
</t>
  </si>
  <si>
    <t>韦植瀚</t>
  </si>
  <si>
    <t xml:space="preserve">桂BDW6818
</t>
  </si>
  <si>
    <t xml:space="preserve">桂BDW6028
</t>
  </si>
  <si>
    <t>刘列</t>
  </si>
  <si>
    <t xml:space="preserve">桂BDW5956
</t>
  </si>
  <si>
    <t>覃素迁</t>
  </si>
  <si>
    <t xml:space="preserve">桂BA96066
</t>
  </si>
  <si>
    <t>赵增敢</t>
  </si>
  <si>
    <t xml:space="preserve">桂BA81988
</t>
  </si>
  <si>
    <t xml:space="preserve">   企业负责人（签名）：                                                                         年     月     日</t>
  </si>
  <si>
    <t>填表说明：</t>
  </si>
  <si>
    <t>1、“车辆经营者名称”是指实际承担燃油成本的出租汽车经营者（承包人）名称。</t>
  </si>
  <si>
    <t>2、“发放补贴金额”=补贴月数*补贴标准。</t>
  </si>
  <si>
    <t>3、“车辆经营者领款签名”由实际承担燃油成本的出租汽车经营者（承包人）领款签名。</t>
  </si>
  <si>
    <t>桂BDP5027</t>
  </si>
  <si>
    <t>莫家贵</t>
  </si>
  <si>
    <t>桂BDP1597</t>
  </si>
  <si>
    <t>肖玉军</t>
  </si>
  <si>
    <t>桂BDU3079</t>
  </si>
  <si>
    <t>覃克安</t>
  </si>
  <si>
    <t>王汉文</t>
  </si>
  <si>
    <t>莫文琳</t>
  </si>
  <si>
    <t>桂BDU2196</t>
  </si>
  <si>
    <t>孔海珍</t>
  </si>
  <si>
    <t>桂BDX6897</t>
  </si>
  <si>
    <t>桂BDK1116</t>
  </si>
  <si>
    <t>韦春燕</t>
  </si>
  <si>
    <t>桂BDN6528</t>
  </si>
  <si>
    <t>莫仲胜</t>
  </si>
  <si>
    <t>桂BDN9576</t>
  </si>
  <si>
    <t>莫超強</t>
  </si>
  <si>
    <t>桂BDN1589</t>
  </si>
  <si>
    <t>陈秋凤</t>
  </si>
  <si>
    <t>桂BDJ2328</t>
  </si>
  <si>
    <t>韦景成</t>
  </si>
  <si>
    <t>桂BDJ6193</t>
  </si>
  <si>
    <t>李培登</t>
  </si>
  <si>
    <t>桂BDJ6359</t>
  </si>
  <si>
    <t>滕庆</t>
  </si>
  <si>
    <t>桂BDL3519</t>
  </si>
  <si>
    <t>唐勇</t>
  </si>
  <si>
    <t>桂BDU9637</t>
  </si>
  <si>
    <t>欧传焕</t>
  </si>
  <si>
    <t>刘洪滔</t>
  </si>
  <si>
    <t>桂BDT2976</t>
  </si>
  <si>
    <t>覃锦优</t>
  </si>
  <si>
    <t>桂B399T6</t>
  </si>
  <si>
    <t>张月英</t>
  </si>
  <si>
    <t>桂BDN9779</t>
  </si>
  <si>
    <t>桂BAA003</t>
  </si>
  <si>
    <t>桂BDN0858</t>
  </si>
  <si>
    <t>桂B977S7</t>
  </si>
  <si>
    <t xml:space="preserve"> 徐凤莲</t>
  </si>
  <si>
    <t>桂BDM9038</t>
  </si>
  <si>
    <t>卢建能</t>
  </si>
  <si>
    <t>伍洋慧</t>
  </si>
  <si>
    <t>桂BYE045</t>
  </si>
  <si>
    <t>黄学</t>
  </si>
  <si>
    <t>桂BA03297</t>
  </si>
  <si>
    <t>桂BME747</t>
  </si>
  <si>
    <t>覃启对</t>
  </si>
  <si>
    <t>桂BDW8813</t>
  </si>
  <si>
    <t>桂B1859F</t>
  </si>
  <si>
    <t>吕东超</t>
  </si>
  <si>
    <t>徐凤莲</t>
  </si>
  <si>
    <t>桂BEP493</t>
  </si>
  <si>
    <t>桂B1866V</t>
  </si>
  <si>
    <t>韦金星</t>
  </si>
  <si>
    <t>桂B7270V</t>
  </si>
  <si>
    <t>粱海波</t>
  </si>
  <si>
    <t>桂B4B792</t>
  </si>
  <si>
    <t>曾祖杰</t>
  </si>
  <si>
    <t>桂BK6084</t>
  </si>
  <si>
    <t>韦兆晚</t>
  </si>
  <si>
    <t>桂BG6957</t>
  </si>
  <si>
    <t>刘涛</t>
  </si>
  <si>
    <t>桂BT8500</t>
  </si>
  <si>
    <t>许祖妙</t>
  </si>
  <si>
    <t>桂BA30003</t>
  </si>
  <si>
    <t>桂BT8530</t>
  </si>
  <si>
    <t>何海波</t>
  </si>
  <si>
    <t>桂BDJ0681</t>
  </si>
  <si>
    <t>桂BT8397</t>
  </si>
  <si>
    <r>
      <rPr>
        <sz val="14"/>
        <rFont val="宋体"/>
        <charset val="134"/>
      </rPr>
      <t>樊</t>
    </r>
    <r>
      <rPr>
        <sz val="14"/>
        <rFont val="Arial"/>
        <charset val="134"/>
      </rPr>
      <t xml:space="preserve">   </t>
    </r>
    <r>
      <rPr>
        <sz val="14"/>
        <rFont val="宋体"/>
        <charset val="134"/>
      </rPr>
      <t>秋</t>
    </r>
  </si>
  <si>
    <t>桂BDN6529</t>
  </si>
  <si>
    <t>佘锦飞</t>
  </si>
  <si>
    <t>桂BT8531</t>
  </si>
  <si>
    <t>罗正友</t>
  </si>
  <si>
    <t>桂BDP2881</t>
  </si>
  <si>
    <t>桂BT8536</t>
  </si>
  <si>
    <t>罗莉芳</t>
  </si>
  <si>
    <t>桂BDK9110</t>
  </si>
  <si>
    <t>覃献国</t>
  </si>
  <si>
    <t>桂BT8653</t>
  </si>
  <si>
    <t>韦思礼</t>
  </si>
  <si>
    <t>朱云雨</t>
  </si>
  <si>
    <t>桂BA08286</t>
  </si>
  <si>
    <t>桂BT8657</t>
  </si>
  <si>
    <t>韦有文</t>
  </si>
  <si>
    <t>罗显宁</t>
  </si>
  <si>
    <t>桂BA29181</t>
  </si>
  <si>
    <t>桂BT8971</t>
  </si>
  <si>
    <t>邵  卿</t>
  </si>
  <si>
    <t>桂BA02895</t>
  </si>
  <si>
    <t>桂BT8973</t>
  </si>
  <si>
    <t>马先慧</t>
  </si>
  <si>
    <t>桂BDN0777</t>
  </si>
  <si>
    <t>桂BT8982</t>
  </si>
  <si>
    <t>杨庆书</t>
  </si>
  <si>
    <t>桂BA03558</t>
  </si>
  <si>
    <t>桂BT8983</t>
  </si>
  <si>
    <t>桂BDP1767</t>
  </si>
  <si>
    <t>王  涛</t>
  </si>
  <si>
    <t>桂BT8992</t>
  </si>
  <si>
    <t>谢光立</t>
  </si>
  <si>
    <t>桂BDP5100</t>
  </si>
  <si>
    <t>桂BT9003</t>
  </si>
  <si>
    <t>覃先通</t>
  </si>
  <si>
    <t>桂BA08295</t>
  </si>
  <si>
    <t>桂BT9006</t>
  </si>
  <si>
    <t>谢祖新</t>
  </si>
  <si>
    <t>桂BA32009</t>
  </si>
  <si>
    <t>陈  胜</t>
  </si>
  <si>
    <r>
      <rPr>
        <sz val="14"/>
        <rFont val="宋体"/>
        <charset val="134"/>
      </rPr>
      <t>桂</t>
    </r>
    <r>
      <rPr>
        <sz val="14"/>
        <rFont val="宋体"/>
        <charset val="0"/>
      </rPr>
      <t>BT9172</t>
    </r>
  </si>
  <si>
    <t>韦宁辉</t>
  </si>
  <si>
    <t>桂BD46228</t>
  </si>
  <si>
    <t>邢  力</t>
  </si>
  <si>
    <t>桂BT9306</t>
  </si>
  <si>
    <t>罗  健</t>
  </si>
  <si>
    <t>桂BT9365</t>
  </si>
  <si>
    <t>桂BT9367</t>
  </si>
  <si>
    <t>黄仕高</t>
  </si>
  <si>
    <t>桂BT9370</t>
  </si>
  <si>
    <t>周奎昭</t>
  </si>
  <si>
    <t>桂BT9282</t>
  </si>
  <si>
    <t>陈 虹</t>
  </si>
  <si>
    <t>桂BT9382</t>
  </si>
  <si>
    <t>王七军</t>
  </si>
  <si>
    <t>桂BT9385</t>
  </si>
  <si>
    <t>覃寿初</t>
  </si>
  <si>
    <t>桂BT9391</t>
  </si>
  <si>
    <t>兰继军</t>
  </si>
  <si>
    <t>桂BT9393</t>
  </si>
  <si>
    <t>韦显波</t>
  </si>
  <si>
    <t>桂BT9395</t>
  </si>
  <si>
    <t>江  州</t>
  </si>
  <si>
    <t>桂BT7125</t>
  </si>
  <si>
    <t>秦笔双</t>
  </si>
  <si>
    <t>桂BT7130</t>
  </si>
  <si>
    <t>韦梅兰</t>
  </si>
  <si>
    <t>桂BT7160</t>
  </si>
  <si>
    <t>兰  忠</t>
  </si>
  <si>
    <t>桂BT7182</t>
  </si>
  <si>
    <t>李海关</t>
  </si>
  <si>
    <t>桂BT7190</t>
  </si>
  <si>
    <t>李  荣</t>
  </si>
  <si>
    <t>桂BDW5658</t>
  </si>
  <si>
    <t>桂BT8120</t>
  </si>
  <si>
    <t>胡志周</t>
  </si>
  <si>
    <t>桂BT8283</t>
  </si>
  <si>
    <t>张华林</t>
  </si>
  <si>
    <t>桂BT8318</t>
  </si>
  <si>
    <t>黄  芳</t>
  </si>
  <si>
    <t>桂BT8383</t>
  </si>
  <si>
    <t>曹  焱</t>
  </si>
  <si>
    <t>桂BDW1088</t>
  </si>
  <si>
    <t>桂BT9751</t>
  </si>
  <si>
    <t>董少华</t>
  </si>
  <si>
    <t>桂BD83881</t>
  </si>
  <si>
    <t>桂BT9752</t>
  </si>
  <si>
    <t>张春光</t>
  </si>
  <si>
    <t>桂BT9802</t>
  </si>
  <si>
    <t>李瑞珍</t>
  </si>
  <si>
    <t>桂BT9803</t>
  </si>
  <si>
    <t>王建飞</t>
  </si>
  <si>
    <t>桂BT9805</t>
  </si>
  <si>
    <t>谢益秋</t>
  </si>
  <si>
    <t>桂BT9831</t>
  </si>
  <si>
    <t>王燕斌</t>
  </si>
  <si>
    <t>桂BT9835</t>
  </si>
  <si>
    <t>蓝肖云</t>
  </si>
  <si>
    <t>桂BT9837</t>
  </si>
  <si>
    <t>翁春惠</t>
  </si>
  <si>
    <t>桂BT9850</t>
  </si>
  <si>
    <t>钱岗华</t>
  </si>
  <si>
    <t>桂BTK355</t>
  </si>
  <si>
    <t>吴仁华</t>
  </si>
  <si>
    <t>桂BTP273</t>
  </si>
  <si>
    <t>张常阳</t>
  </si>
  <si>
    <t>桂BKD763</t>
  </si>
  <si>
    <t>吴绪江</t>
  </si>
  <si>
    <t>桂BUV235</t>
  </si>
  <si>
    <t>翁金安</t>
  </si>
  <si>
    <t>桂BSD391</t>
  </si>
  <si>
    <t>罗泽葵</t>
  </si>
  <si>
    <t>桂BVM221</t>
  </si>
  <si>
    <t>廖炳忠</t>
  </si>
  <si>
    <t>桂B30B29</t>
  </si>
  <si>
    <t>张文成</t>
  </si>
  <si>
    <t>桂BMN875</t>
  </si>
  <si>
    <t>谭雪峰</t>
  </si>
  <si>
    <t>桂BSB317</t>
  </si>
  <si>
    <t>黄以明</t>
  </si>
  <si>
    <t>桂BEU393</t>
  </si>
  <si>
    <t>周  勇</t>
  </si>
  <si>
    <t>桂BU5383</t>
  </si>
  <si>
    <t>刘德武</t>
  </si>
  <si>
    <t>桂BV7681</t>
  </si>
  <si>
    <t>陈  艳</t>
  </si>
  <si>
    <t>桂BGB793</t>
  </si>
  <si>
    <t>韦金想</t>
  </si>
  <si>
    <r>
      <rPr>
        <sz val="14"/>
        <rFont val="宋体"/>
        <charset val="134"/>
      </rPr>
      <t>桂</t>
    </r>
    <r>
      <rPr>
        <sz val="14"/>
        <rFont val="宋体"/>
        <charset val="0"/>
      </rPr>
      <t>BNU351</t>
    </r>
  </si>
  <si>
    <t>黄瑞云</t>
  </si>
  <si>
    <t>桂B2J853</t>
  </si>
  <si>
    <t>韦宁军</t>
  </si>
  <si>
    <r>
      <rPr>
        <sz val="14"/>
        <rFont val="宋体"/>
        <charset val="134"/>
      </rPr>
      <t>桂</t>
    </r>
    <r>
      <rPr>
        <sz val="14"/>
        <rFont val="宋体"/>
        <charset val="0"/>
      </rPr>
      <t>B73660</t>
    </r>
  </si>
  <si>
    <t>胡清华</t>
  </si>
  <si>
    <t>桂B73660</t>
  </si>
  <si>
    <t>王卫平</t>
  </si>
  <si>
    <t>桂BDX6819</t>
  </si>
  <si>
    <t>莫志贵</t>
  </si>
  <si>
    <t>桂BDX6811</t>
  </si>
  <si>
    <t>蓝焕成</t>
  </si>
  <si>
    <t>桂BD65869</t>
  </si>
  <si>
    <t>卢  红</t>
  </si>
  <si>
    <t>覃世晚</t>
  </si>
  <si>
    <t>桂BDW6963</t>
  </si>
  <si>
    <t>杜建华</t>
  </si>
  <si>
    <t>桂BDX3899</t>
  </si>
  <si>
    <t>农伟才</t>
  </si>
  <si>
    <t>桂BDX9338</t>
  </si>
  <si>
    <t>曾永胜</t>
  </si>
  <si>
    <t>桂BDW7538</t>
  </si>
  <si>
    <t>莫崇华</t>
  </si>
  <si>
    <t>陆冬梅</t>
  </si>
  <si>
    <t>桂BDV0838</t>
  </si>
  <si>
    <t>钟利洋</t>
  </si>
  <si>
    <t>桂BDV2178</t>
  </si>
  <si>
    <t>曾威杰</t>
  </si>
  <si>
    <t>桂BDU6738</t>
  </si>
  <si>
    <t>吴世平</t>
  </si>
  <si>
    <t>桂BDV7788</t>
  </si>
  <si>
    <t>曾永全</t>
  </si>
  <si>
    <t>桂BDN3890</t>
  </si>
  <si>
    <t>汤向国</t>
  </si>
  <si>
    <t>桂BDM3083</t>
  </si>
  <si>
    <t>赵安东</t>
  </si>
  <si>
    <t>桂BDT2883</t>
  </si>
  <si>
    <t>梁海金</t>
  </si>
  <si>
    <t>桂BDT6809</t>
  </si>
  <si>
    <t>覃东城</t>
  </si>
  <si>
    <t>桂BDU7380</t>
  </si>
  <si>
    <t>申  昕</t>
  </si>
  <si>
    <t>桂BDV1973</t>
  </si>
  <si>
    <t>罗  毅</t>
  </si>
  <si>
    <t>桂BDM0097</t>
  </si>
  <si>
    <t>韦炳敏</t>
  </si>
  <si>
    <t>桂BDM9359</t>
  </si>
  <si>
    <t>陆克泉</t>
  </si>
  <si>
    <t>桂BDT5837</t>
  </si>
  <si>
    <t>黄  阳</t>
  </si>
  <si>
    <t>桂BDT8370</t>
  </si>
  <si>
    <t>韦明象</t>
  </si>
  <si>
    <t>桂BDX5831</t>
  </si>
  <si>
    <t>陈  奇</t>
  </si>
  <si>
    <t>桂BDM9971</t>
  </si>
  <si>
    <t>蓝祥江</t>
  </si>
  <si>
    <t>王梅杰</t>
  </si>
  <si>
    <t>潘海丰</t>
  </si>
  <si>
    <t>桂BDN6536</t>
  </si>
  <si>
    <t>韦福权</t>
  </si>
  <si>
    <t>桂BDT5933</t>
  </si>
  <si>
    <t>邓少军</t>
  </si>
  <si>
    <t>桂BDT8133</t>
  </si>
  <si>
    <t>谢明湾</t>
  </si>
  <si>
    <t>桂BDT8617</t>
  </si>
  <si>
    <t>陈忠添</t>
  </si>
  <si>
    <t>桂BDT9772</t>
  </si>
  <si>
    <t>刘  捷</t>
  </si>
  <si>
    <t>桂BDN9827</t>
  </si>
  <si>
    <t>韦现将</t>
  </si>
  <si>
    <t>桂BDN1381</t>
  </si>
  <si>
    <t>甘泽兵</t>
  </si>
  <si>
    <t>桂BDN3179</t>
  </si>
  <si>
    <t>廖子君</t>
  </si>
  <si>
    <t>黄生华</t>
  </si>
  <si>
    <t>桂BDL1775</t>
  </si>
  <si>
    <t>韦许江</t>
  </si>
  <si>
    <t>桂BDU0982</t>
  </si>
  <si>
    <t>牙述建</t>
  </si>
  <si>
    <t>覃东旅</t>
  </si>
  <si>
    <t>桂BDX6893</t>
  </si>
  <si>
    <t>韦成芳</t>
  </si>
  <si>
    <t>桂BDX3269</t>
  </si>
  <si>
    <t>杨东成</t>
  </si>
  <si>
    <t>桂BDJ1183</t>
  </si>
  <si>
    <t>罗会吉</t>
  </si>
  <si>
    <t>桂BDK2281</t>
  </si>
  <si>
    <t>韦军敏</t>
  </si>
  <si>
    <t>桂BDK2926</t>
  </si>
  <si>
    <t>朱汝波</t>
  </si>
  <si>
    <t>桂BDL1767</t>
  </si>
  <si>
    <t>廖集军</t>
  </si>
  <si>
    <t>桂BDL9300</t>
  </si>
  <si>
    <t>林家松</t>
  </si>
  <si>
    <t>桂BDM1796</t>
  </si>
  <si>
    <t>田玉玲</t>
  </si>
  <si>
    <t>桂BDM2069</t>
  </si>
  <si>
    <t>李长仕</t>
  </si>
  <si>
    <t>桂BDP0079</t>
  </si>
  <si>
    <t>杨朝能</t>
  </si>
  <si>
    <t>韦  如</t>
  </si>
  <si>
    <t>桂BDP0108</t>
  </si>
  <si>
    <t>吴  军</t>
  </si>
  <si>
    <t>桂BDP6862</t>
  </si>
  <si>
    <t>肖  萱</t>
  </si>
  <si>
    <t>桂BDP7809</t>
  </si>
  <si>
    <t>覃建武</t>
  </si>
  <si>
    <t>桂BDP8071</t>
  </si>
  <si>
    <t>黄  钢</t>
  </si>
  <si>
    <t>曾仙姣</t>
  </si>
  <si>
    <t>桂BDP8165</t>
  </si>
  <si>
    <t>钟恒生</t>
  </si>
  <si>
    <t>桂BDT9107</t>
  </si>
  <si>
    <t>陈家富</t>
  </si>
  <si>
    <t>桂BDU8565</t>
  </si>
  <si>
    <t>韦春莲</t>
  </si>
  <si>
    <t>桂BDX2338</t>
  </si>
  <si>
    <t>陈联刚</t>
  </si>
  <si>
    <t>桂BDX8385</t>
  </si>
  <si>
    <t>阳  焘</t>
  </si>
  <si>
    <t>桂BDL8377</t>
  </si>
  <si>
    <t>陈秋惠</t>
  </si>
  <si>
    <t>桂BDP1968</t>
  </si>
  <si>
    <t>韦兆东</t>
  </si>
  <si>
    <t>桂BDJ0708</t>
  </si>
  <si>
    <t>陆文强</t>
  </si>
  <si>
    <t>韦海长</t>
  </si>
  <si>
    <t>卢基强</t>
  </si>
  <si>
    <t>桂BDP2016</t>
  </si>
  <si>
    <t>覃康龙</t>
  </si>
  <si>
    <t>桂BDJ3777</t>
  </si>
  <si>
    <t>覃永成</t>
  </si>
  <si>
    <t>桂BDW7222</t>
  </si>
  <si>
    <t>桂BA00736</t>
  </si>
  <si>
    <t>韦  宁</t>
  </si>
  <si>
    <t>桂BD55956</t>
  </si>
  <si>
    <t>桂BA02909</t>
  </si>
  <si>
    <t>田  幸</t>
  </si>
  <si>
    <t>桂BDW7757</t>
  </si>
  <si>
    <t>韦江磊</t>
  </si>
  <si>
    <t>李钶</t>
  </si>
  <si>
    <t>联系电话：0772-2635020</t>
  </si>
  <si>
    <t>桂BD60661</t>
  </si>
  <si>
    <t>黄亮</t>
  </si>
  <si>
    <t>韦友斌</t>
  </si>
  <si>
    <t>桂BD60813</t>
  </si>
  <si>
    <t>陈庆</t>
  </si>
  <si>
    <t>桂BD61011</t>
  </si>
  <si>
    <t>姚以粉</t>
  </si>
  <si>
    <t>韦晓敏</t>
  </si>
  <si>
    <t>桂BD61019</t>
  </si>
  <si>
    <t>韦造壮</t>
  </si>
  <si>
    <t>桂BD61051</t>
  </si>
  <si>
    <t>吴鹏</t>
  </si>
  <si>
    <t>李耀强</t>
  </si>
  <si>
    <t>桂BD61089</t>
  </si>
  <si>
    <t>刘正仕</t>
  </si>
  <si>
    <t>谢建思</t>
  </si>
  <si>
    <t>桂BD61095</t>
  </si>
  <si>
    <t>朱明松</t>
  </si>
  <si>
    <t>桂BD61195</t>
  </si>
  <si>
    <t>葛庆</t>
  </si>
  <si>
    <t>桂BD61248</t>
  </si>
  <si>
    <t>王其贤</t>
  </si>
  <si>
    <t>罗雪军</t>
  </si>
  <si>
    <t>桂BD61365</t>
  </si>
  <si>
    <t>彭剑锋</t>
  </si>
  <si>
    <t>莫诚隆</t>
  </si>
  <si>
    <t>桂BD61372</t>
  </si>
  <si>
    <t>韦德语</t>
  </si>
  <si>
    <t>刘海平</t>
  </si>
  <si>
    <t>覃喜就</t>
  </si>
  <si>
    <t>桂BD61392</t>
  </si>
  <si>
    <t>韦寿坚</t>
  </si>
  <si>
    <t>桂BD61607</t>
  </si>
  <si>
    <t>刘核</t>
  </si>
  <si>
    <t>桂BD61608</t>
  </si>
  <si>
    <t>覃雪丽</t>
  </si>
  <si>
    <t>桂BD61609</t>
  </si>
  <si>
    <t>韦玉就</t>
  </si>
  <si>
    <t>左居腊</t>
  </si>
  <si>
    <t>刘天期</t>
  </si>
  <si>
    <t>桂BD61625</t>
  </si>
  <si>
    <t>罗星帝</t>
  </si>
  <si>
    <t>桂BD61652</t>
  </si>
  <si>
    <t>韦旅方</t>
  </si>
  <si>
    <t>桂BD61658</t>
  </si>
  <si>
    <t>李承新</t>
  </si>
  <si>
    <t>桂BD61687</t>
  </si>
  <si>
    <t>覃柳</t>
  </si>
  <si>
    <t>桂BD61751</t>
  </si>
  <si>
    <t>罗红胜</t>
  </si>
  <si>
    <t>桂BD61765</t>
  </si>
  <si>
    <t>唐革峰</t>
  </si>
  <si>
    <t>何业财</t>
  </si>
  <si>
    <t>张队</t>
  </si>
  <si>
    <t>桂BD61928</t>
  </si>
  <si>
    <t>蔡建春</t>
  </si>
  <si>
    <t>熊秋毅</t>
  </si>
  <si>
    <t>桂BD61933</t>
  </si>
  <si>
    <t>韦生旺</t>
  </si>
  <si>
    <t>蒙港</t>
  </si>
  <si>
    <t>覃美丽</t>
  </si>
  <si>
    <t>桂BD61952</t>
  </si>
  <si>
    <t>覃汉正</t>
  </si>
  <si>
    <t>桂BD61953</t>
  </si>
  <si>
    <t>陆柳高</t>
  </si>
  <si>
    <t>桂BD62157</t>
  </si>
  <si>
    <t>覃建项</t>
  </si>
  <si>
    <t>黄彦雅</t>
  </si>
  <si>
    <t>覃少锋</t>
  </si>
  <si>
    <t>桂BD62305</t>
  </si>
  <si>
    <t>覃万抗</t>
  </si>
  <si>
    <t>桂BD62373</t>
  </si>
  <si>
    <t>罗隆领</t>
  </si>
  <si>
    <t>桂BD62896</t>
  </si>
  <si>
    <t>覃礼静</t>
  </si>
  <si>
    <t>覃礼早</t>
  </si>
  <si>
    <t>刘东刚</t>
  </si>
  <si>
    <t>桂BD62975</t>
  </si>
  <si>
    <t>唐建林</t>
  </si>
  <si>
    <t>桂BD63109</t>
  </si>
  <si>
    <t>王连生</t>
  </si>
  <si>
    <t>桂BD63121</t>
  </si>
  <si>
    <t>巫民勋</t>
  </si>
  <si>
    <t>罗雅志</t>
  </si>
  <si>
    <t>桂BD63585</t>
  </si>
  <si>
    <t>唐叶明</t>
  </si>
  <si>
    <t>桂BD63862</t>
  </si>
  <si>
    <t>黄才渊</t>
  </si>
  <si>
    <t>桂BD65195</t>
  </si>
  <si>
    <t>郭陆权</t>
  </si>
  <si>
    <t>秦文劝</t>
  </si>
  <si>
    <t>桂BD66071</t>
  </si>
  <si>
    <t>桂BD66091</t>
  </si>
  <si>
    <t>陈建</t>
  </si>
  <si>
    <t>桂BD66509</t>
  </si>
  <si>
    <t>黄德明</t>
  </si>
  <si>
    <t>桂BD66530</t>
  </si>
  <si>
    <t>黄立涛</t>
  </si>
  <si>
    <t>谭向管</t>
  </si>
  <si>
    <t>杨昌陆</t>
  </si>
  <si>
    <t>林威任</t>
  </si>
  <si>
    <t>桂BD66538</t>
  </si>
  <si>
    <t>周敏胜</t>
  </si>
  <si>
    <t>韦学部</t>
  </si>
  <si>
    <t>张会连</t>
  </si>
  <si>
    <t>桂BD67222</t>
  </si>
  <si>
    <t>李汉锋</t>
  </si>
  <si>
    <t>曾雨基</t>
  </si>
  <si>
    <t>桂BD68306</t>
  </si>
  <si>
    <t>李国财</t>
  </si>
  <si>
    <t>桂BD68312</t>
  </si>
  <si>
    <t>黄玄</t>
  </si>
  <si>
    <t>桂BD68326</t>
  </si>
  <si>
    <t>罗杨程</t>
  </si>
  <si>
    <t>桂BD68380</t>
  </si>
  <si>
    <t>覃彩票</t>
  </si>
  <si>
    <t>黄昌益</t>
  </si>
  <si>
    <t>桂BD68616</t>
  </si>
  <si>
    <t>梁钟智</t>
  </si>
  <si>
    <t>桂BD68631</t>
  </si>
  <si>
    <t>杨柯</t>
  </si>
  <si>
    <t>桂BD69032</t>
  </si>
  <si>
    <t>毛经平</t>
  </si>
  <si>
    <t>莫耿宾</t>
  </si>
  <si>
    <t>桂BD69081</t>
  </si>
  <si>
    <t>江成</t>
  </si>
  <si>
    <t>桂BD69156</t>
  </si>
  <si>
    <t>李伟志</t>
  </si>
  <si>
    <t>桂BD69180</t>
  </si>
  <si>
    <t>曹伟龙</t>
  </si>
  <si>
    <t>桂BD69326</t>
  </si>
  <si>
    <t>韦秋生</t>
  </si>
  <si>
    <t>桂BD69353</t>
  </si>
  <si>
    <t>薛同</t>
  </si>
  <si>
    <t>桂BD69378</t>
  </si>
  <si>
    <t>陈启夫</t>
  </si>
  <si>
    <t>韦林松</t>
  </si>
  <si>
    <t>黄柳昌</t>
  </si>
  <si>
    <t>桂BD69382</t>
  </si>
  <si>
    <t>覃春炊</t>
  </si>
  <si>
    <t>桂BD69501</t>
  </si>
  <si>
    <t>廖继成</t>
  </si>
  <si>
    <t>桂BD69803</t>
  </si>
  <si>
    <t>乔屯雄</t>
  </si>
  <si>
    <t>李月梅</t>
  </si>
  <si>
    <t>桂BD69910</t>
  </si>
  <si>
    <t>张海强</t>
  </si>
  <si>
    <t>桂BD69976</t>
  </si>
  <si>
    <t>苏富健</t>
  </si>
  <si>
    <t>覃加贰</t>
  </si>
  <si>
    <t>桂BD80790</t>
  </si>
  <si>
    <t>叶海波</t>
  </si>
  <si>
    <t>桂BD83332</t>
  </si>
  <si>
    <t>周斌俊</t>
  </si>
  <si>
    <t>桂BD87516</t>
  </si>
  <si>
    <t>张明生</t>
  </si>
  <si>
    <t>桂BD87925</t>
  </si>
  <si>
    <t>韦干</t>
  </si>
  <si>
    <t>桂BD88100</t>
  </si>
  <si>
    <t>何基灵</t>
  </si>
  <si>
    <t>桂BD90908</t>
  </si>
  <si>
    <t>刘建坤</t>
  </si>
  <si>
    <t>黄金平</t>
  </si>
  <si>
    <t>桂BLT532</t>
  </si>
  <si>
    <t>欧飞山</t>
  </si>
  <si>
    <t>桂B2T397</t>
  </si>
  <si>
    <t>韦祝洁</t>
  </si>
  <si>
    <t>桂BA97328</t>
  </si>
  <si>
    <t>桂BDM3392</t>
  </si>
  <si>
    <t>邓志钢</t>
  </si>
  <si>
    <t>桂BDT2257</t>
  </si>
  <si>
    <t>张宪龙</t>
  </si>
  <si>
    <t>桂BDT6033</t>
  </si>
  <si>
    <t>黄勇</t>
  </si>
  <si>
    <t>桂BDT9369</t>
  </si>
  <si>
    <t>周承禧</t>
  </si>
  <si>
    <t>桂BDU3208</t>
  </si>
  <si>
    <t>覃善勉</t>
  </si>
  <si>
    <t>桂BDV3167</t>
  </si>
  <si>
    <t>秦贵才</t>
  </si>
  <si>
    <t>桂BDV6553</t>
  </si>
  <si>
    <t>郑荣涛</t>
  </si>
  <si>
    <t>桂BDV7853</t>
  </si>
  <si>
    <t>蓝志朝</t>
  </si>
  <si>
    <t>桂BDW1738</t>
  </si>
  <si>
    <t>吴祖奎</t>
  </si>
  <si>
    <t>桂BDW6509</t>
  </si>
  <si>
    <t>罗道斌</t>
  </si>
  <si>
    <t>桂BDX5928</t>
  </si>
  <si>
    <t>覃建辉</t>
  </si>
  <si>
    <t>桂BDX8826</t>
  </si>
  <si>
    <t>罗俊聪</t>
  </si>
  <si>
    <t>桂BDX9592</t>
  </si>
  <si>
    <t>陆强</t>
  </si>
  <si>
    <t>桂BDT0937</t>
  </si>
  <si>
    <t>刘建</t>
  </si>
  <si>
    <t>桂BDT2155</t>
  </si>
  <si>
    <t>徐武毅</t>
  </si>
  <si>
    <t>陈崇州</t>
  </si>
  <si>
    <t>桂BDV1135</t>
  </si>
  <si>
    <t>韦永义</t>
  </si>
  <si>
    <t>桂BDV1327</t>
  </si>
  <si>
    <t>黄兴</t>
  </si>
  <si>
    <t>桂BDV1570</t>
  </si>
  <si>
    <t>宁健</t>
  </si>
  <si>
    <t>桂BDV1761</t>
  </si>
  <si>
    <t>黄仁仕</t>
  </si>
  <si>
    <t>桂BDV2160</t>
  </si>
  <si>
    <t>张桂旺</t>
  </si>
  <si>
    <t>桂BDV2771</t>
  </si>
  <si>
    <t>王维</t>
  </si>
  <si>
    <t>桂BDV5332</t>
  </si>
  <si>
    <t>欧善强</t>
  </si>
  <si>
    <t>桂BDW1139</t>
  </si>
  <si>
    <t>李铁军</t>
  </si>
  <si>
    <t>桂BDW2180</t>
  </si>
  <si>
    <t>李建钢</t>
  </si>
  <si>
    <t>桂BDX2051</t>
  </si>
  <si>
    <t>秦书来</t>
  </si>
  <si>
    <t>桂BDV0161</t>
  </si>
  <si>
    <t>胡建仁</t>
  </si>
  <si>
    <t>桂BDV0262</t>
  </si>
  <si>
    <t>刘东琳</t>
  </si>
  <si>
    <t>桂BDV1522</t>
  </si>
  <si>
    <t>江恒</t>
  </si>
  <si>
    <t>桂BDV1330</t>
  </si>
  <si>
    <t>韦永政</t>
  </si>
  <si>
    <t>桂BDV1615</t>
  </si>
  <si>
    <t>沈军砚</t>
  </si>
  <si>
    <t>桂BDV1739</t>
  </si>
  <si>
    <t>黄福兴</t>
  </si>
  <si>
    <t>桂BDV1501</t>
  </si>
  <si>
    <t>杨朝林</t>
  </si>
  <si>
    <t>桂BDV2175</t>
  </si>
  <si>
    <t>桂BDV2082</t>
  </si>
  <si>
    <t>黄革波</t>
  </si>
  <si>
    <t>桂BDV2936</t>
  </si>
  <si>
    <t>黄哲</t>
  </si>
  <si>
    <t>桂BDV0705</t>
  </si>
  <si>
    <t>陈兰忠</t>
  </si>
  <si>
    <t>桂BDV1179</t>
  </si>
  <si>
    <t>黄日环</t>
  </si>
  <si>
    <t>桂BDV0806</t>
  </si>
  <si>
    <t>张松</t>
  </si>
  <si>
    <t>桂BDV1219</t>
  </si>
  <si>
    <t>覃炳浩</t>
  </si>
  <si>
    <t>桂BDV0751</t>
  </si>
  <si>
    <t>杨怡</t>
  </si>
  <si>
    <t>桂BDV0197</t>
  </si>
  <si>
    <t>全平方</t>
  </si>
  <si>
    <t>桂BDV0195</t>
  </si>
  <si>
    <t>李舒</t>
  </si>
  <si>
    <t>桂BDV0137</t>
  </si>
  <si>
    <t>孟家华</t>
  </si>
  <si>
    <t>桂BDV0152</t>
  </si>
  <si>
    <t>成韦龙</t>
  </si>
  <si>
    <t>谢超年</t>
  </si>
  <si>
    <t>桂BDV0159</t>
  </si>
  <si>
    <t>杨育枝</t>
  </si>
  <si>
    <t>桂BDV0172</t>
  </si>
  <si>
    <t>覃日敏</t>
  </si>
  <si>
    <t>桂BDV0175</t>
  </si>
  <si>
    <t>黄景逢</t>
  </si>
  <si>
    <t>桂BDV0210</t>
  </si>
  <si>
    <t>兰菊秀</t>
  </si>
  <si>
    <t>桂BDV0252</t>
  </si>
  <si>
    <t>韩光许</t>
  </si>
  <si>
    <t>桂BDV0257</t>
  </si>
  <si>
    <t>余杰</t>
  </si>
  <si>
    <t>周惠章</t>
  </si>
  <si>
    <t>桂BDV0325</t>
  </si>
  <si>
    <t>覃日坚</t>
  </si>
  <si>
    <t>桂BDV0523</t>
  </si>
  <si>
    <t>罗永双</t>
  </si>
  <si>
    <t>桂BDV0590</t>
  </si>
  <si>
    <t>谭兵象</t>
  </si>
  <si>
    <t>桂BDV0625</t>
  </si>
  <si>
    <t>兰海波</t>
  </si>
  <si>
    <t>桂BDV0637</t>
  </si>
  <si>
    <t>何家武</t>
  </si>
  <si>
    <t>桂BDV0653</t>
  </si>
  <si>
    <t>蓝正流</t>
  </si>
  <si>
    <t>桂BDV0659</t>
  </si>
  <si>
    <t>李国庭</t>
  </si>
  <si>
    <t>桂BDV0736</t>
  </si>
  <si>
    <t>韦李辉</t>
  </si>
  <si>
    <t>桂BDV0761</t>
  </si>
  <si>
    <t>肖卫龙</t>
  </si>
  <si>
    <t>桂BDV0861</t>
  </si>
  <si>
    <t>沈建军</t>
  </si>
  <si>
    <t>桂BDV1025</t>
  </si>
  <si>
    <t>黎元虎</t>
  </si>
  <si>
    <t>桂BDV1037</t>
  </si>
  <si>
    <t>覃凤群</t>
  </si>
  <si>
    <t>韦华军</t>
  </si>
  <si>
    <t>桂BDV1183</t>
  </si>
  <si>
    <t>侯运生</t>
  </si>
  <si>
    <t>桂BDV1362</t>
  </si>
  <si>
    <t>陈笑宇</t>
  </si>
  <si>
    <t>桂BDV1390</t>
  </si>
  <si>
    <t>梁尚辉</t>
  </si>
  <si>
    <t>桂BDV1675</t>
  </si>
  <si>
    <t>余松利</t>
  </si>
  <si>
    <t>桂BDV1695</t>
  </si>
  <si>
    <t>梁贻恒</t>
  </si>
  <si>
    <t>桂BDV1721</t>
  </si>
  <si>
    <t>黄文成</t>
  </si>
  <si>
    <t>桂BDV1722</t>
  </si>
  <si>
    <t>刘丕铭</t>
  </si>
  <si>
    <t>桂BDV1963</t>
  </si>
  <si>
    <t>莫玉塔</t>
  </si>
  <si>
    <t>桂BDV1981</t>
  </si>
  <si>
    <t>覃小华</t>
  </si>
  <si>
    <t>桂BDV2137</t>
  </si>
  <si>
    <t>廖辉信</t>
  </si>
  <si>
    <t>桂BDV0173</t>
  </si>
  <si>
    <t>覃红梅</t>
  </si>
  <si>
    <t>桂BDV0283</t>
  </si>
  <si>
    <t>韦界仁</t>
  </si>
  <si>
    <t>桂BDV0357</t>
  </si>
  <si>
    <t>韦丙元</t>
  </si>
  <si>
    <t>桂BDV0397</t>
  </si>
  <si>
    <t>覃志雷</t>
  </si>
  <si>
    <t>桂BDV0571</t>
  </si>
  <si>
    <t>黄加维</t>
  </si>
  <si>
    <t>桂BDV0573</t>
  </si>
  <si>
    <t>梁桂榕</t>
  </si>
  <si>
    <t>桂BDV0630</t>
  </si>
  <si>
    <t>覃加军</t>
  </si>
  <si>
    <t>桂BDV0752</t>
  </si>
  <si>
    <t>蓝定峰</t>
  </si>
  <si>
    <t>桂BDV1033</t>
  </si>
  <si>
    <t>莫春旋</t>
  </si>
  <si>
    <t>桂BDV1035</t>
  </si>
  <si>
    <t>覃炳西</t>
  </si>
  <si>
    <t>桂BDV1207</t>
  </si>
  <si>
    <t>李守海</t>
  </si>
  <si>
    <t>桂BDV1507</t>
  </si>
  <si>
    <t>韦涌波</t>
  </si>
  <si>
    <t>桂BDV1526</t>
  </si>
  <si>
    <t>桂BDV1597</t>
  </si>
  <si>
    <t>蓝国富</t>
  </si>
  <si>
    <t>桂BDV1702</t>
  </si>
  <si>
    <t>覃黎勇</t>
  </si>
  <si>
    <t>桂BDV1751</t>
  </si>
  <si>
    <t>韦冬华</t>
  </si>
  <si>
    <t>桂BDV1763</t>
  </si>
  <si>
    <t>莫玉仟</t>
  </si>
  <si>
    <t>桂BDV1923</t>
  </si>
  <si>
    <t>覃秀兰</t>
  </si>
  <si>
    <t>桂BDV1932</t>
  </si>
  <si>
    <t>桂BDV2092</t>
  </si>
  <si>
    <t>覃明强</t>
  </si>
  <si>
    <t>桂BDV2190</t>
  </si>
  <si>
    <t>韦现柳</t>
  </si>
  <si>
    <t>桂BDV2503</t>
  </si>
  <si>
    <t>樊徐坡</t>
  </si>
  <si>
    <t>桂BDV2539</t>
  </si>
  <si>
    <t>桂BDV2591</t>
  </si>
  <si>
    <t>韦姣凤</t>
  </si>
  <si>
    <t>桂BDV2617</t>
  </si>
  <si>
    <t>何春宣</t>
  </si>
  <si>
    <t>桂BDV2971</t>
  </si>
  <si>
    <t>梁军</t>
  </si>
  <si>
    <t>桂BDV3691</t>
  </si>
  <si>
    <t>陈健</t>
  </si>
  <si>
    <t>桂BDV9072</t>
  </si>
  <si>
    <t>蒙文辉</t>
  </si>
  <si>
    <t>杨奇峰</t>
  </si>
  <si>
    <t>桂BDV5763</t>
  </si>
  <si>
    <t>樊显乐</t>
  </si>
  <si>
    <t>桂BDV6513</t>
  </si>
  <si>
    <t>罗韦军</t>
  </si>
  <si>
    <t>桂BDV9753</t>
  </si>
  <si>
    <t>黄灼能</t>
  </si>
  <si>
    <t>桂BDV3821</t>
  </si>
  <si>
    <t>蒋庆德</t>
  </si>
  <si>
    <t>桂BDV6371</t>
  </si>
  <si>
    <t>桂BDV6523</t>
  </si>
  <si>
    <t>韦忠计</t>
  </si>
  <si>
    <t>桂BDV2103</t>
  </si>
  <si>
    <t>吴思毅</t>
  </si>
  <si>
    <t>桂BDT5657</t>
  </si>
  <si>
    <t>赖恩伟</t>
  </si>
  <si>
    <t>桂BDV5103</t>
  </si>
  <si>
    <t>兰国</t>
  </si>
  <si>
    <t>桂BDV6370</t>
  </si>
  <si>
    <t>韦建荣</t>
  </si>
  <si>
    <t>桂BDV1952</t>
  </si>
  <si>
    <t>韦日所</t>
  </si>
  <si>
    <t>桂BDV3812</t>
  </si>
  <si>
    <t>黄志德</t>
  </si>
  <si>
    <t>桂BDV7362</t>
  </si>
  <si>
    <t>蓝电亚</t>
  </si>
  <si>
    <t>桂BDV3802</t>
  </si>
  <si>
    <t>韦彦业</t>
  </si>
  <si>
    <t>桂BDV1793</t>
  </si>
  <si>
    <t>韦廷俊</t>
  </si>
  <si>
    <t>桂BDV6715</t>
  </si>
  <si>
    <t>张群双</t>
  </si>
  <si>
    <t>桂BDV6173</t>
  </si>
  <si>
    <t>王松柏</t>
  </si>
  <si>
    <t>桂BDV7512</t>
  </si>
  <si>
    <t>王勇进</t>
  </si>
  <si>
    <t>桂BDV0953</t>
  </si>
  <si>
    <t>王建明</t>
  </si>
  <si>
    <t>桂BDV0932</t>
  </si>
  <si>
    <t>桂BDV2632</t>
  </si>
  <si>
    <t>桂BDV3950</t>
  </si>
  <si>
    <t>玉秋华</t>
  </si>
  <si>
    <t>桂BDV5921</t>
  </si>
  <si>
    <t>刘志雅</t>
  </si>
  <si>
    <t>桂BDT6987</t>
  </si>
  <si>
    <t>张兰香</t>
  </si>
  <si>
    <t>桂BDV0537</t>
  </si>
  <si>
    <t>韦玉霜</t>
  </si>
  <si>
    <t>桂BDV3291</t>
  </si>
  <si>
    <t>黄阳友</t>
  </si>
  <si>
    <t>桂BDV5193</t>
  </si>
  <si>
    <t>兰健荣</t>
  </si>
  <si>
    <t>桂BDV9302</t>
  </si>
  <si>
    <t>覃爱凤</t>
  </si>
  <si>
    <t>桂BDV3102</t>
  </si>
  <si>
    <t>余庆文</t>
  </si>
  <si>
    <t>桂BDV7623</t>
  </si>
  <si>
    <t>胡乐</t>
  </si>
  <si>
    <t>桂BDM0558</t>
  </si>
  <si>
    <t>廖义军</t>
  </si>
  <si>
    <t>桂BDV1351</t>
  </si>
  <si>
    <t>桂BDT2795</t>
  </si>
  <si>
    <t>龚少华</t>
  </si>
  <si>
    <t>桂BDM3771</t>
  </si>
  <si>
    <t>韦志杰</t>
  </si>
  <si>
    <t>桂BDV3925</t>
  </si>
  <si>
    <t>韦林伟</t>
  </si>
  <si>
    <t>桂BDV5132</t>
  </si>
  <si>
    <t>王斌</t>
  </si>
  <si>
    <t>桂BDT5372</t>
  </si>
  <si>
    <t>熊兆胜</t>
  </si>
  <si>
    <t>桂BDT5497</t>
  </si>
  <si>
    <t>覃先条</t>
  </si>
  <si>
    <t>桂BDV5701</t>
  </si>
  <si>
    <t>桂BDV5761</t>
  </si>
  <si>
    <t>韦富强</t>
  </si>
  <si>
    <t>桂BDM5965</t>
  </si>
  <si>
    <t>黄洪</t>
  </si>
  <si>
    <t>桂BDV5973</t>
  </si>
  <si>
    <t>谭红建</t>
  </si>
  <si>
    <t>梁正宝</t>
  </si>
  <si>
    <t>桂BDM5980</t>
  </si>
  <si>
    <t>陈吉峰</t>
  </si>
  <si>
    <t>桂BDT6032</t>
  </si>
  <si>
    <t>谭超谊</t>
  </si>
  <si>
    <t>韦冬东</t>
  </si>
  <si>
    <t>桂BDV6071</t>
  </si>
  <si>
    <t>叶忠林</t>
  </si>
  <si>
    <t>桂BDM6130</t>
  </si>
  <si>
    <t>谭丹丹</t>
  </si>
  <si>
    <t>桂BDM6231</t>
  </si>
  <si>
    <t>桂BDM6307</t>
  </si>
  <si>
    <t>廖培顺</t>
  </si>
  <si>
    <t>桂BDM6329</t>
  </si>
  <si>
    <t>计宝明</t>
  </si>
  <si>
    <t>桂BDV6352</t>
  </si>
  <si>
    <t>黎贵松</t>
  </si>
  <si>
    <t>桂BDM6367</t>
  </si>
  <si>
    <t>桂BDM6378</t>
  </si>
  <si>
    <t>桂BDT6523</t>
  </si>
  <si>
    <t>陈延</t>
  </si>
  <si>
    <t>桂BDT6705</t>
  </si>
  <si>
    <t>黄贝贝</t>
  </si>
  <si>
    <t>桂BDM6728</t>
  </si>
  <si>
    <t>黄祖源</t>
  </si>
  <si>
    <t>韦力</t>
  </si>
  <si>
    <t>冯海忠</t>
  </si>
  <si>
    <t>桂BDM6992</t>
  </si>
  <si>
    <t>韩阳勇</t>
  </si>
  <si>
    <t>桂BDT7092</t>
  </si>
  <si>
    <t>桂BDM7253</t>
  </si>
  <si>
    <t>王国光</t>
  </si>
  <si>
    <t>桂BDM7292</t>
  </si>
  <si>
    <t>桂BDM7312</t>
  </si>
  <si>
    <t>陆永平</t>
  </si>
  <si>
    <t>桂BDM7316</t>
  </si>
  <si>
    <t>黄东亮</t>
  </si>
  <si>
    <t>桂BDV7352</t>
  </si>
  <si>
    <t>桂BDM7359</t>
  </si>
  <si>
    <t>吴荣汉</t>
  </si>
  <si>
    <t>桂BDT7395</t>
  </si>
  <si>
    <t>桂BDT7532</t>
  </si>
  <si>
    <t>刘其民</t>
  </si>
  <si>
    <t>桂BDM7532</t>
  </si>
  <si>
    <t>桂BDM7536</t>
  </si>
  <si>
    <t>覃小荣</t>
  </si>
  <si>
    <t>桂BDM7639</t>
  </si>
  <si>
    <t>桂BDM7853</t>
  </si>
  <si>
    <t>张刚明</t>
  </si>
  <si>
    <t>桂BDM7886</t>
  </si>
  <si>
    <t>桂BDT7925</t>
  </si>
  <si>
    <t>桂BDM8076</t>
  </si>
  <si>
    <t>廖彦佳</t>
  </si>
  <si>
    <t>桂BDM9088</t>
  </si>
  <si>
    <t>覃朝正</t>
  </si>
  <si>
    <t>桂BDM9175</t>
  </si>
  <si>
    <t>莫毅</t>
  </si>
  <si>
    <t>刘帮标</t>
  </si>
  <si>
    <t>桂BDM9252</t>
  </si>
  <si>
    <t>唐杰</t>
  </si>
  <si>
    <t>桂BDT9273</t>
  </si>
  <si>
    <t>温文源</t>
  </si>
  <si>
    <t>桂BDM9327</t>
  </si>
  <si>
    <t>熊庆龙</t>
  </si>
  <si>
    <t>桂BDM9362</t>
  </si>
  <si>
    <t>唐通定</t>
  </si>
  <si>
    <t>桂BDM9517</t>
  </si>
  <si>
    <t>曾勇杰</t>
  </si>
  <si>
    <t>桂BDM9602</t>
  </si>
  <si>
    <t>韦乃</t>
  </si>
  <si>
    <t>桂BTC271</t>
  </si>
  <si>
    <t>肖双义</t>
  </si>
  <si>
    <t>桂BZK715</t>
  </si>
  <si>
    <t>徐仲华</t>
  </si>
  <si>
    <t>桂BTY132</t>
  </si>
  <si>
    <t>韦幸</t>
  </si>
  <si>
    <t>韦家皇</t>
  </si>
  <si>
    <t>桂B13B93</t>
  </si>
  <si>
    <t>黄国林</t>
  </si>
  <si>
    <t>桂BTB721</t>
  </si>
  <si>
    <t>韦庆军</t>
  </si>
  <si>
    <t>桂BTM207</t>
  </si>
  <si>
    <t>丁怡轩</t>
  </si>
  <si>
    <t>桂BBT352</t>
  </si>
  <si>
    <t>覃祖仕</t>
  </si>
  <si>
    <t>桂BTG723</t>
  </si>
  <si>
    <t>吕志通</t>
  </si>
  <si>
    <t>桂BEJ387</t>
  </si>
  <si>
    <t>覃赵庭</t>
  </si>
  <si>
    <t>桂BTF805</t>
  </si>
  <si>
    <t>韦国明</t>
  </si>
  <si>
    <t>桂BNW812</t>
  </si>
  <si>
    <t>杨京南</t>
  </si>
  <si>
    <t>桂BTJ281</t>
  </si>
  <si>
    <t>梁海鹏</t>
  </si>
  <si>
    <t>韦卓玺</t>
  </si>
  <si>
    <t>桂BPB250</t>
  </si>
  <si>
    <t>潘洪明</t>
  </si>
  <si>
    <t>桂BKJ292</t>
  </si>
  <si>
    <t>桂BQB551</t>
  </si>
  <si>
    <t>肖书祥</t>
  </si>
  <si>
    <t>桂BAS383</t>
  </si>
  <si>
    <t>曾秋梅</t>
  </si>
  <si>
    <t>桂BSV972</t>
  </si>
  <si>
    <t>谢军</t>
  </si>
  <si>
    <t>桂BXC873</t>
  </si>
  <si>
    <t>卢对阳</t>
  </si>
  <si>
    <t>桂BMF090</t>
  </si>
  <si>
    <t>韦员伍</t>
  </si>
  <si>
    <t>桂BPW620</t>
  </si>
  <si>
    <t>罗品荣</t>
  </si>
  <si>
    <t>桂BU2857</t>
  </si>
  <si>
    <t>杨佳鑫</t>
  </si>
  <si>
    <t>桂B5A995</t>
  </si>
  <si>
    <t>王福成</t>
  </si>
  <si>
    <t>刘俊宇</t>
  </si>
  <si>
    <t>桂B835D2</t>
  </si>
  <si>
    <t>桂BW3822</t>
  </si>
  <si>
    <t>韦作敏</t>
  </si>
  <si>
    <t>桂B38936</t>
  </si>
  <si>
    <t>方爱龙</t>
  </si>
  <si>
    <t>桂BV7992</t>
  </si>
  <si>
    <t>韦国凤</t>
  </si>
  <si>
    <t>桂BT6660</t>
  </si>
  <si>
    <t>桂BT6680</t>
  </si>
  <si>
    <t>唐玉明</t>
  </si>
  <si>
    <t>桂BT7095</t>
  </si>
  <si>
    <t>杨乃洁</t>
  </si>
  <si>
    <t>桂BT7103</t>
  </si>
  <si>
    <t>伍柳军</t>
  </si>
  <si>
    <t>桂BT7110</t>
  </si>
  <si>
    <t>陈建豪</t>
  </si>
  <si>
    <t>桂BT7192</t>
  </si>
  <si>
    <t>桂BT7205</t>
  </si>
  <si>
    <t>蒋永红</t>
  </si>
  <si>
    <t>桂BT7206</t>
  </si>
  <si>
    <t>桂BT8970</t>
  </si>
  <si>
    <t>兰莉婷</t>
  </si>
  <si>
    <t>桂BT9175</t>
  </si>
  <si>
    <t>姚波华
韦志勋</t>
  </si>
  <si>
    <t>桂BT9176</t>
  </si>
  <si>
    <t>邓晓清</t>
  </si>
  <si>
    <t>桂BT9182</t>
  </si>
  <si>
    <t>胡惠国
莫未庄</t>
  </si>
  <si>
    <t>桂BT9186</t>
  </si>
  <si>
    <t>曾庆亮</t>
  </si>
  <si>
    <t>桂BT9303</t>
  </si>
  <si>
    <t>覃雪梅</t>
  </si>
  <si>
    <t>桂BT9352</t>
  </si>
  <si>
    <t>桂BT9381</t>
  </si>
  <si>
    <t>韦义强</t>
  </si>
  <si>
    <t>桂BT9502</t>
  </si>
  <si>
    <t>覃振保</t>
  </si>
  <si>
    <t>桂BT9525</t>
  </si>
  <si>
    <t>周柳冲</t>
  </si>
  <si>
    <t>桂BT9535</t>
  </si>
  <si>
    <t>阳敏</t>
  </si>
  <si>
    <t>桂BT9737</t>
  </si>
  <si>
    <t>李开强</t>
  </si>
  <si>
    <t>桂BT9750</t>
  </si>
  <si>
    <t>梁晨</t>
  </si>
  <si>
    <t>桂BT9871</t>
  </si>
  <si>
    <t>罗翠华</t>
  </si>
  <si>
    <t>桂BT9891</t>
  </si>
  <si>
    <t>黄庆华</t>
  </si>
  <si>
    <t>桂BT9907</t>
  </si>
  <si>
    <t>魏峰</t>
  </si>
  <si>
    <t>桂BT9910</t>
  </si>
  <si>
    <t>钟永国</t>
  </si>
  <si>
    <t>桂BT9917</t>
  </si>
  <si>
    <t>韦其利</t>
  </si>
  <si>
    <t>桂BT9923</t>
  </si>
  <si>
    <t>吴辉文</t>
  </si>
  <si>
    <t>桂BT9932</t>
  </si>
  <si>
    <t>易金荣</t>
  </si>
  <si>
    <t>桂BT9935</t>
  </si>
  <si>
    <t>朱玉轲</t>
  </si>
  <si>
    <t>桂BT9951</t>
  </si>
  <si>
    <t>熊韬</t>
  </si>
  <si>
    <t>桂BTP873</t>
  </si>
  <si>
    <t>覃文泉</t>
  </si>
  <si>
    <t>桂BD09061</t>
  </si>
  <si>
    <t>谢春丽</t>
  </si>
  <si>
    <t>桂BDV5091</t>
  </si>
  <si>
    <t>梁柏林</t>
  </si>
  <si>
    <t>桂BDU6833</t>
  </si>
  <si>
    <t>韦家貌</t>
  </si>
  <si>
    <t>桂BDX2068</t>
  </si>
  <si>
    <t>桂BDT6220</t>
  </si>
  <si>
    <t>吴建军</t>
  </si>
  <si>
    <t>桂BDU8703</t>
  </si>
  <si>
    <t>侯铁</t>
  </si>
  <si>
    <t>桂BDU8919</t>
  </si>
  <si>
    <t>黄代易</t>
  </si>
  <si>
    <t>桂BD65781</t>
  </si>
  <si>
    <t>张华刚</t>
  </si>
  <si>
    <t>桂BDX2572</t>
  </si>
  <si>
    <t>莫国荣</t>
  </si>
  <si>
    <t>桂BDP1852</t>
  </si>
  <si>
    <t>周贵平</t>
  </si>
  <si>
    <t>桂BDT5959</t>
  </si>
  <si>
    <t>王松梅</t>
  </si>
  <si>
    <t>桂BDX5777</t>
  </si>
  <si>
    <t>钟金源</t>
  </si>
  <si>
    <t>桂BDT3892</t>
  </si>
  <si>
    <t>黄凤月</t>
  </si>
  <si>
    <t>桂BDV5732</t>
  </si>
  <si>
    <t>覃志富</t>
  </si>
  <si>
    <t>桂BDU7536</t>
  </si>
  <si>
    <t>覃世牡</t>
  </si>
  <si>
    <t>桂BDT8562</t>
  </si>
  <si>
    <t>蒋崇洋</t>
  </si>
  <si>
    <t>桂BDX2819</t>
  </si>
  <si>
    <t>覃小金</t>
  </si>
  <si>
    <t>桂BDV0570</t>
  </si>
  <si>
    <t>黎栋</t>
  </si>
  <si>
    <t>桂BDX6229</t>
  </si>
  <si>
    <t>陈思全</t>
  </si>
  <si>
    <t>韦气梅</t>
  </si>
  <si>
    <t>桂BDJ5650</t>
  </si>
  <si>
    <t>黄健龙</t>
  </si>
  <si>
    <t>桂BDX1572</t>
  </si>
  <si>
    <t>黄真雄</t>
  </si>
  <si>
    <t>桂BDL0876</t>
  </si>
  <si>
    <t>林桂江</t>
  </si>
  <si>
    <t>桂BDN8778</t>
  </si>
  <si>
    <t>成志明</t>
  </si>
  <si>
    <t>桂BDT3893</t>
  </si>
  <si>
    <t>刘庆</t>
  </si>
  <si>
    <t>桂BDV1720</t>
  </si>
  <si>
    <t>刘志宾</t>
  </si>
  <si>
    <t>桂BDL0373</t>
  </si>
  <si>
    <t>梁剑飞</t>
  </si>
  <si>
    <t>桂BDT8210</t>
  </si>
  <si>
    <t>巫家兴</t>
  </si>
  <si>
    <t>桂BDL9786</t>
  </si>
  <si>
    <t>钟文凯
覃海双</t>
  </si>
  <si>
    <t>桂BDP5386</t>
  </si>
  <si>
    <t>桂BDT6087</t>
  </si>
  <si>
    <t>覃文福</t>
  </si>
  <si>
    <t>桂BDL3612</t>
  </si>
  <si>
    <t>黄吉波</t>
  </si>
  <si>
    <t>桂BDT9230</t>
  </si>
  <si>
    <t>陈振春</t>
  </si>
  <si>
    <t>桂BDM2897</t>
  </si>
  <si>
    <t>郑祖英</t>
  </si>
  <si>
    <t>桂BDU9287</t>
  </si>
  <si>
    <t>朱亮</t>
  </si>
  <si>
    <t>桂BDU0771</t>
  </si>
  <si>
    <t>韦德政</t>
  </si>
  <si>
    <t>桂BDN3699</t>
  </si>
  <si>
    <t>杨昌葵</t>
  </si>
  <si>
    <t>桂BDP8025</t>
  </si>
  <si>
    <t>欧健</t>
  </si>
  <si>
    <t>桂BDM1959</t>
  </si>
  <si>
    <t>黄雷</t>
  </si>
  <si>
    <t>桂BDK3866</t>
  </si>
  <si>
    <t>全红艳</t>
  </si>
  <si>
    <t>桂BDJ2578</t>
  </si>
  <si>
    <t>罗海平</t>
  </si>
  <si>
    <t>桂BDN9766</t>
  </si>
  <si>
    <t>董必胜</t>
  </si>
  <si>
    <t>桂BDP3088</t>
  </si>
  <si>
    <t>全强方</t>
  </si>
  <si>
    <t>桂BDM6777</t>
  </si>
  <si>
    <t>蔡光平</t>
  </si>
  <si>
    <t>桂BDM2892</t>
  </si>
  <si>
    <t>郭林平</t>
  </si>
  <si>
    <t>桂BDM1100</t>
  </si>
  <si>
    <t>何新华</t>
  </si>
  <si>
    <t>桂BDJ3875</t>
  </si>
  <si>
    <t>曾华</t>
  </si>
  <si>
    <t>桂BDT8197</t>
  </si>
  <si>
    <t>韦立卫</t>
  </si>
  <si>
    <t>桂BDU5290</t>
  </si>
  <si>
    <t>郭志海</t>
  </si>
  <si>
    <t>桂BDU3823</t>
  </si>
  <si>
    <t>谢长春</t>
  </si>
  <si>
    <t>桂BDJ5950</t>
  </si>
  <si>
    <t>何建强</t>
  </si>
  <si>
    <t>桂BDT9781</t>
  </si>
  <si>
    <t>张智敏</t>
  </si>
  <si>
    <t>桂BDX5977</t>
  </si>
  <si>
    <t>成显香</t>
  </si>
  <si>
    <t>桂BDT9985</t>
  </si>
  <si>
    <t>熊建五</t>
  </si>
  <si>
    <t>桂BDK5809</t>
  </si>
  <si>
    <t>杨荣升</t>
  </si>
  <si>
    <t>桂BDX7210</t>
  </si>
  <si>
    <t>张耐新</t>
  </si>
  <si>
    <t>桂BDP2728</t>
  </si>
  <si>
    <t>韦祖洁</t>
  </si>
  <si>
    <t>桂BDN6869</t>
  </si>
  <si>
    <t>罗振宏</t>
  </si>
  <si>
    <t>桂BDM3537</t>
  </si>
  <si>
    <t>桂BDM8930</t>
  </si>
  <si>
    <t>龙惠强</t>
  </si>
  <si>
    <t>桂BDJ0602</t>
  </si>
  <si>
    <t>莫增宇</t>
  </si>
  <si>
    <t>桂BDP7713</t>
  </si>
  <si>
    <t>吴雄平</t>
  </si>
  <si>
    <t>桂BDG7049</t>
  </si>
  <si>
    <t>彭丽</t>
  </si>
  <si>
    <t>桂BDP7628</t>
  </si>
  <si>
    <t>熊仁读</t>
  </si>
  <si>
    <t>桂BDJ3876</t>
  </si>
  <si>
    <t>乔晓姣</t>
  </si>
  <si>
    <t>桂BDT9102</t>
  </si>
  <si>
    <t>桂BDP7078</t>
  </si>
  <si>
    <t>雷天运</t>
  </si>
  <si>
    <t>桂BDK6286</t>
  </si>
  <si>
    <t>刘桦</t>
  </si>
  <si>
    <t>桂BDM6877</t>
  </si>
  <si>
    <t>梁祥克</t>
  </si>
  <si>
    <t>桂BDT2532</t>
  </si>
  <si>
    <t>滕毅</t>
  </si>
  <si>
    <t>桂BDP3627</t>
  </si>
  <si>
    <t>朱凤辉</t>
  </si>
  <si>
    <t>桂BDM3551</t>
  </si>
  <si>
    <t>林首茂</t>
  </si>
  <si>
    <t>桂BDP2089</t>
  </si>
  <si>
    <t>柳萍</t>
  </si>
  <si>
    <t>桂BDU8638</t>
  </si>
  <si>
    <t>周利军</t>
  </si>
  <si>
    <t>韦广周</t>
  </si>
  <si>
    <t>桂BDV4933</t>
  </si>
  <si>
    <t>朱贤广</t>
  </si>
  <si>
    <t>桂BDN3302</t>
  </si>
  <si>
    <t>张用武</t>
  </si>
  <si>
    <t>桂BD72148</t>
  </si>
  <si>
    <t>桂BDT8153</t>
  </si>
  <si>
    <t>梁文</t>
  </si>
  <si>
    <t>桂BDN5152</t>
  </si>
  <si>
    <t>高辉</t>
  </si>
  <si>
    <t>桂BDN9856</t>
  </si>
  <si>
    <t>韦敏</t>
  </si>
  <si>
    <t>桂BDK5991</t>
  </si>
  <si>
    <t>刘宏健</t>
  </si>
  <si>
    <t>桂BDM7958</t>
  </si>
  <si>
    <t>韦海表</t>
  </si>
  <si>
    <t>桂BDM8821</t>
  </si>
  <si>
    <t>胡柳燕
宁辉</t>
  </si>
  <si>
    <t>桂BDP9270</t>
  </si>
  <si>
    <t>何以化</t>
  </si>
  <si>
    <t>桂BDN1798</t>
  </si>
  <si>
    <t>冯钟玉</t>
  </si>
  <si>
    <t>桂BDN1098</t>
  </si>
  <si>
    <t>熊文点</t>
  </si>
  <si>
    <t>韦文圣</t>
  </si>
  <si>
    <t>桂BDM1616</t>
  </si>
  <si>
    <t>桂BDN7136</t>
  </si>
  <si>
    <t>刘兹庆
龙曼芳
万正强</t>
  </si>
  <si>
    <t>桂BDN6697</t>
  </si>
  <si>
    <t>桂BDX2010</t>
  </si>
  <si>
    <t>吴富秋</t>
  </si>
  <si>
    <t>桂BDK2518</t>
  </si>
  <si>
    <t>韦明勇</t>
  </si>
  <si>
    <t>桂BDL9500</t>
  </si>
  <si>
    <t>王新</t>
  </si>
  <si>
    <t>桂BDK0728</t>
  </si>
  <si>
    <t>王小波</t>
  </si>
  <si>
    <t>桂BDN3708</t>
  </si>
  <si>
    <t>吴红华</t>
  </si>
  <si>
    <t>桂BDN2299</t>
  </si>
  <si>
    <t>桂BDK7806</t>
  </si>
  <si>
    <t>廖建华</t>
  </si>
  <si>
    <t>韦海新</t>
  </si>
  <si>
    <t>桂BDP2389</t>
  </si>
  <si>
    <t>梁栩琛</t>
  </si>
  <si>
    <t>陈善伯</t>
  </si>
  <si>
    <t>桂BDN9318</t>
  </si>
  <si>
    <t>刘春俊</t>
  </si>
  <si>
    <t>桂BDN8953</t>
  </si>
  <si>
    <t>杨柳健</t>
  </si>
  <si>
    <t>桂BDN7668</t>
  </si>
  <si>
    <t>周怀朋</t>
  </si>
  <si>
    <t>桂BDN8706</t>
  </si>
  <si>
    <t>桂BDN8576</t>
  </si>
  <si>
    <t>桂BDN6228</t>
  </si>
  <si>
    <t>韦世兴</t>
  </si>
  <si>
    <t>桂BDP1718</t>
  </si>
  <si>
    <t>黄春林</t>
  </si>
  <si>
    <t>桂BDN0806</t>
  </si>
  <si>
    <t>桂BDN1286</t>
  </si>
  <si>
    <t>荣岽茗</t>
  </si>
  <si>
    <t>桂BDP8358</t>
  </si>
  <si>
    <t>韩彦琼</t>
  </si>
  <si>
    <t>桂BDK6732</t>
  </si>
  <si>
    <t>桂BDL0738</t>
  </si>
  <si>
    <t>梁忠基</t>
  </si>
  <si>
    <t>桂BDK0815</t>
  </si>
  <si>
    <t>覃海元</t>
  </si>
  <si>
    <t>桂BDK0981</t>
  </si>
  <si>
    <t>梁永生</t>
  </si>
  <si>
    <t>桂BDM0089</t>
  </si>
  <si>
    <t>诸葛秀珍</t>
  </si>
  <si>
    <t>桂BDP0857</t>
  </si>
  <si>
    <t>梁华</t>
  </si>
  <si>
    <t>桂BDK1208</t>
  </si>
  <si>
    <t>桂BDP1867</t>
  </si>
  <si>
    <t>黄建丰</t>
  </si>
  <si>
    <t>桂BDP2871</t>
  </si>
  <si>
    <t>桂BDN2896</t>
  </si>
  <si>
    <t>孙笑斌</t>
  </si>
  <si>
    <t>桂BDN2978</t>
  </si>
  <si>
    <t>陈焕起</t>
  </si>
  <si>
    <t>桂BDP3316</t>
  </si>
  <si>
    <t>钟初华</t>
  </si>
  <si>
    <t>桂BDP3667</t>
  </si>
  <si>
    <t>黄锐</t>
  </si>
  <si>
    <t>桂BDL3995</t>
  </si>
  <si>
    <t>桂BDJ5288</t>
  </si>
  <si>
    <t>熊健</t>
  </si>
  <si>
    <t>桂BDN6870</t>
  </si>
  <si>
    <t>韦祖培</t>
  </si>
  <si>
    <t>韦光日</t>
  </si>
  <si>
    <t>桂BDN6957</t>
  </si>
  <si>
    <t>桂BDK7082</t>
  </si>
  <si>
    <t>桂BDN7108</t>
  </si>
  <si>
    <t>韦雁云</t>
  </si>
  <si>
    <t>桂BDM8025</t>
  </si>
  <si>
    <t>桂BDN8062</t>
  </si>
  <si>
    <t>桂BDL9167</t>
  </si>
  <si>
    <t>林文军</t>
  </si>
  <si>
    <t>桂BDP2277</t>
  </si>
  <si>
    <t>刘俊灵</t>
  </si>
  <si>
    <t>兰月明</t>
  </si>
  <si>
    <t>桂BDM3069</t>
  </si>
  <si>
    <t>桂BDP3876</t>
  </si>
  <si>
    <t>欧金友</t>
  </si>
  <si>
    <t>桂BDK5665</t>
  </si>
  <si>
    <t>刘俊峰</t>
  </si>
  <si>
    <t>桂BDN5677</t>
  </si>
  <si>
    <t>袁虎</t>
  </si>
  <si>
    <t>桂BDP5869</t>
  </si>
  <si>
    <t>桂BDM6108</t>
  </si>
  <si>
    <t>桂BDN7666</t>
  </si>
  <si>
    <t>兰自芳
赵峰</t>
  </si>
  <si>
    <t>桂BDN8003</t>
  </si>
  <si>
    <t>桂BDL9955</t>
  </si>
  <si>
    <t>廖志权</t>
  </si>
  <si>
    <t>桂BDJ0285</t>
  </si>
  <si>
    <t>.</t>
  </si>
  <si>
    <t>桂BDP0603</t>
  </si>
  <si>
    <t>邹运祥</t>
  </si>
  <si>
    <t>桂BDM1895</t>
  </si>
  <si>
    <t>韦荏通</t>
  </si>
  <si>
    <t>罗璋</t>
  </si>
  <si>
    <t>桂BDP2378</t>
  </si>
  <si>
    <t>桂BDP2830</t>
  </si>
  <si>
    <t>陈壮</t>
  </si>
  <si>
    <t>桂BDP3268</t>
  </si>
  <si>
    <t>梁联熙</t>
  </si>
  <si>
    <t>桂BDM6996</t>
  </si>
  <si>
    <t>王金息</t>
  </si>
  <si>
    <t>覃全英</t>
  </si>
  <si>
    <t>桂BDL8807</t>
  </si>
  <si>
    <t>桂BA27381</t>
  </si>
  <si>
    <t>桂BDU7891</t>
  </si>
  <si>
    <t>桂BA32271</t>
  </si>
  <si>
    <t>莫未庄</t>
  </si>
  <si>
    <t>桂BDW3138</t>
  </si>
  <si>
    <t>桂BDJ7153</t>
  </si>
  <si>
    <t>年   12 月  24  日</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</si>
</sst>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_([$€-2]* #,##0.00_);_([$€-2]* \(#,##0.00\);_([$€-2]* &quot;-&quot;??_)"/>
    <numFmt numFmtId="179" formatCode="#,##0.0"/>
    <numFmt numFmtId="180" formatCode="&quot;桂&quot;@"/>
    <numFmt numFmtId="181" formatCode="0.00_);[Red]\(0.00\)"/>
    <numFmt numFmtId="182" formatCode="&quot;桂BD&quot;#"/>
    <numFmt numFmtId="183" formatCode="&quot;45020000&quot;#"/>
  </numFmts>
  <fonts count="65">
    <font>
      <sz val="11"/>
      <color theme="1"/>
      <name val="宋体"/>
      <charset val="134"/>
      <scheme val="minor"/>
    </font>
    <font>
      <sz val="12"/>
      <name val="宋体"/>
      <charset val="134"/>
    </font>
    <font>
      <sz val="14"/>
      <name val="黑体"/>
      <charset val="134"/>
    </font>
    <font>
      <sz val="18"/>
      <name val="方正小标宋简体"/>
      <charset val="134"/>
    </font>
    <font>
      <sz val="14"/>
      <name val="宋体"/>
      <charset val="134"/>
    </font>
    <font>
      <sz val="9"/>
      <name val="宋体"/>
      <charset val="134"/>
    </font>
    <font>
      <sz val="9"/>
      <name val="宋体"/>
      <charset val="134"/>
      <scheme val="minor"/>
    </font>
    <font>
      <sz val="10"/>
      <color indexed="10"/>
      <name val="宋体"/>
      <charset val="134"/>
    </font>
    <font>
      <sz val="12"/>
      <color indexed="10"/>
      <name val="宋体"/>
      <charset val="134"/>
    </font>
    <font>
      <sz val="10"/>
      <name val="宋体"/>
      <charset val="134"/>
    </font>
    <font>
      <sz val="14"/>
      <color theme="1"/>
      <name val="宋体"/>
      <charset val="134"/>
    </font>
    <font>
      <sz val="14"/>
      <name val="宋体"/>
      <charset val="0"/>
    </font>
    <font>
      <sz val="14"/>
      <color theme="1"/>
      <name val="宋体"/>
      <charset val="134"/>
      <scheme val="minor"/>
    </font>
    <font>
      <sz val="14"/>
      <name val="宋体"/>
      <charset val="134"/>
      <scheme val="minor"/>
    </font>
    <font>
      <sz val="11"/>
      <color theme="1"/>
      <name val="宋体"/>
      <charset val="134"/>
    </font>
    <font>
      <sz val="11"/>
      <color theme="1"/>
      <name val="微软雅黑"/>
      <charset val="134"/>
    </font>
    <font>
      <sz val="11"/>
      <color rgb="FF000000"/>
      <name val="微软雅黑"/>
      <charset val="134"/>
    </font>
    <font>
      <sz val="11"/>
      <name val="微软雅黑"/>
      <charset val="134"/>
    </font>
    <font>
      <sz val="11"/>
      <name val="宋体"/>
      <charset val="134"/>
    </font>
    <font>
      <sz val="12"/>
      <color theme="1"/>
      <name val="宋体"/>
      <charset val="134"/>
    </font>
    <font>
      <b/>
      <sz val="18"/>
      <color theme="1"/>
      <name val="宋体"/>
      <charset val="134"/>
    </font>
    <font>
      <sz val="12"/>
      <name val="宋体"/>
      <charset val="134"/>
      <scheme val="minor"/>
    </font>
    <font>
      <sz val="14"/>
      <color rgb="FF000000"/>
      <name val="宋体"/>
      <charset val="134"/>
    </font>
    <font>
      <sz val="14"/>
      <color theme="1"/>
      <name val="黑体"/>
      <charset val="134"/>
    </font>
    <font>
      <sz val="18"/>
      <color theme="1"/>
      <name val="方正小标宋简体"/>
      <charset val="134"/>
    </font>
    <font>
      <sz val="12"/>
      <color theme="1"/>
      <name val="宋体"/>
      <charset val="134"/>
      <scheme val="minor"/>
    </font>
    <font>
      <sz val="10"/>
      <color theme="1"/>
      <name val="宋体"/>
      <charset val="134"/>
    </font>
    <font>
      <b/>
      <sz val="14"/>
      <color rgb="FF000000"/>
      <name val="黑体"/>
      <charset val="134"/>
    </font>
    <font>
      <b/>
      <sz val="12"/>
      <color rgb="FF000000"/>
      <name val="宋体"/>
      <charset val="134"/>
    </font>
    <font>
      <b/>
      <sz val="18"/>
      <color rgb="FF000000"/>
      <name val="方正小标宋简体"/>
      <charset val="134"/>
    </font>
    <font>
      <b/>
      <sz val="14"/>
      <color rgb="FF000000"/>
      <name val="宋体"/>
      <charset val="134"/>
    </font>
    <font>
      <b/>
      <sz val="10"/>
      <color rgb="FFFF0000"/>
      <name val="宋体"/>
      <charset val="134"/>
    </font>
    <font>
      <b/>
      <sz val="12"/>
      <color rgb="FFFF0000"/>
      <name val="宋体"/>
      <charset val="134"/>
    </font>
    <font>
      <b/>
      <sz val="10"/>
      <color rgb="FF000000"/>
      <name val="宋体"/>
      <charset val="134"/>
    </font>
    <font>
      <sz val="11"/>
      <color theme="1"/>
      <name val="黑体"/>
      <charset val="134"/>
    </font>
    <font>
      <sz val="16"/>
      <name val="宋体"/>
      <charset val="134"/>
    </font>
    <font>
      <sz val="16"/>
      <name val="宋体"/>
      <charset val="134"/>
      <scheme val="minor"/>
    </font>
    <font>
      <sz val="16.5"/>
      <name val="方正小标宋简体"/>
      <charset val="134"/>
    </font>
    <font>
      <sz val="16"/>
      <name val="仿宋_GB2312"/>
      <charset val="134"/>
    </font>
    <font>
      <sz val="18"/>
      <name val="Times New Roman"/>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indexed="8"/>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4"/>
      <name val="Arial"/>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41" fillId="3" borderId="0" applyNumberFormat="0" applyBorder="0" applyAlignment="0" applyProtection="0">
      <alignment vertical="center"/>
    </xf>
    <xf numFmtId="0" fontId="42"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5" borderId="0" applyNumberFormat="0" applyBorder="0" applyAlignment="0" applyProtection="0">
      <alignment vertical="center"/>
    </xf>
    <xf numFmtId="0" fontId="43" fillId="6" borderId="0" applyNumberFormat="0" applyBorder="0" applyAlignment="0" applyProtection="0">
      <alignment vertical="center"/>
    </xf>
    <xf numFmtId="43" fontId="0" fillId="0" borderId="0" applyFont="0" applyFill="0" applyBorder="0" applyAlignment="0" applyProtection="0">
      <alignment vertical="center"/>
    </xf>
    <xf numFmtId="0" fontId="44" fillId="7"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8" borderId="18" applyNumberFormat="0" applyFont="0" applyAlignment="0" applyProtection="0">
      <alignment vertical="center"/>
    </xf>
    <xf numFmtId="0" fontId="44" fillId="9"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51" fillId="0" borderId="19" applyNumberFormat="0" applyFill="0" applyAlignment="0" applyProtection="0">
      <alignment vertical="center"/>
    </xf>
    <xf numFmtId="0" fontId="52" fillId="0" borderId="19" applyNumberFormat="0" applyFill="0" applyAlignment="0" applyProtection="0">
      <alignment vertical="center"/>
    </xf>
    <xf numFmtId="0" fontId="44" fillId="10" borderId="0" applyNumberFormat="0" applyBorder="0" applyAlignment="0" applyProtection="0">
      <alignment vertical="center"/>
    </xf>
    <xf numFmtId="0" fontId="47" fillId="0" borderId="20" applyNumberFormat="0" applyFill="0" applyAlignment="0" applyProtection="0">
      <alignment vertical="center"/>
    </xf>
    <xf numFmtId="0" fontId="44" fillId="11" borderId="0" applyNumberFormat="0" applyBorder="0" applyAlignment="0" applyProtection="0">
      <alignment vertical="center"/>
    </xf>
    <xf numFmtId="0" fontId="53" fillId="12" borderId="21" applyNumberFormat="0" applyAlignment="0" applyProtection="0">
      <alignment vertical="center"/>
    </xf>
    <xf numFmtId="0" fontId="54" fillId="12" borderId="17" applyNumberFormat="0" applyAlignment="0" applyProtection="0">
      <alignment vertical="center"/>
    </xf>
    <xf numFmtId="0" fontId="55" fillId="13" borderId="0">
      <alignment vertical="top"/>
      <protection locked="0"/>
    </xf>
    <xf numFmtId="0" fontId="56" fillId="14" borderId="22" applyNumberFormat="0" applyAlignment="0" applyProtection="0">
      <alignment vertical="center"/>
    </xf>
    <xf numFmtId="0" fontId="41" fillId="15" borderId="0" applyNumberFormat="0" applyBorder="0" applyAlignment="0" applyProtection="0">
      <alignment vertical="center"/>
    </xf>
    <xf numFmtId="0" fontId="44" fillId="16" borderId="0" applyNumberFormat="0" applyBorder="0" applyAlignment="0" applyProtection="0">
      <alignment vertical="center"/>
    </xf>
    <xf numFmtId="0" fontId="57" fillId="0" borderId="23" applyNumberFormat="0" applyFill="0" applyAlignment="0" applyProtection="0">
      <alignment vertical="center"/>
    </xf>
    <xf numFmtId="0" fontId="58" fillId="0" borderId="24" applyNumberFormat="0" applyFill="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41" fillId="19" borderId="0" applyNumberFormat="0" applyBorder="0" applyAlignment="0" applyProtection="0">
      <alignment vertical="center"/>
    </xf>
    <xf numFmtId="0" fontId="44"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4" fillId="29" borderId="0" applyNumberFormat="0" applyBorder="0" applyAlignment="0" applyProtection="0">
      <alignment vertical="center"/>
    </xf>
    <xf numFmtId="0" fontId="41"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1" fillId="33" borderId="0" applyNumberFormat="0" applyBorder="0" applyAlignment="0" applyProtection="0">
      <alignment vertical="center"/>
    </xf>
    <xf numFmtId="0" fontId="44" fillId="34" borderId="0" applyNumberFormat="0" applyBorder="0" applyAlignment="0" applyProtection="0">
      <alignment vertical="center"/>
    </xf>
    <xf numFmtId="0" fontId="1" fillId="0" borderId="0">
      <alignment vertical="center"/>
    </xf>
    <xf numFmtId="0" fontId="61" fillId="0" borderId="0">
      <alignment vertical="center"/>
    </xf>
    <xf numFmtId="0" fontId="1"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8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0" xfId="28" applyFont="1" applyFill="1" applyAlignment="1" applyProtection="1">
      <alignment horizontal="center" vertical="center"/>
    </xf>
    <xf numFmtId="0" fontId="4" fillId="0" borderId="0" xfId="28" applyFont="1" applyFill="1" applyBorder="1" applyAlignment="1" applyProtection="1">
      <alignment vertical="center"/>
    </xf>
    <xf numFmtId="0" fontId="1" fillId="0" borderId="0" xfId="28" applyFont="1" applyFill="1" applyAlignment="1" applyProtection="1">
      <alignment vertical="center"/>
    </xf>
    <xf numFmtId="0" fontId="1" fillId="0" borderId="0" xfId="28" applyFont="1" applyFill="1" applyAlignment="1" applyProtection="1">
      <alignment horizontal="center" vertical="center"/>
    </xf>
    <xf numFmtId="0" fontId="1" fillId="0" borderId="0" xfId="28" applyFont="1" applyFill="1" applyAlignment="1" applyProtection="1">
      <alignment horizontal="right" vertical="center"/>
    </xf>
    <xf numFmtId="0" fontId="4" fillId="0" borderId="0" xfId="28" applyFont="1" applyFill="1" applyAlignment="1" applyProtection="1">
      <alignment vertical="center"/>
    </xf>
    <xf numFmtId="0" fontId="1" fillId="0" borderId="0" xfId="28" applyFont="1" applyFill="1" applyAlignment="1" applyProtection="1">
      <alignment horizontal="left" vertical="center"/>
    </xf>
    <xf numFmtId="0" fontId="4" fillId="0" borderId="1" xfId="28" applyFont="1" applyFill="1" applyBorder="1" applyAlignment="1" applyProtection="1">
      <alignment horizontal="center" vertical="center" wrapText="1"/>
    </xf>
    <xf numFmtId="0" fontId="5" fillId="0" borderId="1" xfId="28" applyFont="1" applyFill="1" applyBorder="1" applyAlignment="1" applyProtection="1">
      <alignment horizontal="center" vertical="top" wrapText="1"/>
    </xf>
    <xf numFmtId="0" fontId="5" fillId="0" borderId="1" xfId="0" applyNumberFormat="1" applyFont="1" applyFill="1" applyBorder="1" applyAlignment="1">
      <alignment vertical="center"/>
    </xf>
    <xf numFmtId="4" fontId="5" fillId="0" borderId="1" xfId="8" applyNumberFormat="1" applyFont="1" applyFill="1" applyBorder="1" applyAlignment="1">
      <alignment horizontal="center" vertical="center"/>
    </xf>
    <xf numFmtId="0" fontId="5" fillId="0" borderId="1" xfId="28" applyFont="1" applyFill="1" applyBorder="1" applyAlignment="1" applyProtection="1">
      <alignment horizontal="center" vertical="center" wrapText="1"/>
    </xf>
    <xf numFmtId="176" fontId="5" fillId="0" borderId="1" xfId="28" applyNumberFormat="1" applyFont="1" applyFill="1" applyBorder="1" applyAlignment="1" applyProtection="1">
      <alignment horizontal="center" vertical="center" wrapText="1"/>
    </xf>
    <xf numFmtId="0" fontId="5" fillId="0" borderId="1" xfId="28" applyFont="1" applyFill="1" applyBorder="1" applyAlignment="1" applyProtection="1">
      <alignment horizontal="justify" vertical="top" wrapText="1"/>
    </xf>
    <xf numFmtId="0" fontId="4" fillId="0" borderId="1" xfId="28" applyFont="1" applyFill="1" applyBorder="1" applyAlignment="1" applyProtection="1">
      <alignment horizontal="justify" vertical="top" wrapText="1"/>
    </xf>
    <xf numFmtId="0" fontId="5" fillId="0" borderId="1" xfId="0" applyNumberFormat="1" applyFont="1" applyFill="1" applyBorder="1" applyAlignment="1">
      <alignment vertical="center" wrapText="1"/>
    </xf>
    <xf numFmtId="0" fontId="5" fillId="0" borderId="1" xfId="53" applyNumberFormat="1" applyFont="1" applyFill="1" applyBorder="1" applyAlignment="1">
      <alignment vertical="center"/>
    </xf>
    <xf numFmtId="0" fontId="5" fillId="0" borderId="1" xfId="53" applyNumberFormat="1" applyFont="1" applyFill="1" applyBorder="1" applyAlignment="1">
      <alignment vertical="center" wrapText="1"/>
    </xf>
    <xf numFmtId="0" fontId="6" fillId="0" borderId="1" xfId="0" applyNumberFormat="1" applyFont="1" applyFill="1" applyBorder="1" applyAlignment="1">
      <alignment vertical="center"/>
    </xf>
    <xf numFmtId="0" fontId="5" fillId="0" borderId="1" xfId="28" applyFont="1" applyFill="1" applyBorder="1" applyAlignment="1" applyProtection="1">
      <alignment vertical="center"/>
    </xf>
    <xf numFmtId="0" fontId="4" fillId="0" borderId="1" xfId="28" applyFont="1" applyFill="1" applyBorder="1" applyAlignment="1" applyProtection="1">
      <alignment vertical="center"/>
    </xf>
    <xf numFmtId="0" fontId="5" fillId="0" borderId="1" xfId="28" applyFont="1" applyFill="1" applyBorder="1" applyAlignment="1" applyProtection="1">
      <alignment horizontal="center" vertical="center"/>
    </xf>
    <xf numFmtId="0" fontId="7" fillId="0" borderId="0" xfId="28" applyFont="1" applyFill="1" applyBorder="1" applyAlignment="1" applyProtection="1">
      <alignment horizontal="center" vertical="top" wrapText="1"/>
    </xf>
    <xf numFmtId="0" fontId="7" fillId="0" borderId="0" xfId="28" applyFont="1" applyFill="1" applyBorder="1" applyAlignment="1" applyProtection="1">
      <alignment horizontal="justify" vertical="top" wrapText="1"/>
    </xf>
    <xf numFmtId="0" fontId="8" fillId="0" borderId="0" xfId="28" applyFont="1" applyFill="1" applyBorder="1" applyAlignment="1" applyProtection="1">
      <alignment vertical="center"/>
    </xf>
    <xf numFmtId="0" fontId="7" fillId="0" borderId="0" xfId="28" applyFont="1" applyFill="1" applyBorder="1" applyAlignment="1" applyProtection="1">
      <alignment horizontal="right" vertical="top" wrapText="1"/>
    </xf>
    <xf numFmtId="0" fontId="9" fillId="0" borderId="0" xfId="28" applyFont="1" applyFill="1" applyAlignment="1" applyProtection="1">
      <alignment horizontal="left" vertical="center"/>
    </xf>
    <xf numFmtId="0" fontId="9" fillId="0" borderId="0" xfId="28" applyFont="1" applyFill="1" applyAlignment="1" applyProtection="1">
      <alignment horizontal="center" vertical="center"/>
    </xf>
    <xf numFmtId="0" fontId="4" fillId="0" borderId="2" xfId="0" applyNumberFormat="1" applyFont="1" applyFill="1" applyBorder="1" applyAlignment="1">
      <alignment horizontal="center" vertical="center"/>
    </xf>
    <xf numFmtId="176" fontId="4" fillId="0" borderId="1" xfId="28" applyNumberFormat="1" applyFont="1" applyFill="1" applyBorder="1" applyAlignment="1" applyProtection="1">
      <alignment horizontal="center" vertical="center" wrapText="1"/>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28" applyFont="1" applyFill="1" applyBorder="1" applyAlignment="1" applyProtection="1">
      <alignment horizontal="center" vertical="top" wrapText="1"/>
    </xf>
    <xf numFmtId="0" fontId="4" fillId="0" borderId="1" xfId="28" applyFont="1" applyFill="1" applyBorder="1" applyAlignment="1" applyProtection="1">
      <alignment horizontal="center" vertical="center"/>
    </xf>
    <xf numFmtId="0" fontId="4" fillId="0" borderId="0" xfId="28" applyFont="1" applyFill="1" applyAlignment="1" applyProtection="1">
      <alignment horizontal="left" vertical="center"/>
    </xf>
    <xf numFmtId="0" fontId="10"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 fillId="0" borderId="0" xfId="28" applyFont="1" applyFill="1" applyBorder="1" applyAlignment="1" applyProtection="1">
      <alignment vertical="center"/>
    </xf>
    <xf numFmtId="31" fontId="1" fillId="0" borderId="0" xfId="28" applyNumberFormat="1" applyFont="1" applyFill="1" applyAlignment="1" applyProtection="1">
      <alignment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28" applyFont="1" applyFill="1" applyBorder="1" applyAlignment="1" applyProtection="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 fillId="0" borderId="1" xfId="0" applyFont="1" applyFill="1" applyBorder="1" applyAlignment="1">
      <alignment vertical="center"/>
    </xf>
    <xf numFmtId="0" fontId="18" fillId="0" borderId="1" xfId="28" applyFont="1" applyFill="1" applyBorder="1" applyAlignment="1" applyProtection="1">
      <alignment horizontal="center" vertical="center" wrapText="1"/>
    </xf>
    <xf numFmtId="0" fontId="17" fillId="0" borderId="1" xfId="28" applyFont="1" applyFill="1" applyBorder="1" applyAlignment="1" applyProtection="1">
      <alignment horizontal="center" vertical="center"/>
    </xf>
    <xf numFmtId="176" fontId="16" fillId="0" borderId="1" xfId="0" applyNumberFormat="1" applyFont="1" applyFill="1" applyBorder="1" applyAlignment="1">
      <alignment horizontal="center" vertical="center"/>
    </xf>
    <xf numFmtId="0" fontId="4" fillId="0" borderId="0" xfId="0" applyFont="1" applyFill="1" applyAlignment="1">
      <alignment vertical="center"/>
    </xf>
    <xf numFmtId="0" fontId="19" fillId="0" borderId="0" xfId="0" applyFont="1" applyFill="1">
      <alignment vertical="center"/>
    </xf>
    <xf numFmtId="0" fontId="19" fillId="0" borderId="0" xfId="0" applyFont="1" applyFill="1" applyAlignment="1">
      <alignment horizontal="center" vertical="center"/>
    </xf>
    <xf numFmtId="0" fontId="1" fillId="0" borderId="0" xfId="0" applyFont="1" applyFill="1" applyAlignment="1">
      <alignment horizontal="left" vertical="center"/>
    </xf>
    <xf numFmtId="0" fontId="20" fillId="0" borderId="0" xfId="0" applyFont="1" applyFill="1" applyAlignment="1">
      <alignment horizontal="center" vertical="center"/>
    </xf>
    <xf numFmtId="0" fontId="19"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176" fontId="19" fillId="0" borderId="1" xfId="0" applyNumberFormat="1" applyFont="1" applyFill="1" applyBorder="1" applyAlignment="1">
      <alignment horizontal="center" vertical="center"/>
    </xf>
    <xf numFmtId="0" fontId="21" fillId="0" borderId="1" xfId="0" applyFont="1" applyFill="1" applyBorder="1" applyAlignment="1">
      <alignment vertical="center" wrapText="1"/>
    </xf>
    <xf numFmtId="0" fontId="21" fillId="0" borderId="1" xfId="57" applyFont="1" applyFill="1" applyBorder="1" applyAlignment="1">
      <alignment horizontal="left" vertical="center" wrapText="1"/>
    </xf>
    <xf numFmtId="0" fontId="21" fillId="0" borderId="1" xfId="54" applyFont="1" applyFill="1" applyBorder="1" applyAlignment="1">
      <alignment horizontal="left" vertical="center" wrapText="1"/>
    </xf>
    <xf numFmtId="0" fontId="21" fillId="0" borderId="1" xfId="55" applyFont="1" applyFill="1" applyBorder="1" applyAlignment="1">
      <alignment horizontal="left" vertical="center" wrapText="1"/>
    </xf>
    <xf numFmtId="0" fontId="21" fillId="0" borderId="1" xfId="60" applyFont="1" applyBorder="1" applyAlignment="1">
      <alignment horizontal="left" vertical="center" wrapText="1"/>
    </xf>
    <xf numFmtId="0" fontId="21" fillId="0" borderId="1" xfId="0" applyFont="1" applyBorder="1" applyAlignment="1">
      <alignment horizontal="left" vertical="center" wrapText="1"/>
    </xf>
    <xf numFmtId="0" fontId="21" fillId="0" borderId="1" xfId="13" applyFont="1" applyBorder="1" applyAlignment="1">
      <alignment horizontal="left" vertical="center" wrapText="1"/>
    </xf>
    <xf numFmtId="0" fontId="21" fillId="0" borderId="1" xfId="59" applyFont="1" applyBorder="1" applyAlignment="1">
      <alignment horizontal="left" vertical="center" wrapText="1"/>
    </xf>
    <xf numFmtId="0" fontId="21" fillId="0" borderId="1" xfId="58" applyFont="1" applyBorder="1" applyAlignment="1">
      <alignment horizontal="left" vertical="center" wrapText="1"/>
    </xf>
    <xf numFmtId="0" fontId="19" fillId="0" borderId="0" xfId="0" applyFont="1" applyFill="1" applyBorder="1" applyAlignment="1">
      <alignment horizontal="center" vertical="center" wrapText="1"/>
    </xf>
    <xf numFmtId="0" fontId="21" fillId="0" borderId="0" xfId="58" applyFont="1" applyBorder="1" applyAlignment="1">
      <alignment horizontal="left" vertical="center" wrapText="1"/>
    </xf>
    <xf numFmtId="0" fontId="1" fillId="0" borderId="0"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Fill="1" applyBorder="1" applyAlignment="1">
      <alignment horizontal="center" vertical="center"/>
    </xf>
    <xf numFmtId="176" fontId="19" fillId="0" borderId="0" xfId="0" applyNumberFormat="1" applyFont="1" applyFill="1" applyBorder="1" applyAlignment="1">
      <alignment horizontal="center" vertical="center"/>
    </xf>
    <xf numFmtId="177" fontId="1" fillId="0" borderId="0" xfId="0" applyNumberFormat="1" applyFont="1" applyFill="1" applyAlignment="1">
      <alignment horizontal="center" vertical="center"/>
    </xf>
    <xf numFmtId="176" fontId="1" fillId="0" borderId="0" xfId="0" applyNumberFormat="1" applyFont="1" applyFill="1" applyAlignment="1">
      <alignment vertical="center"/>
    </xf>
    <xf numFmtId="177" fontId="3" fillId="0" borderId="0" xfId="28" applyNumberFormat="1" applyFont="1" applyFill="1" applyAlignment="1" applyProtection="1">
      <alignment horizontal="center" vertical="center"/>
    </xf>
    <xf numFmtId="176" fontId="3" fillId="0" borderId="0" xfId="28" applyNumberFormat="1" applyFont="1" applyFill="1" applyAlignment="1" applyProtection="1">
      <alignment horizontal="center" vertical="center"/>
    </xf>
    <xf numFmtId="177" fontId="1" fillId="0" borderId="0" xfId="28" applyNumberFormat="1" applyFont="1" applyFill="1" applyAlignment="1" applyProtection="1">
      <alignment vertical="center"/>
    </xf>
    <xf numFmtId="176" fontId="1" fillId="0" borderId="0" xfId="28" applyNumberFormat="1" applyFont="1" applyFill="1" applyAlignment="1" applyProtection="1">
      <alignment vertical="center"/>
    </xf>
    <xf numFmtId="0" fontId="4" fillId="0" borderId="0" xfId="28" applyFont="1" applyFill="1" applyAlignment="1" applyProtection="1">
      <alignment horizontal="right" vertical="center"/>
    </xf>
    <xf numFmtId="177" fontId="4" fillId="0" borderId="1" xfId="28" applyNumberFormat="1" applyFont="1" applyFill="1" applyBorder="1" applyAlignment="1" applyProtection="1">
      <alignment horizontal="center" vertical="center" wrapText="1"/>
    </xf>
    <xf numFmtId="0" fontId="4" fillId="0" borderId="1" xfId="54" applyNumberFormat="1" applyFont="1" applyFill="1" applyBorder="1" applyAlignment="1">
      <alignment vertical="center"/>
    </xf>
    <xf numFmtId="4" fontId="4" fillId="0" borderId="1" xfId="0" applyNumberFormat="1" applyFont="1" applyFill="1" applyBorder="1" applyAlignment="1">
      <alignment horizontal="center" vertical="center"/>
    </xf>
    <xf numFmtId="0" fontId="4" fillId="0" borderId="1" xfId="54" applyNumberFormat="1" applyFont="1" applyFill="1" applyBorder="1" applyAlignment="1">
      <alignment horizontal="center" vertical="center" wrapText="1"/>
    </xf>
    <xf numFmtId="0" fontId="4" fillId="0" borderId="1" xfId="54"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28" applyFont="1" applyFill="1" applyBorder="1" applyAlignment="1" applyProtection="1">
      <alignment horizontal="justify" vertical="center" wrapText="1"/>
    </xf>
    <xf numFmtId="0" fontId="8" fillId="0" borderId="0" xfId="28" applyFont="1" applyFill="1" applyBorder="1" applyAlignment="1" applyProtection="1">
      <alignment horizontal="center" vertical="center"/>
    </xf>
    <xf numFmtId="177" fontId="7" fillId="0" borderId="0" xfId="28" applyNumberFormat="1" applyFont="1" applyFill="1" applyBorder="1" applyAlignment="1" applyProtection="1">
      <alignment horizontal="center" vertical="top" wrapText="1"/>
    </xf>
    <xf numFmtId="176" fontId="7" fillId="0" borderId="0" xfId="28" applyNumberFormat="1" applyFont="1" applyFill="1" applyBorder="1" applyAlignment="1" applyProtection="1">
      <alignment horizontal="right" vertical="top" wrapText="1"/>
    </xf>
    <xf numFmtId="177" fontId="1" fillId="0" borderId="0" xfId="28" applyNumberFormat="1" applyFont="1" applyFill="1" applyAlignment="1" applyProtection="1">
      <alignment horizontal="center" vertical="center"/>
    </xf>
    <xf numFmtId="176" fontId="1" fillId="0" borderId="0" xfId="28" applyNumberFormat="1" applyFont="1" applyFill="1" applyAlignment="1" applyProtection="1">
      <alignment horizontal="right" vertical="center"/>
    </xf>
    <xf numFmtId="177" fontId="9" fillId="0" borderId="0" xfId="28" applyNumberFormat="1" applyFont="1" applyFill="1" applyAlignment="1" applyProtection="1">
      <alignment horizontal="center" vertical="center"/>
    </xf>
    <xf numFmtId="176" fontId="9" fillId="0" borderId="0" xfId="28" applyNumberFormat="1" applyFont="1" applyFill="1" applyAlignment="1" applyProtection="1">
      <alignment horizontal="left" vertical="center"/>
    </xf>
    <xf numFmtId="178" fontId="22" fillId="0" borderId="1" xfId="0" applyNumberFormat="1" applyFont="1" applyFill="1" applyBorder="1" applyAlignment="1">
      <alignment vertical="center"/>
    </xf>
    <xf numFmtId="178" fontId="4" fillId="0" borderId="1" xfId="0" applyNumberFormat="1" applyFont="1" applyFill="1" applyBorder="1" applyAlignment="1">
      <alignment horizontal="center" vertical="center"/>
    </xf>
    <xf numFmtId="179" fontId="10" fillId="0" borderId="1" xfId="0" applyNumberFormat="1" applyFont="1" applyFill="1" applyBorder="1" applyAlignment="1">
      <alignment vertical="center"/>
    </xf>
    <xf numFmtId="178" fontId="4" fillId="0" borderId="1" xfId="0" applyNumberFormat="1" applyFont="1" applyFill="1" applyBorder="1" applyAlignment="1">
      <alignment vertical="center"/>
    </xf>
    <xf numFmtId="178" fontId="22" fillId="0" borderId="1" xfId="0" applyNumberFormat="1" applyFont="1" applyFill="1" applyBorder="1" applyAlignment="1">
      <alignment horizontal="center" vertical="center"/>
    </xf>
    <xf numFmtId="178" fontId="10" fillId="0" borderId="1" xfId="0" applyNumberFormat="1" applyFont="1" applyFill="1" applyBorder="1" applyAlignment="1">
      <alignment vertical="center"/>
    </xf>
    <xf numFmtId="178" fontId="10" fillId="0" borderId="1" xfId="0" applyNumberFormat="1" applyFont="1" applyFill="1" applyBorder="1" applyAlignment="1">
      <alignment horizontal="center" vertical="center"/>
    </xf>
    <xf numFmtId="0" fontId="23" fillId="0" borderId="0" xfId="0" applyFont="1" applyFill="1" applyAlignment="1">
      <alignment horizontal="left" vertical="center"/>
    </xf>
    <xf numFmtId="0" fontId="19" fillId="0" borderId="0" xfId="0" applyFont="1" applyFill="1" applyAlignment="1">
      <alignment vertical="center"/>
    </xf>
    <xf numFmtId="0" fontId="24" fillId="0" borderId="0" xfId="28" applyFont="1" applyFill="1" applyAlignment="1" applyProtection="1">
      <alignment horizontal="center" vertical="center"/>
    </xf>
    <xf numFmtId="0" fontId="10" fillId="0" borderId="6" xfId="28" applyFont="1" applyFill="1" applyBorder="1" applyAlignment="1" applyProtection="1">
      <alignment vertical="center"/>
    </xf>
    <xf numFmtId="0" fontId="19" fillId="0" borderId="0" xfId="28" applyFont="1" applyFill="1" applyAlignment="1" applyProtection="1">
      <alignment vertical="center"/>
    </xf>
    <xf numFmtId="0" fontId="19" fillId="0" borderId="0" xfId="28" applyFont="1" applyFill="1" applyAlignment="1" applyProtection="1">
      <alignment horizontal="right" vertical="center"/>
    </xf>
    <xf numFmtId="0" fontId="10" fillId="0" borderId="0" xfId="28" applyFont="1" applyFill="1" applyAlignment="1" applyProtection="1">
      <alignment vertical="center"/>
    </xf>
    <xf numFmtId="0" fontId="10" fillId="0" borderId="1" xfId="28" applyFont="1" applyFill="1" applyBorder="1" applyAlignment="1" applyProtection="1">
      <alignment horizontal="center" vertical="center" wrapText="1"/>
    </xf>
    <xf numFmtId="0" fontId="19" fillId="0" borderId="1" xfId="28" applyFont="1" applyFill="1" applyBorder="1" applyAlignment="1" applyProtection="1">
      <alignment horizontal="center" vertical="top" wrapText="1"/>
    </xf>
    <xf numFmtId="49" fontId="25" fillId="0" borderId="1" xfId="54" applyNumberFormat="1" applyFont="1" applyBorder="1" applyAlignment="1">
      <alignment horizontal="center" vertical="center"/>
    </xf>
    <xf numFmtId="0" fontId="19" fillId="0" borderId="1" xfId="28" applyFont="1" applyFill="1" applyBorder="1" applyAlignment="1" applyProtection="1">
      <alignment horizontal="center" vertical="center" wrapText="1"/>
    </xf>
    <xf numFmtId="0" fontId="19" fillId="0" borderId="1" xfId="28" applyFont="1" applyFill="1" applyBorder="1" applyAlignment="1" applyProtection="1">
      <alignment horizontal="justify" vertical="top" wrapText="1"/>
    </xf>
    <xf numFmtId="49" fontId="25" fillId="2" borderId="1" xfId="54" applyNumberFormat="1" applyFont="1" applyFill="1" applyBorder="1" applyAlignment="1">
      <alignment horizontal="center" vertical="center"/>
    </xf>
    <xf numFmtId="0" fontId="19" fillId="0" borderId="2" xfId="28" applyFont="1" applyFill="1" applyBorder="1" applyAlignment="1" applyProtection="1">
      <alignment horizontal="center" vertical="top" wrapText="1"/>
    </xf>
    <xf numFmtId="49" fontId="25" fillId="0" borderId="2" xfId="54" applyNumberFormat="1" applyFont="1" applyBorder="1" applyAlignment="1">
      <alignment horizontal="center" vertical="center"/>
    </xf>
    <xf numFmtId="0" fontId="19" fillId="0" borderId="4" xfId="28" applyFont="1" applyFill="1" applyBorder="1" applyAlignment="1" applyProtection="1">
      <alignment horizontal="center" vertical="top" wrapText="1"/>
    </xf>
    <xf numFmtId="49" fontId="25" fillId="0" borderId="4" xfId="54" applyNumberFormat="1" applyFont="1" applyBorder="1" applyAlignment="1">
      <alignment horizontal="center" vertical="center"/>
    </xf>
    <xf numFmtId="49" fontId="25" fillId="0" borderId="1" xfId="54" applyNumberFormat="1" applyFont="1" applyBorder="1" applyAlignment="1">
      <alignment horizontal="center" vertical="center" wrapText="1"/>
    </xf>
    <xf numFmtId="0" fontId="19" fillId="2" borderId="1" xfId="0" applyFont="1" applyFill="1" applyBorder="1" applyAlignment="1">
      <alignment horizontal="center" vertical="center"/>
    </xf>
    <xf numFmtId="49" fontId="25" fillId="0" borderId="2" xfId="54" applyNumberFormat="1" applyFont="1" applyBorder="1" applyAlignment="1">
      <alignment horizontal="center" vertical="center" wrapText="1"/>
    </xf>
    <xf numFmtId="49" fontId="25" fillId="0" borderId="4" xfId="54" applyNumberFormat="1" applyFont="1" applyBorder="1" applyAlignment="1">
      <alignment horizontal="center" vertical="center" wrapText="1"/>
    </xf>
    <xf numFmtId="0" fontId="26" fillId="0" borderId="1" xfId="28" applyFont="1" applyFill="1" applyBorder="1" applyAlignment="1" applyProtection="1">
      <alignment horizontal="center" vertical="center"/>
    </xf>
    <xf numFmtId="0" fontId="26" fillId="0" borderId="1" xfId="28" applyFont="1" applyFill="1" applyBorder="1" applyAlignment="1" applyProtection="1">
      <alignment horizontal="left" vertical="center"/>
    </xf>
    <xf numFmtId="0" fontId="26" fillId="0" borderId="7" xfId="28" applyFont="1" applyFill="1" applyBorder="1" applyAlignment="1" applyProtection="1">
      <alignment horizontal="left" vertical="center"/>
    </xf>
    <xf numFmtId="0" fontId="26" fillId="0" borderId="6" xfId="28" applyFont="1" applyFill="1" applyBorder="1" applyAlignment="1" applyProtection="1">
      <alignment horizontal="left" vertical="center"/>
    </xf>
    <xf numFmtId="0" fontId="27" fillId="0" borderId="0" xfId="0" applyFont="1" applyAlignment="1">
      <alignment horizontal="left" vertical="center"/>
    </xf>
    <xf numFmtId="0" fontId="28" fillId="0" borderId="0" xfId="0" applyFont="1">
      <alignment vertical="center"/>
    </xf>
    <xf numFmtId="0" fontId="29" fillId="0" borderId="0" xfId="0" applyFont="1" applyAlignment="1">
      <alignment horizontal="center" vertical="center"/>
    </xf>
    <xf numFmtId="0" fontId="30" fillId="0" borderId="0" xfId="0" applyFont="1">
      <alignment vertical="center"/>
    </xf>
    <xf numFmtId="0" fontId="28" fillId="0" borderId="0" xfId="0" applyFont="1" applyAlignment="1">
      <alignment horizontal="right" vertical="center"/>
    </xf>
    <xf numFmtId="0" fontId="30" fillId="0" borderId="8" xfId="0" applyFont="1" applyBorder="1" applyAlignment="1">
      <alignment horizontal="center" vertical="center" wrapText="1"/>
    </xf>
    <xf numFmtId="0" fontId="30" fillId="0" borderId="8" xfId="0" applyFont="1" applyBorder="1" applyAlignment="1">
      <alignment horizontal="center" vertical="center"/>
    </xf>
    <xf numFmtId="3" fontId="30" fillId="0" borderId="8" xfId="0" applyNumberFormat="1" applyFont="1" applyBorder="1" applyAlignment="1">
      <alignment horizontal="center" vertical="center"/>
    </xf>
    <xf numFmtId="179" fontId="30" fillId="0" borderId="8" xfId="0" applyNumberFormat="1" applyFont="1" applyBorder="1" applyAlignment="1">
      <alignment horizontal="center" vertical="center"/>
    </xf>
    <xf numFmtId="3" fontId="30" fillId="0" borderId="8" xfId="0" applyNumberFormat="1" applyFont="1" applyBorder="1" applyAlignment="1">
      <alignment horizontal="center" vertical="center" wrapText="1"/>
    </xf>
    <xf numFmtId="176" fontId="30" fillId="0" borderId="8" xfId="0" applyNumberFormat="1" applyFont="1" applyBorder="1" applyAlignment="1">
      <alignment horizontal="center" vertical="center" wrapText="1"/>
    </xf>
    <xf numFmtId="0" fontId="31" fillId="0" borderId="0" xfId="0" applyFont="1" applyAlignment="1">
      <alignment horizontal="center" vertical="top" wrapText="1"/>
    </xf>
    <xf numFmtId="0" fontId="31" fillId="0" borderId="0" xfId="0" applyFont="1" applyAlignment="1">
      <alignment horizontal="justify" vertical="top" wrapText="1"/>
    </xf>
    <xf numFmtId="0" fontId="32" fillId="0" borderId="0" xfId="0" applyFont="1">
      <alignment vertical="center"/>
    </xf>
    <xf numFmtId="0" fontId="31" fillId="0" borderId="0" xfId="0" applyFont="1" applyAlignment="1">
      <alignment horizontal="right" vertical="top" wrapText="1"/>
    </xf>
    <xf numFmtId="0" fontId="30" fillId="0" borderId="0" xfId="0" applyFont="1" applyAlignment="1">
      <alignment horizontal="right" vertical="center"/>
    </xf>
    <xf numFmtId="0" fontId="33"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34" fillId="0" borderId="0" xfId="0" applyFont="1" applyAlignment="1">
      <alignment horizontal="left" vertical="center"/>
    </xf>
    <xf numFmtId="0" fontId="3" fillId="0" borderId="6" xfId="28" applyFont="1" applyFill="1" applyBorder="1" applyAlignment="1" applyProtection="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5" xfId="0" applyFont="1" applyBorder="1" applyAlignment="1">
      <alignment horizontal="left" vertical="center"/>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180" fontId="12" fillId="2" borderId="1" xfId="0" applyNumberFormat="1" applyFont="1" applyFill="1" applyBorder="1" applyAlignment="1">
      <alignment horizontal="center" vertical="center"/>
    </xf>
    <xf numFmtId="0" fontId="12" fillId="2" borderId="1" xfId="57" applyFont="1" applyFill="1" applyBorder="1" applyAlignment="1">
      <alignment horizontal="center" vertical="center"/>
    </xf>
    <xf numFmtId="0" fontId="12" fillId="2" borderId="1" xfId="0" applyFont="1" applyFill="1" applyBorder="1" applyAlignment="1">
      <alignment horizontal="center" vertical="center"/>
    </xf>
    <xf numFmtId="0" fontId="12" fillId="0" borderId="1" xfId="0" applyFont="1" applyBorder="1" applyAlignment="1">
      <alignment horizontal="center" vertical="center"/>
    </xf>
    <xf numFmtId="176" fontId="12" fillId="0" borderId="1" xfId="0" applyNumberFormat="1" applyFont="1" applyBorder="1" applyAlignment="1">
      <alignment horizontal="center" vertical="center"/>
    </xf>
    <xf numFmtId="0" fontId="12" fillId="0" borderId="1" xfId="0" applyFont="1" applyBorder="1">
      <alignment vertical="center"/>
    </xf>
    <xf numFmtId="0" fontId="12" fillId="2" borderId="2" xfId="0" applyFont="1" applyFill="1" applyBorder="1" applyAlignment="1">
      <alignment horizontal="center" vertical="center" wrapText="1"/>
    </xf>
    <xf numFmtId="180" fontId="12" fillId="2" borderId="1" xfId="57" applyNumberFormat="1"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180" fontId="13" fillId="2" borderId="1"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3" fillId="2" borderId="1" xfId="57" applyFont="1" applyFill="1" applyBorder="1" applyAlignment="1">
      <alignment horizontal="center" vertical="center"/>
    </xf>
    <xf numFmtId="0" fontId="12" fillId="2" borderId="1" xfId="57" applyFont="1" applyFill="1" applyBorder="1" applyAlignment="1">
      <alignment horizontal="center" vertical="center" wrapText="1"/>
    </xf>
    <xf numFmtId="180" fontId="12" fillId="2" borderId="1" xfId="57" applyNumberFormat="1" applyFont="1" applyFill="1" applyBorder="1" applyAlignment="1">
      <alignment horizontal="center" vertical="center" wrapText="1"/>
    </xf>
    <xf numFmtId="181" fontId="12" fillId="2" borderId="1" xfId="0" applyNumberFormat="1" applyFont="1" applyFill="1" applyBorder="1" applyAlignment="1">
      <alignment horizontal="center" vertical="center" wrapText="1"/>
    </xf>
    <xf numFmtId="181" fontId="0" fillId="2" borderId="1" xfId="57" applyNumberFormat="1"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5" fillId="2" borderId="7" xfId="0" applyFont="1" applyFill="1" applyBorder="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10" fillId="0" borderId="1" xfId="28" applyFont="1" applyFill="1" applyBorder="1" applyAlignment="1" applyProtection="1">
      <alignment horizontal="right" vertical="top" wrapText="1"/>
    </xf>
    <xf numFmtId="178" fontId="10" fillId="0" borderId="1" xfId="19" applyNumberFormat="1" applyFont="1" applyFill="1" applyBorder="1" applyAlignment="1">
      <alignment horizontal="right" vertical="center"/>
    </xf>
    <xf numFmtId="43" fontId="10" fillId="0" borderId="1" xfId="56" applyFont="1" applyFill="1" applyBorder="1" applyAlignment="1">
      <alignment horizontal="right" vertical="center"/>
    </xf>
    <xf numFmtId="0" fontId="10" fillId="0" borderId="1" xfId="28" applyFont="1" applyFill="1" applyBorder="1" applyAlignment="1" applyProtection="1">
      <alignment horizontal="right" vertical="center" wrapText="1"/>
    </xf>
    <xf numFmtId="0" fontId="10" fillId="0" borderId="1" xfId="28" applyFont="1" applyFill="1" applyBorder="1" applyAlignment="1" applyProtection="1">
      <alignment horizontal="right" vertical="center"/>
    </xf>
    <xf numFmtId="49" fontId="10" fillId="0" borderId="1" xfId="54" applyNumberFormat="1" applyFont="1" applyFill="1" applyBorder="1" applyAlignment="1">
      <alignment horizontal="right" vertical="center"/>
    </xf>
    <xf numFmtId="0" fontId="10" fillId="0" borderId="1" xfId="0" applyFont="1" applyFill="1" applyBorder="1" applyAlignment="1">
      <alignment horizontal="right" vertical="center"/>
    </xf>
    <xf numFmtId="0" fontId="1" fillId="2" borderId="0" xfId="0" applyFont="1" applyFill="1" applyAlignment="1">
      <alignment vertical="center"/>
    </xf>
    <xf numFmtId="0" fontId="4" fillId="0" borderId="2" xfId="28" applyFont="1" applyFill="1" applyBorder="1" applyAlignment="1" applyProtection="1">
      <alignment horizontal="center" vertical="center" wrapText="1"/>
    </xf>
    <xf numFmtId="0" fontId="35" fillId="2" borderId="2" xfId="53" applyFont="1" applyFill="1" applyBorder="1" applyAlignment="1">
      <alignment horizontal="center" vertical="center" wrapText="1"/>
    </xf>
    <xf numFmtId="0" fontId="35" fillId="2" borderId="5" xfId="0" applyFont="1" applyFill="1" applyBorder="1" applyAlignment="1">
      <alignment horizontal="center" vertical="center"/>
    </xf>
    <xf numFmtId="0" fontId="35" fillId="0" borderId="1" xfId="0" applyFont="1" applyFill="1" applyBorder="1" applyAlignment="1">
      <alignment horizontal="center" vertical="center"/>
    </xf>
    <xf numFmtId="0" fontId="4" fillId="0" borderId="4" xfId="28" applyFont="1" applyFill="1" applyBorder="1" applyAlignment="1" applyProtection="1">
      <alignment horizontal="center" vertical="center" wrapText="1"/>
    </xf>
    <xf numFmtId="0" fontId="35" fillId="2" borderId="4" xfId="53" applyFont="1" applyFill="1" applyBorder="1" applyAlignment="1">
      <alignment horizontal="center" vertical="center" wrapText="1"/>
    </xf>
    <xf numFmtId="14" fontId="35" fillId="2" borderId="5" xfId="0" applyNumberFormat="1" applyFont="1" applyFill="1" applyBorder="1" applyAlignment="1">
      <alignment horizontal="center" vertical="center"/>
    </xf>
    <xf numFmtId="0" fontId="35" fillId="2" borderId="1" xfId="53" applyFont="1" applyFill="1" applyBorder="1" applyAlignment="1">
      <alignment horizontal="center" vertical="center" wrapText="1"/>
    </xf>
    <xf numFmtId="0" fontId="35" fillId="2" borderId="1" xfId="0" applyFont="1" applyFill="1" applyBorder="1" applyAlignment="1">
      <alignment horizontal="center" vertical="center"/>
    </xf>
    <xf numFmtId="0" fontId="4" fillId="0" borderId="3" xfId="28" applyFont="1" applyFill="1" applyBorder="1" applyAlignment="1" applyProtection="1">
      <alignment horizontal="center" vertical="center" wrapText="1"/>
    </xf>
    <xf numFmtId="0" fontId="35" fillId="2" borderId="3" xfId="53"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0" borderId="1" xfId="53" applyFont="1" applyBorder="1" applyAlignment="1">
      <alignment horizontal="center" vertical="center" wrapText="1"/>
    </xf>
    <xf numFmtId="0" fontId="36" fillId="0" borderId="1"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1" xfId="52" applyFont="1" applyFill="1" applyBorder="1" applyAlignment="1">
      <alignment horizontal="center" vertical="center"/>
    </xf>
    <xf numFmtId="182" fontId="35" fillId="2" borderId="5" xfId="0" applyNumberFormat="1" applyFont="1" applyFill="1" applyBorder="1" applyAlignment="1">
      <alignment horizontal="center" vertical="center"/>
    </xf>
    <xf numFmtId="0" fontId="35" fillId="2" borderId="2" xfId="52" applyFont="1" applyFill="1" applyBorder="1" applyAlignment="1">
      <alignment horizontal="center" vertical="center"/>
    </xf>
    <xf numFmtId="0" fontId="35" fillId="2" borderId="4" xfId="52" applyFont="1" applyFill="1" applyBorder="1" applyAlignment="1">
      <alignment horizontal="center" vertical="center"/>
    </xf>
    <xf numFmtId="0" fontId="35" fillId="2" borderId="5" xfId="0" applyFont="1" applyFill="1" applyBorder="1" applyAlignment="1">
      <alignment horizontal="center" wrapText="1"/>
    </xf>
    <xf numFmtId="0" fontId="35" fillId="0" borderId="5" xfId="0" applyFont="1" applyFill="1" applyBorder="1" applyAlignment="1">
      <alignment horizontal="center" vertical="center" wrapText="1"/>
    </xf>
    <xf numFmtId="0" fontId="35" fillId="0" borderId="1" xfId="52" applyFont="1" applyBorder="1" applyAlignment="1">
      <alignment horizontal="center" vertical="center"/>
    </xf>
    <xf numFmtId="0" fontId="35" fillId="2" borderId="3" xfId="52" applyFont="1" applyFill="1" applyBorder="1" applyAlignment="1">
      <alignment horizontal="center" vertical="center"/>
    </xf>
    <xf numFmtId="182" fontId="35" fillId="2" borderId="11" xfId="0" applyNumberFormat="1" applyFont="1" applyFill="1" applyBorder="1" applyAlignment="1">
      <alignment horizontal="center" vertical="center"/>
    </xf>
    <xf numFmtId="183" fontId="35" fillId="2" borderId="11" xfId="0" applyNumberFormat="1" applyFont="1" applyFill="1" applyBorder="1" applyAlignment="1">
      <alignment horizontal="center" vertical="center"/>
    </xf>
    <xf numFmtId="0" fontId="35" fillId="2" borderId="11" xfId="0" applyFont="1" applyFill="1" applyBorder="1" applyAlignment="1">
      <alignment horizontal="center" vertical="center"/>
    </xf>
    <xf numFmtId="0" fontId="35" fillId="2" borderId="1" xfId="52" applyFont="1" applyFill="1" applyBorder="1" applyAlignment="1">
      <alignment vertical="center"/>
    </xf>
    <xf numFmtId="49" fontId="35" fillId="2" borderId="5" xfId="0" applyNumberFormat="1" applyFont="1" applyFill="1" applyBorder="1" applyAlignment="1">
      <alignment horizontal="center" vertical="center"/>
    </xf>
    <xf numFmtId="0" fontId="35" fillId="2" borderId="9" xfId="0" applyFont="1" applyFill="1" applyBorder="1" applyAlignment="1">
      <alignment horizontal="center" vertical="center"/>
    </xf>
    <xf numFmtId="183" fontId="35" fillId="2" borderId="5" xfId="0" applyNumberFormat="1" applyFont="1" applyFill="1" applyBorder="1" applyAlignment="1">
      <alignment horizontal="center" vertical="center"/>
    </xf>
    <xf numFmtId="0" fontId="35" fillId="2" borderId="0" xfId="0" applyFont="1" applyFill="1" applyAlignment="1">
      <alignment horizontal="center" vertical="center"/>
    </xf>
    <xf numFmtId="0" fontId="35" fillId="2" borderId="2" xfId="52" applyFont="1" applyFill="1" applyBorder="1" applyAlignment="1">
      <alignment horizontal="center"/>
    </xf>
    <xf numFmtId="0" fontId="4" fillId="2" borderId="2" xfId="28" applyFont="1" applyFill="1" applyBorder="1" applyAlignment="1" applyProtection="1">
      <alignment horizontal="center" vertical="center" wrapText="1"/>
    </xf>
    <xf numFmtId="0" fontId="4" fillId="2" borderId="1" xfId="28" applyFont="1" applyFill="1" applyBorder="1" applyAlignment="1" applyProtection="1">
      <alignment horizontal="center" vertical="center" wrapText="1"/>
    </xf>
    <xf numFmtId="0" fontId="4" fillId="2" borderId="1" xfId="28" applyFont="1" applyFill="1" applyBorder="1" applyAlignment="1" applyProtection="1">
      <alignment horizontal="justify" vertical="top" wrapText="1"/>
    </xf>
    <xf numFmtId="0" fontId="4" fillId="2" borderId="4" xfId="28" applyFont="1" applyFill="1" applyBorder="1" applyAlignment="1" applyProtection="1">
      <alignment horizontal="center" vertical="center" wrapText="1"/>
    </xf>
    <xf numFmtId="0" fontId="35" fillId="2" borderId="5" xfId="19" applyFont="1" applyFill="1" applyBorder="1" applyAlignment="1">
      <alignment horizontal="center" vertical="center"/>
    </xf>
    <xf numFmtId="0" fontId="35" fillId="0" borderId="5" xfId="0" applyFont="1" applyFill="1" applyBorder="1" applyAlignment="1">
      <alignment horizontal="center" vertical="center"/>
    </xf>
    <xf numFmtId="4" fontId="35" fillId="0" borderId="1" xfId="0" applyNumberFormat="1" applyFont="1" applyFill="1" applyBorder="1" applyAlignment="1">
      <alignment horizontal="center" vertical="center"/>
    </xf>
    <xf numFmtId="0" fontId="35" fillId="0" borderId="1" xfId="0" applyFont="1" applyFill="1" applyBorder="1" applyAlignment="1">
      <alignment horizontal="center" vertical="center" wrapText="1"/>
    </xf>
    <xf numFmtId="0" fontId="35" fillId="2" borderId="3" xfId="0" applyFont="1" applyFill="1" applyBorder="1" applyAlignment="1">
      <alignment horizontal="center" vertical="center"/>
    </xf>
    <xf numFmtId="0" fontId="35" fillId="2" borderId="5" xfId="53"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7" fillId="0" borderId="0" xfId="28" applyFont="1" applyFill="1" applyBorder="1" applyAlignment="1" applyProtection="1">
      <alignment horizontal="center" vertical="center" wrapText="1"/>
    </xf>
    <xf numFmtId="176"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37" fillId="0" borderId="0" xfId="28" applyFont="1" applyFill="1" applyAlignment="1" applyProtection="1">
      <alignment horizontal="center" vertical="center"/>
    </xf>
    <xf numFmtId="176" fontId="37" fillId="0" borderId="0" xfId="28" applyNumberFormat="1" applyFont="1" applyFill="1" applyAlignment="1" applyProtection="1">
      <alignment horizontal="center" vertical="center"/>
    </xf>
    <xf numFmtId="0" fontId="1" fillId="0" borderId="0" xfId="28" applyFont="1" applyFill="1" applyBorder="1" applyAlignment="1" applyProtection="1">
      <alignment horizontal="center" vertical="center"/>
    </xf>
    <xf numFmtId="176" fontId="1" fillId="0" borderId="0" xfId="28" applyNumberFormat="1" applyFont="1" applyFill="1" applyAlignment="1" applyProtection="1">
      <alignment horizontal="left" vertical="center"/>
    </xf>
    <xf numFmtId="0" fontId="1" fillId="0" borderId="1" xfId="28" applyFont="1" applyFill="1" applyBorder="1" applyAlignment="1" applyProtection="1">
      <alignment horizontal="center" vertical="center" wrapText="1"/>
    </xf>
    <xf numFmtId="176" fontId="1" fillId="0" borderId="1" xfId="28" applyNumberFormat="1" applyFont="1" applyFill="1" applyBorder="1" applyAlignment="1" applyProtection="1">
      <alignment horizontal="center" vertical="center" wrapText="1"/>
    </xf>
    <xf numFmtId="0" fontId="1" fillId="0" borderId="2" xfId="28" applyFont="1" applyFill="1" applyBorder="1" applyAlignment="1" applyProtection="1">
      <alignment horizontal="center" vertical="center" wrapText="1"/>
    </xf>
    <xf numFmtId="0" fontId="1" fillId="0" borderId="3" xfId="28" applyFont="1" applyFill="1" applyBorder="1" applyAlignment="1" applyProtection="1">
      <alignment horizontal="center" vertical="center" wrapText="1"/>
    </xf>
    <xf numFmtId="0" fontId="1" fillId="0" borderId="4" xfId="28" applyFont="1" applyFill="1" applyBorder="1" applyAlignment="1" applyProtection="1">
      <alignment horizontal="center" vertical="center" wrapText="1"/>
    </xf>
    <xf numFmtId="0" fontId="1" fillId="0" borderId="1" xfId="28" applyFont="1" applyFill="1" applyBorder="1" applyAlignment="1" applyProtection="1">
      <alignment horizontal="center" vertical="center"/>
    </xf>
    <xf numFmtId="0" fontId="1" fillId="0" borderId="1" xfId="28" applyFont="1" applyFill="1" applyBorder="1" applyAlignment="1" applyProtection="1">
      <alignment vertical="center"/>
    </xf>
    <xf numFmtId="0" fontId="8" fillId="0" borderId="0" xfId="28" applyFont="1" applyFill="1" applyBorder="1" applyAlignment="1" applyProtection="1">
      <alignment horizontal="center" vertical="center" wrapText="1"/>
    </xf>
    <xf numFmtId="176" fontId="8" fillId="0" borderId="0" xfId="28" applyNumberFormat="1" applyFont="1" applyFill="1" applyBorder="1" applyAlignment="1" applyProtection="1">
      <alignment horizontal="center" vertical="center" wrapText="1"/>
    </xf>
    <xf numFmtId="0" fontId="12"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vertical="center"/>
    </xf>
    <xf numFmtId="49" fontId="4" fillId="0" borderId="1" xfId="0" applyNumberFormat="1" applyFont="1" applyFill="1" applyBorder="1" applyAlignment="1">
      <alignment horizontal="center" vertical="center"/>
    </xf>
    <xf numFmtId="4" fontId="4" fillId="0" borderId="1" xfId="8" applyNumberFormat="1" applyFont="1" applyFill="1" applyBorder="1" applyAlignment="1">
      <alignment horizontal="center" vertical="center"/>
    </xf>
    <xf numFmtId="0" fontId="4" fillId="0" borderId="1" xfId="53" applyNumberFormat="1" applyFont="1" applyFill="1" applyBorder="1" applyAlignment="1">
      <alignment horizontal="center" vertical="center"/>
    </xf>
    <xf numFmtId="0" fontId="38" fillId="0" borderId="0" xfId="0" applyFont="1" applyFill="1" applyAlignment="1">
      <alignment horizontal="left" vertical="center"/>
    </xf>
    <xf numFmtId="0" fontId="39" fillId="0" borderId="0" xfId="0" applyFont="1" applyFill="1" applyAlignment="1">
      <alignment horizontal="center" vertical="center"/>
    </xf>
    <xf numFmtId="0" fontId="33" fillId="0" borderId="1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16"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5" xfId="0" applyFont="1" applyFill="1" applyBorder="1" applyAlignment="1">
      <alignment horizontal="center" vertical="center" wrapText="1"/>
    </xf>
    <xf numFmtId="4" fontId="40" fillId="0" borderId="15" xfId="0" applyNumberFormat="1" applyFont="1" applyFill="1" applyBorder="1" applyAlignment="1">
      <alignment horizontal="center" vertical="center"/>
    </xf>
    <xf numFmtId="0" fontId="33" fillId="0" borderId="15" xfId="0" applyFont="1" applyFill="1" applyBorder="1" applyAlignment="1">
      <alignment horizontal="center" vertical="center"/>
    </xf>
    <xf numFmtId="4" fontId="33" fillId="0" borderId="15" xfId="0" applyNumberFormat="1" applyFont="1" applyFill="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0 11"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40% - 强调文字颜色 1 9 2 2"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1 6" xfId="52"/>
    <cellStyle name="常规_Sheet1" xfId="53"/>
    <cellStyle name="常规 2" xfId="54"/>
    <cellStyle name="常规 4" xfId="55"/>
    <cellStyle name="千位分隔 2" xfId="56"/>
    <cellStyle name="常规 3" xfId="57"/>
    <cellStyle name="常规 13" xfId="58"/>
    <cellStyle name="常规 7" xfId="59"/>
    <cellStyle name="常规 5" xfId="60"/>
  </cellStyles>
  <dxfs count="4">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21.xml"/><Relationship Id="rId36" Type="http://schemas.openxmlformats.org/officeDocument/2006/relationships/externalLink" Target="externalLinks/externalLink20.xml"/><Relationship Id="rId35" Type="http://schemas.openxmlformats.org/officeDocument/2006/relationships/externalLink" Target="externalLinks/externalLink19.xml"/><Relationship Id="rId34" Type="http://schemas.openxmlformats.org/officeDocument/2006/relationships/externalLink" Target="externalLinks/externalLink18.xml"/><Relationship Id="rId33" Type="http://schemas.openxmlformats.org/officeDocument/2006/relationships/externalLink" Target="externalLinks/externalLink17.xml"/><Relationship Id="rId32" Type="http://schemas.openxmlformats.org/officeDocument/2006/relationships/externalLink" Target="externalLinks/externalLink16.xml"/><Relationship Id="rId31" Type="http://schemas.openxmlformats.org/officeDocument/2006/relationships/externalLink" Target="externalLinks/externalLink15.xml"/><Relationship Id="rId30" Type="http://schemas.openxmlformats.org/officeDocument/2006/relationships/externalLink" Target="externalLinks/externalLink14.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76.7.34\&#32463;&#21150;&#26426;&#26500;&#20849;&#20139;&#30424;%20(i)\DOCUME~1\zq\LOCALS~1\Temp\&#25919;&#27861;&#21475;&#24120;&#29992;&#32479;&#35745;&#36164;&#26009;\&#19977;&#23395;&#24230;&#27719;&#24635;\&#39044;&#31639;\2006&#39044;&#31639;&#25253;&#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176.7.34\&#32463;&#21150;&#26426;&#26500;&#20849;&#20139;&#30424;%20(i)\DOCUME~1\zq\LOCALS~1\Temp\&#36130;&#25919;&#20379;&#20859;&#20154;&#21592;&#20449;&#24687;&#34920;\&#25945;&#32946;\&#27896;&#27700;&#22235;&#2001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POWER ASSUMPTIONS"/>
      <sheetName val="Main"/>
      <sheetName val="基础编码"/>
      <sheetName val=""/>
      <sheetName val="各年度收费、罚没、专项收入.xls_Sheet3"/>
      <sheetName val="表二"/>
      <sheetName val="表五"/>
      <sheetName val="2012.2.2 (整合)"/>
      <sheetName val="2012.2.2"/>
      <sheetName val="全市结转"/>
      <sheetName val="提前告知数"/>
      <sheetName val="总人口"/>
      <sheetName val="省本级收入预计"/>
      <sheetName val="区划对应表"/>
      <sheetName val="1-4余额表"/>
      <sheetName val="各年度收费、罚没、专项收入.xls]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 val="合计"/>
      <sheetName val="Toolbox"/>
      <sheetName val="财政供养人员增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财政供养人员增幅"/>
      <sheetName val="P1012001"/>
      <sheetName val="汇总"/>
      <sheetName val="合计"/>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村级支出"/>
      <sheetName val="财政供养人员增幅"/>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13 铁路配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DP"/>
      <sheetName val="Main"/>
      <sheetName val="封面"/>
      <sheetName val="XL4Poppy"/>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一般预算收入"/>
      <sheetName val="汇总"/>
      <sheetName val="GDP"/>
      <sheetName val="公检法司编制"/>
      <sheetName val="行政编制"/>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工商税收"/>
      <sheetName val="封面"/>
      <sheetName val="一般预算收入"/>
      <sheetName val="事业发展"/>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农业用地"/>
      <sheetName val="工商税收"/>
      <sheetName val="中小学生"/>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农业人口"/>
      <sheetName val="本年收入合计"/>
      <sheetName val="编码"/>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农业用地"/>
      <sheetName val="工商税收"/>
      <sheetName val="农业人口"/>
      <sheetName val="人员支出"/>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fine"/>
      <sheetName val="人员支出"/>
      <sheetName val="C01-1"/>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事业发展"/>
      <sheetName val="人员支出"/>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行政区划"/>
      <sheetName val="四月份月报"/>
      <sheetName val="P1012001"/>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2002年一般预算收入"/>
      <sheetName val="Toolbox"/>
      <sheetName val="基础编码"/>
      <sheetName val="工商税收"/>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1012001"/>
      <sheetName val="村级支出"/>
      <sheetName val="2002年一般预算收入"/>
      <sheetName val="C01-1"/>
      <sheetName val="基础编码"/>
      <sheetName val="财政供养人员增幅"/>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中小学生"/>
      <sheetName val="编码"/>
      <sheetName val="P1012001"/>
      <sheetName val="2002年一般预算收入"/>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总人口"/>
      <sheetName val="基础编码"/>
      <sheetName val="中小学生"/>
      <sheetName val="eqpmad2"/>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K56" sqref="K56"/>
    </sheetView>
  </sheetViews>
  <sheetFormatPr defaultColWidth="9" defaultRowHeight="20.1" customHeight="1" outlineLevelCol="7"/>
  <cols>
    <col min="1" max="1" width="4.5" style="1" customWidth="1"/>
    <col min="2" max="2" width="10.375" style="1" customWidth="1"/>
    <col min="3" max="3" width="16.375" style="1" customWidth="1"/>
    <col min="4" max="4" width="34.25" style="1" customWidth="1"/>
    <col min="5" max="5" width="12.375" style="1" customWidth="1"/>
    <col min="6" max="6" width="16.625" style="1" customWidth="1"/>
    <col min="7" max="7" width="15.75" style="1" customWidth="1"/>
    <col min="8" max="8" width="20.125" style="1" customWidth="1"/>
    <col min="9" max="9" width="9" style="1"/>
    <col min="10" max="11" width="9.375" style="1"/>
    <col min="12" max="12" width="9" style="1"/>
    <col min="13" max="13" width="11.5" style="1"/>
    <col min="14" max="16384" width="9" style="1"/>
  </cols>
  <sheetData>
    <row r="1" s="1" customFormat="1" customHeight="1" spans="1:8">
      <c r="A1" s="273" t="s">
        <v>0</v>
      </c>
      <c r="B1" s="273"/>
      <c r="C1" s="273"/>
      <c r="D1" s="273"/>
      <c r="E1" s="273"/>
      <c r="F1" s="273"/>
      <c r="G1" s="273"/>
      <c r="H1" s="273"/>
    </row>
    <row r="2" s="1" customFormat="1" customHeight="1" spans="1:8">
      <c r="A2" s="274" t="s">
        <v>1</v>
      </c>
      <c r="B2" s="274"/>
      <c r="C2" s="274"/>
      <c r="D2" s="274"/>
      <c r="E2" s="274"/>
      <c r="F2" s="274"/>
      <c r="G2" s="274"/>
      <c r="H2" s="274"/>
    </row>
    <row r="3" s="1" customFormat="1" ht="20.85" customHeight="1" spans="1:8">
      <c r="A3" s="275" t="s">
        <v>2</v>
      </c>
      <c r="B3" s="276" t="s">
        <v>3</v>
      </c>
      <c r="C3" s="276" t="s">
        <v>4</v>
      </c>
      <c r="D3" s="276" t="s">
        <v>5</v>
      </c>
      <c r="E3" s="277" t="s">
        <v>6</v>
      </c>
      <c r="F3" s="277" t="s">
        <v>7</v>
      </c>
      <c r="G3" s="277" t="s">
        <v>8</v>
      </c>
      <c r="H3" s="276" t="s">
        <v>9</v>
      </c>
    </row>
    <row r="4" s="1" customFormat="1" customHeight="1" spans="1:8">
      <c r="A4" s="275"/>
      <c r="B4" s="276"/>
      <c r="C4" s="276"/>
      <c r="D4" s="276"/>
      <c r="E4" s="278" t="s">
        <v>10</v>
      </c>
      <c r="F4" s="278" t="s">
        <v>11</v>
      </c>
      <c r="G4" s="278" t="s">
        <v>12</v>
      </c>
      <c r="H4" s="276"/>
    </row>
    <row r="5" s="1" customFormat="1" customHeight="1" spans="1:8">
      <c r="A5" s="279">
        <v>1</v>
      </c>
      <c r="B5" s="280" t="s">
        <v>13</v>
      </c>
      <c r="C5" s="280" t="s">
        <v>14</v>
      </c>
      <c r="D5" s="281" t="s">
        <v>15</v>
      </c>
      <c r="E5" s="280">
        <v>345</v>
      </c>
      <c r="F5" s="282">
        <v>3773.5</v>
      </c>
      <c r="G5" s="280">
        <v>289.28</v>
      </c>
      <c r="H5" s="282">
        <v>1091582.44</v>
      </c>
    </row>
    <row r="6" s="1" customFormat="1" customHeight="1" spans="1:8">
      <c r="A6" s="279">
        <v>2</v>
      </c>
      <c r="B6" s="280" t="s">
        <v>13</v>
      </c>
      <c r="C6" s="280" t="s">
        <v>14</v>
      </c>
      <c r="D6" s="281" t="s">
        <v>16</v>
      </c>
      <c r="E6" s="280">
        <v>235</v>
      </c>
      <c r="F6" s="282">
        <v>2565.5</v>
      </c>
      <c r="G6" s="280">
        <v>289.28</v>
      </c>
      <c r="H6" s="282">
        <v>742137.2</v>
      </c>
    </row>
    <row r="7" s="1" customFormat="1" customHeight="1" spans="1:8">
      <c r="A7" s="279">
        <v>3</v>
      </c>
      <c r="B7" s="280" t="s">
        <v>13</v>
      </c>
      <c r="C7" s="280" t="s">
        <v>14</v>
      </c>
      <c r="D7" s="281" t="s">
        <v>17</v>
      </c>
      <c r="E7" s="280">
        <v>260</v>
      </c>
      <c r="F7" s="282">
        <v>2781.5</v>
      </c>
      <c r="G7" s="280">
        <v>289.28</v>
      </c>
      <c r="H7" s="282">
        <v>804620.79</v>
      </c>
    </row>
    <row r="8" s="1" customFormat="1" customHeight="1" spans="1:8">
      <c r="A8" s="279">
        <v>4</v>
      </c>
      <c r="B8" s="280" t="s">
        <v>13</v>
      </c>
      <c r="C8" s="280" t="s">
        <v>14</v>
      </c>
      <c r="D8" s="281" t="s">
        <v>18</v>
      </c>
      <c r="E8" s="280">
        <v>12</v>
      </c>
      <c r="F8" s="280">
        <v>115</v>
      </c>
      <c r="G8" s="280">
        <v>289.28</v>
      </c>
      <c r="H8" s="282">
        <v>33266.72</v>
      </c>
    </row>
    <row r="9" s="1" customFormat="1" customHeight="1" spans="1:8">
      <c r="A9" s="279">
        <v>5</v>
      </c>
      <c r="B9" s="280" t="s">
        <v>13</v>
      </c>
      <c r="C9" s="280" t="s">
        <v>14</v>
      </c>
      <c r="D9" s="281" t="s">
        <v>19</v>
      </c>
      <c r="E9" s="280">
        <v>150</v>
      </c>
      <c r="F9" s="282">
        <v>1787</v>
      </c>
      <c r="G9" s="280">
        <v>289.28</v>
      </c>
      <c r="H9" s="282">
        <v>516935.95</v>
      </c>
    </row>
    <row r="10" s="1" customFormat="1" customHeight="1" spans="1:8">
      <c r="A10" s="279">
        <v>6</v>
      </c>
      <c r="B10" s="280" t="s">
        <v>13</v>
      </c>
      <c r="C10" s="280" t="s">
        <v>14</v>
      </c>
      <c r="D10" s="281" t="s">
        <v>20</v>
      </c>
      <c r="E10" s="280">
        <v>63</v>
      </c>
      <c r="F10" s="280">
        <v>675</v>
      </c>
      <c r="G10" s="280">
        <v>289.28</v>
      </c>
      <c r="H10" s="282">
        <v>195261.2</v>
      </c>
    </row>
    <row r="11" s="1" customFormat="1" customHeight="1" spans="1:8">
      <c r="A11" s="279">
        <v>7</v>
      </c>
      <c r="B11" s="280" t="s">
        <v>13</v>
      </c>
      <c r="C11" s="280" t="s">
        <v>14</v>
      </c>
      <c r="D11" s="281" t="s">
        <v>21</v>
      </c>
      <c r="E11" s="280">
        <v>319</v>
      </c>
      <c r="F11" s="282">
        <v>3232.5</v>
      </c>
      <c r="G11" s="280">
        <v>289.28</v>
      </c>
      <c r="H11" s="282">
        <v>935084.2</v>
      </c>
    </row>
    <row r="12" s="1" customFormat="1" customHeight="1" spans="1:8">
      <c r="A12" s="279">
        <v>8</v>
      </c>
      <c r="B12" s="280" t="s">
        <v>13</v>
      </c>
      <c r="C12" s="280" t="s">
        <v>14</v>
      </c>
      <c r="D12" s="281" t="s">
        <v>22</v>
      </c>
      <c r="E12" s="280">
        <v>12</v>
      </c>
      <c r="F12" s="280">
        <v>132.5</v>
      </c>
      <c r="G12" s="280">
        <v>289.28</v>
      </c>
      <c r="H12" s="282">
        <v>38329.05</v>
      </c>
    </row>
    <row r="13" s="1" customFormat="1" customHeight="1" spans="1:8">
      <c r="A13" s="279">
        <v>9</v>
      </c>
      <c r="B13" s="280" t="s">
        <v>13</v>
      </c>
      <c r="C13" s="280" t="s">
        <v>14</v>
      </c>
      <c r="D13" s="281" t="s">
        <v>23</v>
      </c>
      <c r="E13" s="280">
        <v>644</v>
      </c>
      <c r="F13" s="282">
        <v>6678</v>
      </c>
      <c r="G13" s="280">
        <v>289.28</v>
      </c>
      <c r="H13" s="282">
        <v>1931784.15</v>
      </c>
    </row>
    <row r="14" s="1" customFormat="1" customHeight="1" spans="1:8">
      <c r="A14" s="279">
        <v>10</v>
      </c>
      <c r="B14" s="280" t="s">
        <v>13</v>
      </c>
      <c r="C14" s="280" t="s">
        <v>14</v>
      </c>
      <c r="D14" s="281" t="s">
        <v>24</v>
      </c>
      <c r="E14" s="280">
        <v>341</v>
      </c>
      <c r="F14" s="282">
        <v>3440.5</v>
      </c>
      <c r="G14" s="280">
        <v>289.28</v>
      </c>
      <c r="H14" s="282">
        <v>995253.57</v>
      </c>
    </row>
    <row r="15" s="1" customFormat="1" customHeight="1" spans="1:8">
      <c r="A15" s="279">
        <v>11</v>
      </c>
      <c r="B15" s="280" t="s">
        <v>13</v>
      </c>
      <c r="C15" s="280" t="s">
        <v>14</v>
      </c>
      <c r="D15" s="281" t="s">
        <v>25</v>
      </c>
      <c r="E15" s="280">
        <v>32</v>
      </c>
      <c r="F15" s="280">
        <v>323</v>
      </c>
      <c r="G15" s="280">
        <v>289.28</v>
      </c>
      <c r="H15" s="282">
        <v>93436.1</v>
      </c>
    </row>
    <row r="16" s="1" customFormat="1" customHeight="1" spans="1:8">
      <c r="A16" s="279">
        <v>12</v>
      </c>
      <c r="B16" s="280" t="s">
        <v>13</v>
      </c>
      <c r="C16" s="280" t="s">
        <v>14</v>
      </c>
      <c r="D16" s="281" t="s">
        <v>26</v>
      </c>
      <c r="E16" s="280">
        <v>139</v>
      </c>
      <c r="F16" s="282">
        <v>1370</v>
      </c>
      <c r="G16" s="280">
        <v>289.28</v>
      </c>
      <c r="H16" s="282">
        <v>396307.92</v>
      </c>
    </row>
    <row r="17" s="1" customFormat="1" customHeight="1" spans="1:8">
      <c r="A17" s="279">
        <v>13</v>
      </c>
      <c r="B17" s="280" t="s">
        <v>13</v>
      </c>
      <c r="C17" s="280" t="s">
        <v>14</v>
      </c>
      <c r="D17" s="281" t="s">
        <v>27</v>
      </c>
      <c r="E17" s="280">
        <v>248</v>
      </c>
      <c r="F17" s="282">
        <v>2763</v>
      </c>
      <c r="G17" s="280">
        <v>289.28</v>
      </c>
      <c r="H17" s="282">
        <v>799269.18</v>
      </c>
    </row>
    <row r="18" s="1" customFormat="1" customHeight="1" spans="1:8">
      <c r="A18" s="279">
        <v>14</v>
      </c>
      <c r="B18" s="280" t="s">
        <v>13</v>
      </c>
      <c r="C18" s="280" t="s">
        <v>14</v>
      </c>
      <c r="D18" s="281" t="s">
        <v>28</v>
      </c>
      <c r="E18" s="280">
        <v>208</v>
      </c>
      <c r="F18" s="282">
        <v>2235</v>
      </c>
      <c r="G18" s="280">
        <v>289.28</v>
      </c>
      <c r="H18" s="282">
        <v>646531.53</v>
      </c>
    </row>
    <row r="19" s="1" customFormat="1" ht="20.85" customHeight="1" spans="1:8">
      <c r="A19" s="279" t="s">
        <v>29</v>
      </c>
      <c r="B19" s="279"/>
      <c r="C19" s="279"/>
      <c r="D19" s="279"/>
      <c r="E19" s="283">
        <v>3008</v>
      </c>
      <c r="F19" s="284">
        <v>31872</v>
      </c>
      <c r="G19" s="283" t="s">
        <v>30</v>
      </c>
      <c r="H19" s="284">
        <v>9219800</v>
      </c>
    </row>
  </sheetData>
  <mergeCells count="8">
    <mergeCell ref="A1:H1"/>
    <mergeCell ref="A2:H2"/>
    <mergeCell ref="A19:D19"/>
    <mergeCell ref="A3:A4"/>
    <mergeCell ref="B3:B4"/>
    <mergeCell ref="C3:C4"/>
    <mergeCell ref="D3:D4"/>
    <mergeCell ref="H3:H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528"/>
  <sheetViews>
    <sheetView workbookViewId="0">
      <selection activeCell="J5" sqref="J5"/>
    </sheetView>
  </sheetViews>
  <sheetFormatPr defaultColWidth="9" defaultRowHeight="13.5"/>
  <cols>
    <col min="1" max="1" width="7.125" style="269" customWidth="1"/>
    <col min="2" max="2" width="13.625" style="269" customWidth="1"/>
    <col min="3" max="3" width="21.875" style="269" customWidth="1"/>
    <col min="4" max="4" width="12.125" style="269" customWidth="1"/>
    <col min="5" max="5" width="21.2583333333333" style="269" customWidth="1"/>
    <col min="6" max="6" width="17.0083333333333" style="269" customWidth="1"/>
    <col min="7" max="7" width="12.75" style="269" customWidth="1"/>
    <col min="8" max="8" width="18.75" style="269" customWidth="1"/>
    <col min="9" max="16383" width="9" style="269"/>
    <col min="16384" max="16384" width="9" style="1"/>
  </cols>
  <sheetData>
    <row r="1" s="1" customFormat="1" ht="22.5" customHeight="1" spans="1:2">
      <c r="A1" s="3" t="s">
        <v>31</v>
      </c>
      <c r="B1" s="3"/>
    </row>
    <row r="2" s="1" customFormat="1" ht="50.25" customHeight="1" spans="1:8">
      <c r="A2" s="4" t="s">
        <v>32</v>
      </c>
      <c r="B2" s="4"/>
      <c r="C2" s="4"/>
      <c r="D2" s="4"/>
      <c r="E2" s="4"/>
      <c r="F2" s="4"/>
      <c r="G2" s="4"/>
      <c r="H2" s="4"/>
    </row>
    <row r="3" s="1" customFormat="1" ht="36" customHeight="1" spans="1:8">
      <c r="A3" s="5" t="s">
        <v>33</v>
      </c>
      <c r="B3" s="5"/>
      <c r="C3" s="6" t="s">
        <v>15</v>
      </c>
      <c r="D3" s="6"/>
      <c r="E3" s="8"/>
      <c r="F3" s="8"/>
      <c r="G3" s="9" t="s">
        <v>34</v>
      </c>
      <c r="H3" s="6" t="s">
        <v>35</v>
      </c>
    </row>
    <row r="4" s="1" customFormat="1" ht="48" customHeight="1" spans="1:8">
      <c r="A4" s="11" t="s">
        <v>2</v>
      </c>
      <c r="B4" s="11" t="s">
        <v>36</v>
      </c>
      <c r="C4" s="11" t="s">
        <v>37</v>
      </c>
      <c r="D4" s="11" t="s">
        <v>38</v>
      </c>
      <c r="E4" s="11" t="s">
        <v>39</v>
      </c>
      <c r="F4" s="11" t="s">
        <v>40</v>
      </c>
      <c r="G4" s="11" t="s">
        <v>41</v>
      </c>
      <c r="H4" s="11" t="s">
        <v>42</v>
      </c>
    </row>
    <row r="5" s="267" customFormat="1" ht="18.75" customHeight="1" spans="1:8">
      <c r="A5" s="270" t="s">
        <v>43</v>
      </c>
      <c r="B5" s="36" t="s">
        <v>44</v>
      </c>
      <c r="C5" s="36" t="s">
        <v>45</v>
      </c>
      <c r="D5" s="271">
        <v>12</v>
      </c>
      <c r="E5" s="44">
        <v>289.28</v>
      </c>
      <c r="F5" s="44">
        <f t="shared" ref="F5:F68" si="0">D5*E5</f>
        <v>3471.36</v>
      </c>
      <c r="G5" s="44"/>
      <c r="H5" s="44"/>
    </row>
    <row r="6" s="267" customFormat="1" ht="18.75" customHeight="1" spans="1:8">
      <c r="A6" s="270" t="s">
        <v>46</v>
      </c>
      <c r="B6" s="36" t="s">
        <v>47</v>
      </c>
      <c r="C6" s="36" t="s">
        <v>48</v>
      </c>
      <c r="D6" s="271">
        <v>4.5</v>
      </c>
      <c r="E6" s="44">
        <v>289.28</v>
      </c>
      <c r="F6" s="44">
        <f t="shared" si="0"/>
        <v>1301.76</v>
      </c>
      <c r="G6" s="44"/>
      <c r="H6" s="44"/>
    </row>
    <row r="7" s="267" customFormat="1" ht="18.75" customHeight="1" spans="1:8">
      <c r="A7" s="270" t="s">
        <v>46</v>
      </c>
      <c r="B7" s="36" t="s">
        <v>47</v>
      </c>
      <c r="C7" s="36" t="s">
        <v>49</v>
      </c>
      <c r="D7" s="271">
        <v>5</v>
      </c>
      <c r="E7" s="44">
        <v>289.28</v>
      </c>
      <c r="F7" s="44">
        <f t="shared" si="0"/>
        <v>1446.4</v>
      </c>
      <c r="G7" s="44"/>
      <c r="H7" s="44"/>
    </row>
    <row r="8" s="267" customFormat="1" ht="18.75" customHeight="1" spans="1:8">
      <c r="A8" s="270" t="s">
        <v>50</v>
      </c>
      <c r="B8" s="36" t="s">
        <v>51</v>
      </c>
      <c r="C8" s="36" t="s">
        <v>52</v>
      </c>
      <c r="D8" s="271">
        <v>5</v>
      </c>
      <c r="E8" s="44">
        <v>289.28</v>
      </c>
      <c r="F8" s="44">
        <f t="shared" si="0"/>
        <v>1446.4</v>
      </c>
      <c r="G8" s="44"/>
      <c r="H8" s="44"/>
    </row>
    <row r="9" s="267" customFormat="1" ht="18.75" customHeight="1" spans="1:8">
      <c r="A9" s="270" t="s">
        <v>50</v>
      </c>
      <c r="B9" s="36" t="s">
        <v>51</v>
      </c>
      <c r="C9" s="36" t="s">
        <v>53</v>
      </c>
      <c r="D9" s="271">
        <v>5</v>
      </c>
      <c r="E9" s="44">
        <v>289.28</v>
      </c>
      <c r="F9" s="44">
        <f t="shared" si="0"/>
        <v>1446.4</v>
      </c>
      <c r="G9" s="44"/>
      <c r="H9" s="44"/>
    </row>
    <row r="10" s="267" customFormat="1" ht="18.75" customHeight="1" spans="1:8">
      <c r="A10" s="270" t="s">
        <v>54</v>
      </c>
      <c r="B10" s="36" t="s">
        <v>55</v>
      </c>
      <c r="C10" s="36" t="s">
        <v>56</v>
      </c>
      <c r="D10" s="271">
        <v>12</v>
      </c>
      <c r="E10" s="44">
        <v>289.28</v>
      </c>
      <c r="F10" s="44">
        <f t="shared" si="0"/>
        <v>3471.36</v>
      </c>
      <c r="G10" s="44"/>
      <c r="H10" s="44"/>
    </row>
    <row r="11" s="267" customFormat="1" ht="18.75" customHeight="1" spans="1:8">
      <c r="A11" s="270" t="s">
        <v>57</v>
      </c>
      <c r="B11" s="36" t="s">
        <v>58</v>
      </c>
      <c r="C11" s="36" t="s">
        <v>59</v>
      </c>
      <c r="D11" s="271">
        <v>4.5</v>
      </c>
      <c r="E11" s="44">
        <v>289.28</v>
      </c>
      <c r="F11" s="44">
        <f t="shared" si="0"/>
        <v>1301.76</v>
      </c>
      <c r="G11" s="44"/>
      <c r="H11" s="44"/>
    </row>
    <row r="12" s="267" customFormat="1" ht="18.75" customHeight="1" spans="1:8">
      <c r="A12" s="270" t="s">
        <v>57</v>
      </c>
      <c r="B12" s="36" t="s">
        <v>58</v>
      </c>
      <c r="C12" s="36" t="s">
        <v>60</v>
      </c>
      <c r="D12" s="271">
        <v>7.5</v>
      </c>
      <c r="E12" s="44">
        <v>289.28</v>
      </c>
      <c r="F12" s="44">
        <f t="shared" si="0"/>
        <v>2169.6</v>
      </c>
      <c r="G12" s="44"/>
      <c r="H12" s="44"/>
    </row>
    <row r="13" s="267" customFormat="1" ht="18.75" customHeight="1" spans="1:8">
      <c r="A13" s="270" t="s">
        <v>61</v>
      </c>
      <c r="B13" s="36" t="s">
        <v>62</v>
      </c>
      <c r="C13" s="36" t="s">
        <v>63</v>
      </c>
      <c r="D13" s="271">
        <v>3</v>
      </c>
      <c r="E13" s="44">
        <v>289.28</v>
      </c>
      <c r="F13" s="44">
        <f t="shared" si="0"/>
        <v>867.84</v>
      </c>
      <c r="G13" s="44"/>
      <c r="H13" s="44"/>
    </row>
    <row r="14" s="267" customFormat="1" ht="18.75" customHeight="1" spans="1:8">
      <c r="A14" s="270" t="s">
        <v>61</v>
      </c>
      <c r="B14" s="36" t="s">
        <v>62</v>
      </c>
      <c r="C14" s="36" t="s">
        <v>64</v>
      </c>
      <c r="D14" s="271">
        <v>3</v>
      </c>
      <c r="E14" s="44">
        <v>289.28</v>
      </c>
      <c r="F14" s="44">
        <f t="shared" si="0"/>
        <v>867.84</v>
      </c>
      <c r="G14" s="44"/>
      <c r="H14" s="44"/>
    </row>
    <row r="15" s="267" customFormat="1" ht="18.75" customHeight="1" spans="1:8">
      <c r="A15" s="270" t="s">
        <v>61</v>
      </c>
      <c r="B15" s="36" t="s">
        <v>62</v>
      </c>
      <c r="C15" s="36" t="s">
        <v>65</v>
      </c>
      <c r="D15" s="271">
        <v>4</v>
      </c>
      <c r="E15" s="44">
        <v>289.28</v>
      </c>
      <c r="F15" s="44">
        <f t="shared" si="0"/>
        <v>1157.12</v>
      </c>
      <c r="G15" s="44"/>
      <c r="H15" s="44"/>
    </row>
    <row r="16" s="267" customFormat="1" ht="18.75" customHeight="1" spans="1:8">
      <c r="A16" s="270" t="s">
        <v>66</v>
      </c>
      <c r="B16" s="36" t="s">
        <v>67</v>
      </c>
      <c r="C16" s="36" t="s">
        <v>68</v>
      </c>
      <c r="D16" s="271">
        <v>5</v>
      </c>
      <c r="E16" s="44">
        <v>289.28</v>
      </c>
      <c r="F16" s="44">
        <f t="shared" si="0"/>
        <v>1446.4</v>
      </c>
      <c r="G16" s="44"/>
      <c r="H16" s="44"/>
    </row>
    <row r="17" s="267" customFormat="1" ht="18.75" customHeight="1" spans="1:8">
      <c r="A17" s="270" t="s">
        <v>66</v>
      </c>
      <c r="B17" s="36" t="s">
        <v>67</v>
      </c>
      <c r="C17" s="36" t="s">
        <v>69</v>
      </c>
      <c r="D17" s="271">
        <v>2</v>
      </c>
      <c r="E17" s="44">
        <v>289.28</v>
      </c>
      <c r="F17" s="44">
        <f t="shared" si="0"/>
        <v>578.56</v>
      </c>
      <c r="G17" s="44"/>
      <c r="H17" s="44"/>
    </row>
    <row r="18" s="267" customFormat="1" ht="18.75" customHeight="1" spans="1:8">
      <c r="A18" s="270" t="s">
        <v>66</v>
      </c>
      <c r="B18" s="36" t="s">
        <v>67</v>
      </c>
      <c r="C18" s="36" t="s">
        <v>70</v>
      </c>
      <c r="D18" s="271">
        <v>5</v>
      </c>
      <c r="E18" s="44">
        <v>289.28</v>
      </c>
      <c r="F18" s="44">
        <f t="shared" si="0"/>
        <v>1446.4</v>
      </c>
      <c r="G18" s="44"/>
      <c r="H18" s="44"/>
    </row>
    <row r="19" s="267" customFormat="1" ht="18.75" customHeight="1" spans="1:8">
      <c r="A19" s="270" t="s">
        <v>71</v>
      </c>
      <c r="B19" s="36" t="s">
        <v>72</v>
      </c>
      <c r="C19" s="36" t="s">
        <v>73</v>
      </c>
      <c r="D19" s="271">
        <v>12</v>
      </c>
      <c r="E19" s="44">
        <v>289.28</v>
      </c>
      <c r="F19" s="44">
        <f t="shared" si="0"/>
        <v>3471.36</v>
      </c>
      <c r="G19" s="44"/>
      <c r="H19" s="44"/>
    </row>
    <row r="20" s="267" customFormat="1" ht="18.75" customHeight="1" spans="1:8">
      <c r="A20" s="270" t="s">
        <v>74</v>
      </c>
      <c r="B20" s="36" t="s">
        <v>75</v>
      </c>
      <c r="C20" s="36" t="s">
        <v>76</v>
      </c>
      <c r="D20" s="271">
        <v>12</v>
      </c>
      <c r="E20" s="44">
        <v>289.28</v>
      </c>
      <c r="F20" s="44">
        <f t="shared" si="0"/>
        <v>3471.36</v>
      </c>
      <c r="G20" s="44"/>
      <c r="H20" s="44"/>
    </row>
    <row r="21" s="267" customFormat="1" ht="18.75" customHeight="1" spans="1:8">
      <c r="A21" s="270" t="s">
        <v>77</v>
      </c>
      <c r="B21" s="36" t="s">
        <v>78</v>
      </c>
      <c r="C21" s="36" t="s">
        <v>79</v>
      </c>
      <c r="D21" s="271">
        <v>12</v>
      </c>
      <c r="E21" s="44">
        <v>289.28</v>
      </c>
      <c r="F21" s="44">
        <f t="shared" si="0"/>
        <v>3471.36</v>
      </c>
      <c r="G21" s="44"/>
      <c r="H21" s="44"/>
    </row>
    <row r="22" s="267" customFormat="1" ht="18.75" customHeight="1" spans="1:8">
      <c r="A22" s="270" t="s">
        <v>80</v>
      </c>
      <c r="B22" s="36" t="s">
        <v>81</v>
      </c>
      <c r="C22" s="36" t="s">
        <v>82</v>
      </c>
      <c r="D22" s="271">
        <v>5</v>
      </c>
      <c r="E22" s="44">
        <v>289.28</v>
      </c>
      <c r="F22" s="44">
        <f t="shared" si="0"/>
        <v>1446.4</v>
      </c>
      <c r="G22" s="44"/>
      <c r="H22" s="44"/>
    </row>
    <row r="23" s="267" customFormat="1" ht="18.75" customHeight="1" spans="1:8">
      <c r="A23" s="270" t="s">
        <v>80</v>
      </c>
      <c r="B23" s="36" t="s">
        <v>81</v>
      </c>
      <c r="C23" s="36" t="s">
        <v>83</v>
      </c>
      <c r="D23" s="271">
        <v>6</v>
      </c>
      <c r="E23" s="44">
        <v>289.28</v>
      </c>
      <c r="F23" s="44">
        <f t="shared" si="0"/>
        <v>1735.68</v>
      </c>
      <c r="G23" s="44"/>
      <c r="H23" s="44"/>
    </row>
    <row r="24" s="267" customFormat="1" ht="18.75" customHeight="1" spans="1:8">
      <c r="A24" s="270" t="s">
        <v>84</v>
      </c>
      <c r="B24" s="36" t="s">
        <v>85</v>
      </c>
      <c r="C24" s="36" t="s">
        <v>86</v>
      </c>
      <c r="D24" s="271">
        <v>12</v>
      </c>
      <c r="E24" s="44">
        <v>289.28</v>
      </c>
      <c r="F24" s="44">
        <f t="shared" si="0"/>
        <v>3471.36</v>
      </c>
      <c r="G24" s="44"/>
      <c r="H24" s="44"/>
    </row>
    <row r="25" s="267" customFormat="1" ht="18.75" customHeight="1" spans="1:8">
      <c r="A25" s="270" t="s">
        <v>87</v>
      </c>
      <c r="B25" s="36" t="s">
        <v>88</v>
      </c>
      <c r="C25" s="36" t="s">
        <v>89</v>
      </c>
      <c r="D25" s="271">
        <v>12</v>
      </c>
      <c r="E25" s="44">
        <v>289.28</v>
      </c>
      <c r="F25" s="44">
        <f t="shared" si="0"/>
        <v>3471.36</v>
      </c>
      <c r="G25" s="44"/>
      <c r="H25" s="44"/>
    </row>
    <row r="26" s="267" customFormat="1" ht="18.75" customHeight="1" spans="1:8">
      <c r="A26" s="270" t="s">
        <v>90</v>
      </c>
      <c r="B26" s="36" t="s">
        <v>91</v>
      </c>
      <c r="C26" s="36" t="s">
        <v>92</v>
      </c>
      <c r="D26" s="271">
        <v>10</v>
      </c>
      <c r="E26" s="44">
        <v>289.28</v>
      </c>
      <c r="F26" s="44">
        <f t="shared" si="0"/>
        <v>2892.8</v>
      </c>
      <c r="G26" s="44"/>
      <c r="H26" s="44"/>
    </row>
    <row r="27" s="267" customFormat="1" ht="18.75" customHeight="1" spans="1:8">
      <c r="A27" s="270" t="s">
        <v>93</v>
      </c>
      <c r="B27" s="36" t="s">
        <v>94</v>
      </c>
      <c r="C27" s="36" t="s">
        <v>95</v>
      </c>
      <c r="D27" s="271">
        <v>12</v>
      </c>
      <c r="E27" s="44">
        <v>289.28</v>
      </c>
      <c r="F27" s="44">
        <f t="shared" si="0"/>
        <v>3471.36</v>
      </c>
      <c r="G27" s="44"/>
      <c r="H27" s="44"/>
    </row>
    <row r="28" s="267" customFormat="1" ht="18.75" customHeight="1" spans="1:8">
      <c r="A28" s="270" t="s">
        <v>96</v>
      </c>
      <c r="B28" s="36" t="s">
        <v>97</v>
      </c>
      <c r="C28" s="36" t="s">
        <v>98</v>
      </c>
      <c r="D28" s="271">
        <v>0.5</v>
      </c>
      <c r="E28" s="44">
        <v>289.28</v>
      </c>
      <c r="F28" s="44">
        <f t="shared" si="0"/>
        <v>144.64</v>
      </c>
      <c r="G28" s="44"/>
      <c r="H28" s="44"/>
    </row>
    <row r="29" s="267" customFormat="1" ht="18.75" customHeight="1" spans="1:8">
      <c r="A29" s="270" t="s">
        <v>96</v>
      </c>
      <c r="B29" s="36" t="s">
        <v>97</v>
      </c>
      <c r="C29" s="36" t="s">
        <v>99</v>
      </c>
      <c r="D29" s="271">
        <v>9</v>
      </c>
      <c r="E29" s="44">
        <v>289.28</v>
      </c>
      <c r="F29" s="44">
        <f t="shared" si="0"/>
        <v>2603.52</v>
      </c>
      <c r="G29" s="44"/>
      <c r="H29" s="44"/>
    </row>
    <row r="30" s="267" customFormat="1" ht="18.75" customHeight="1" spans="1:8">
      <c r="A30" s="270" t="s">
        <v>100</v>
      </c>
      <c r="B30" s="36" t="s">
        <v>101</v>
      </c>
      <c r="C30" s="36" t="s">
        <v>102</v>
      </c>
      <c r="D30" s="271">
        <v>1.5</v>
      </c>
      <c r="E30" s="44">
        <v>289.28</v>
      </c>
      <c r="F30" s="44">
        <f t="shared" si="0"/>
        <v>433.92</v>
      </c>
      <c r="G30" s="44"/>
      <c r="H30" s="44"/>
    </row>
    <row r="31" s="267" customFormat="1" ht="18.75" customHeight="1" spans="1:8">
      <c r="A31" s="270" t="s">
        <v>100</v>
      </c>
      <c r="B31" s="36" t="s">
        <v>101</v>
      </c>
      <c r="C31" s="36" t="s">
        <v>103</v>
      </c>
      <c r="D31" s="271">
        <v>1.5</v>
      </c>
      <c r="E31" s="44">
        <v>289.28</v>
      </c>
      <c r="F31" s="44">
        <f t="shared" si="0"/>
        <v>433.92</v>
      </c>
      <c r="G31" s="44"/>
      <c r="H31" s="44"/>
    </row>
    <row r="32" s="267" customFormat="1" ht="18.75" customHeight="1" spans="1:8">
      <c r="A32" s="270" t="s">
        <v>100</v>
      </c>
      <c r="B32" s="36" t="s">
        <v>101</v>
      </c>
      <c r="C32" s="36" t="s">
        <v>104</v>
      </c>
      <c r="D32" s="271">
        <v>7.5</v>
      </c>
      <c r="E32" s="44">
        <v>289.28</v>
      </c>
      <c r="F32" s="44">
        <f t="shared" si="0"/>
        <v>2169.6</v>
      </c>
      <c r="G32" s="44"/>
      <c r="H32" s="44"/>
    </row>
    <row r="33" s="267" customFormat="1" ht="18.75" customHeight="1" spans="1:8">
      <c r="A33" s="270" t="s">
        <v>100</v>
      </c>
      <c r="B33" s="36" t="s">
        <v>101</v>
      </c>
      <c r="C33" s="36" t="s">
        <v>105</v>
      </c>
      <c r="D33" s="271">
        <v>1.5</v>
      </c>
      <c r="E33" s="44">
        <v>289.28</v>
      </c>
      <c r="F33" s="44">
        <f t="shared" si="0"/>
        <v>433.92</v>
      </c>
      <c r="G33" s="44"/>
      <c r="H33" s="44"/>
    </row>
    <row r="34" s="267" customFormat="1" ht="18.75" customHeight="1" spans="1:8">
      <c r="A34" s="270" t="s">
        <v>106</v>
      </c>
      <c r="B34" s="36" t="s">
        <v>107</v>
      </c>
      <c r="C34" s="36" t="s">
        <v>108</v>
      </c>
      <c r="D34" s="271">
        <v>2.5</v>
      </c>
      <c r="E34" s="44">
        <v>289.28</v>
      </c>
      <c r="F34" s="44">
        <f t="shared" si="0"/>
        <v>723.2</v>
      </c>
      <c r="G34" s="44"/>
      <c r="H34" s="44"/>
    </row>
    <row r="35" s="267" customFormat="1" ht="18.75" customHeight="1" spans="1:8">
      <c r="A35" s="270" t="s">
        <v>106</v>
      </c>
      <c r="B35" s="36" t="s">
        <v>107</v>
      </c>
      <c r="C35" s="36" t="s">
        <v>109</v>
      </c>
      <c r="D35" s="271">
        <v>8</v>
      </c>
      <c r="E35" s="44">
        <v>289.28</v>
      </c>
      <c r="F35" s="44">
        <f t="shared" si="0"/>
        <v>2314.24</v>
      </c>
      <c r="G35" s="44"/>
      <c r="H35" s="44"/>
    </row>
    <row r="36" s="267" customFormat="1" ht="18.75" customHeight="1" spans="1:8">
      <c r="A36" s="270" t="s">
        <v>110</v>
      </c>
      <c r="B36" s="36" t="s">
        <v>111</v>
      </c>
      <c r="C36" s="36" t="s">
        <v>112</v>
      </c>
      <c r="D36" s="271">
        <v>12</v>
      </c>
      <c r="E36" s="44">
        <v>289.28</v>
      </c>
      <c r="F36" s="44">
        <f t="shared" si="0"/>
        <v>3471.36</v>
      </c>
      <c r="G36" s="44"/>
      <c r="H36" s="44"/>
    </row>
    <row r="37" s="267" customFormat="1" ht="18.75" customHeight="1" spans="1:8">
      <c r="A37" s="270" t="s">
        <v>113</v>
      </c>
      <c r="B37" s="36" t="s">
        <v>114</v>
      </c>
      <c r="C37" s="36" t="s">
        <v>115</v>
      </c>
      <c r="D37" s="271">
        <v>6</v>
      </c>
      <c r="E37" s="44">
        <v>289.28</v>
      </c>
      <c r="F37" s="44">
        <f t="shared" si="0"/>
        <v>1735.68</v>
      </c>
      <c r="G37" s="44"/>
      <c r="H37" s="44"/>
    </row>
    <row r="38" s="267" customFormat="1" ht="18.75" customHeight="1" spans="1:8">
      <c r="A38" s="270" t="s">
        <v>113</v>
      </c>
      <c r="B38" s="36" t="s">
        <v>114</v>
      </c>
      <c r="C38" s="36" t="s">
        <v>116</v>
      </c>
      <c r="D38" s="271">
        <v>4</v>
      </c>
      <c r="E38" s="44">
        <v>289.28</v>
      </c>
      <c r="F38" s="44">
        <f t="shared" si="0"/>
        <v>1157.12</v>
      </c>
      <c r="G38" s="44"/>
      <c r="H38" s="44"/>
    </row>
    <row r="39" s="267" customFormat="1" ht="18.75" customHeight="1" spans="1:8">
      <c r="A39" s="270" t="s">
        <v>117</v>
      </c>
      <c r="B39" s="36" t="s">
        <v>118</v>
      </c>
      <c r="C39" s="36" t="s">
        <v>119</v>
      </c>
      <c r="D39" s="271">
        <v>6</v>
      </c>
      <c r="E39" s="44">
        <v>289.28</v>
      </c>
      <c r="F39" s="44">
        <f t="shared" si="0"/>
        <v>1735.68</v>
      </c>
      <c r="G39" s="44"/>
      <c r="H39" s="44"/>
    </row>
    <row r="40" s="267" customFormat="1" ht="18.75" customHeight="1" spans="1:8">
      <c r="A40" s="270" t="s">
        <v>117</v>
      </c>
      <c r="B40" s="36" t="s">
        <v>118</v>
      </c>
      <c r="C40" s="36" t="s">
        <v>120</v>
      </c>
      <c r="D40" s="271">
        <v>6</v>
      </c>
      <c r="E40" s="44">
        <v>289.28</v>
      </c>
      <c r="F40" s="44">
        <f t="shared" si="0"/>
        <v>1735.68</v>
      </c>
      <c r="G40" s="44"/>
      <c r="H40" s="44"/>
    </row>
    <row r="41" s="267" customFormat="1" ht="18.75" customHeight="1" spans="1:8">
      <c r="A41" s="270" t="s">
        <v>121</v>
      </c>
      <c r="B41" s="36" t="s">
        <v>122</v>
      </c>
      <c r="C41" s="36" t="s">
        <v>123</v>
      </c>
      <c r="D41" s="271">
        <v>12</v>
      </c>
      <c r="E41" s="44">
        <v>289.28</v>
      </c>
      <c r="F41" s="44">
        <f t="shared" si="0"/>
        <v>3471.36</v>
      </c>
      <c r="G41" s="44"/>
      <c r="H41" s="44"/>
    </row>
    <row r="42" s="267" customFormat="1" ht="18.75" customHeight="1" spans="1:8">
      <c r="A42" s="270" t="s">
        <v>124</v>
      </c>
      <c r="B42" s="36" t="s">
        <v>125</v>
      </c>
      <c r="C42" s="36" t="s">
        <v>126</v>
      </c>
      <c r="D42" s="271">
        <v>8</v>
      </c>
      <c r="E42" s="44">
        <v>289.28</v>
      </c>
      <c r="F42" s="44">
        <f t="shared" si="0"/>
        <v>2314.24</v>
      </c>
      <c r="G42" s="44"/>
      <c r="H42" s="44"/>
    </row>
    <row r="43" s="267" customFormat="1" ht="18.75" customHeight="1" spans="1:8">
      <c r="A43" s="270" t="s">
        <v>124</v>
      </c>
      <c r="B43" s="36" t="s">
        <v>125</v>
      </c>
      <c r="C43" s="36" t="s">
        <v>127</v>
      </c>
      <c r="D43" s="271">
        <v>4</v>
      </c>
      <c r="E43" s="44">
        <v>289.28</v>
      </c>
      <c r="F43" s="44">
        <f t="shared" si="0"/>
        <v>1157.12</v>
      </c>
      <c r="G43" s="44"/>
      <c r="H43" s="44"/>
    </row>
    <row r="44" s="267" customFormat="1" ht="18.75" customHeight="1" spans="1:8">
      <c r="A44" s="270" t="s">
        <v>128</v>
      </c>
      <c r="B44" s="36" t="s">
        <v>129</v>
      </c>
      <c r="C44" s="36" t="s">
        <v>130</v>
      </c>
      <c r="D44" s="271">
        <v>5.5</v>
      </c>
      <c r="E44" s="44">
        <v>289.28</v>
      </c>
      <c r="F44" s="44">
        <f t="shared" si="0"/>
        <v>1591.04</v>
      </c>
      <c r="G44" s="44"/>
      <c r="H44" s="44"/>
    </row>
    <row r="45" s="267" customFormat="1" ht="18.75" customHeight="1" spans="1:8">
      <c r="A45" s="270" t="s">
        <v>128</v>
      </c>
      <c r="B45" s="36" t="s">
        <v>129</v>
      </c>
      <c r="C45" s="36" t="s">
        <v>131</v>
      </c>
      <c r="D45" s="271">
        <v>4.5</v>
      </c>
      <c r="E45" s="44">
        <v>289.28</v>
      </c>
      <c r="F45" s="44">
        <f t="shared" si="0"/>
        <v>1301.76</v>
      </c>
      <c r="G45" s="44"/>
      <c r="H45" s="44"/>
    </row>
    <row r="46" s="267" customFormat="1" ht="18.75" customHeight="1" spans="1:8">
      <c r="A46" s="270" t="s">
        <v>128</v>
      </c>
      <c r="B46" s="36" t="s">
        <v>129</v>
      </c>
      <c r="C46" s="36" t="s">
        <v>105</v>
      </c>
      <c r="D46" s="271">
        <v>2</v>
      </c>
      <c r="E46" s="44">
        <v>289.28</v>
      </c>
      <c r="F46" s="44">
        <f t="shared" si="0"/>
        <v>578.56</v>
      </c>
      <c r="G46" s="44"/>
      <c r="H46" s="44"/>
    </row>
    <row r="47" s="267" customFormat="1" ht="18.75" customHeight="1" spans="1:8">
      <c r="A47" s="270" t="s">
        <v>132</v>
      </c>
      <c r="B47" s="36" t="s">
        <v>133</v>
      </c>
      <c r="C47" s="36" t="s">
        <v>134</v>
      </c>
      <c r="D47" s="271">
        <v>4.5</v>
      </c>
      <c r="E47" s="44">
        <v>289.28</v>
      </c>
      <c r="F47" s="44">
        <f t="shared" si="0"/>
        <v>1301.76</v>
      </c>
      <c r="G47" s="44"/>
      <c r="H47" s="44"/>
    </row>
    <row r="48" s="267" customFormat="1" ht="18.75" customHeight="1" spans="1:8">
      <c r="A48" s="270" t="s">
        <v>132</v>
      </c>
      <c r="B48" s="36" t="s">
        <v>133</v>
      </c>
      <c r="C48" s="36" t="s">
        <v>135</v>
      </c>
      <c r="D48" s="271">
        <v>7</v>
      </c>
      <c r="E48" s="44">
        <v>289.28</v>
      </c>
      <c r="F48" s="44">
        <f t="shared" si="0"/>
        <v>2024.96</v>
      </c>
      <c r="G48" s="44"/>
      <c r="H48" s="44"/>
    </row>
    <row r="49" s="267" customFormat="1" ht="18.75" customHeight="1" spans="1:8">
      <c r="A49" s="270" t="s">
        <v>136</v>
      </c>
      <c r="B49" s="36" t="s">
        <v>137</v>
      </c>
      <c r="C49" s="36" t="s">
        <v>138</v>
      </c>
      <c r="D49" s="271">
        <v>12</v>
      </c>
      <c r="E49" s="44">
        <v>289.28</v>
      </c>
      <c r="F49" s="44">
        <f t="shared" si="0"/>
        <v>3471.36</v>
      </c>
      <c r="G49" s="44"/>
      <c r="H49" s="44"/>
    </row>
    <row r="50" s="267" customFormat="1" ht="18.75" customHeight="1" spans="1:8">
      <c r="A50" s="270" t="s">
        <v>139</v>
      </c>
      <c r="B50" s="36" t="s">
        <v>140</v>
      </c>
      <c r="C50" s="36" t="s">
        <v>141</v>
      </c>
      <c r="D50" s="271">
        <v>6.5</v>
      </c>
      <c r="E50" s="44">
        <v>289.28</v>
      </c>
      <c r="F50" s="44">
        <f t="shared" si="0"/>
        <v>1880.32</v>
      </c>
      <c r="G50" s="44"/>
      <c r="H50" s="44"/>
    </row>
    <row r="51" s="267" customFormat="1" ht="18.75" customHeight="1" spans="1:8">
      <c r="A51" s="270" t="s">
        <v>139</v>
      </c>
      <c r="B51" s="36" t="s">
        <v>140</v>
      </c>
      <c r="C51" s="36" t="s">
        <v>142</v>
      </c>
      <c r="D51" s="271">
        <v>3</v>
      </c>
      <c r="E51" s="44">
        <v>289.28</v>
      </c>
      <c r="F51" s="44">
        <f t="shared" si="0"/>
        <v>867.84</v>
      </c>
      <c r="G51" s="44"/>
      <c r="H51" s="44"/>
    </row>
    <row r="52" s="267" customFormat="1" ht="18.75" customHeight="1" spans="1:8">
      <c r="A52" s="270" t="s">
        <v>143</v>
      </c>
      <c r="B52" s="36" t="s">
        <v>144</v>
      </c>
      <c r="C52" s="36" t="s">
        <v>145</v>
      </c>
      <c r="D52" s="271">
        <v>3</v>
      </c>
      <c r="E52" s="44">
        <v>289.28</v>
      </c>
      <c r="F52" s="44">
        <f t="shared" si="0"/>
        <v>867.84</v>
      </c>
      <c r="G52" s="44"/>
      <c r="H52" s="44"/>
    </row>
    <row r="53" s="267" customFormat="1" ht="18.75" customHeight="1" spans="1:8">
      <c r="A53" s="270" t="s">
        <v>143</v>
      </c>
      <c r="B53" s="36" t="s">
        <v>144</v>
      </c>
      <c r="C53" s="36" t="s">
        <v>146</v>
      </c>
      <c r="D53" s="271">
        <v>9</v>
      </c>
      <c r="E53" s="44">
        <v>289.28</v>
      </c>
      <c r="F53" s="44">
        <f t="shared" si="0"/>
        <v>2603.52</v>
      </c>
      <c r="G53" s="44"/>
      <c r="H53" s="44"/>
    </row>
    <row r="54" s="267" customFormat="1" ht="18.75" customHeight="1" spans="1:8">
      <c r="A54" s="270" t="s">
        <v>147</v>
      </c>
      <c r="B54" s="36" t="s">
        <v>148</v>
      </c>
      <c r="C54" s="36" t="s">
        <v>149</v>
      </c>
      <c r="D54" s="271">
        <v>4.5</v>
      </c>
      <c r="E54" s="44">
        <v>289.28</v>
      </c>
      <c r="F54" s="44">
        <f t="shared" si="0"/>
        <v>1301.76</v>
      </c>
      <c r="G54" s="44"/>
      <c r="H54" s="44"/>
    </row>
    <row r="55" s="267" customFormat="1" ht="18.75" customHeight="1" spans="1:8">
      <c r="A55" s="270" t="s">
        <v>147</v>
      </c>
      <c r="B55" s="36" t="s">
        <v>148</v>
      </c>
      <c r="C55" s="36" t="s">
        <v>150</v>
      </c>
      <c r="D55" s="271">
        <v>4.5</v>
      </c>
      <c r="E55" s="44">
        <v>289.28</v>
      </c>
      <c r="F55" s="44">
        <f t="shared" si="0"/>
        <v>1301.76</v>
      </c>
      <c r="G55" s="44"/>
      <c r="H55" s="44"/>
    </row>
    <row r="56" s="267" customFormat="1" ht="18.75" customHeight="1" spans="1:8">
      <c r="A56" s="270" t="s">
        <v>147</v>
      </c>
      <c r="B56" s="36" t="s">
        <v>148</v>
      </c>
      <c r="C56" s="36" t="s">
        <v>151</v>
      </c>
      <c r="D56" s="271">
        <v>3</v>
      </c>
      <c r="E56" s="44">
        <v>289.28</v>
      </c>
      <c r="F56" s="44">
        <f t="shared" si="0"/>
        <v>867.84</v>
      </c>
      <c r="G56" s="44"/>
      <c r="H56" s="44"/>
    </row>
    <row r="57" s="267" customFormat="1" ht="18.75" customHeight="1" spans="1:8">
      <c r="A57" s="270" t="s">
        <v>152</v>
      </c>
      <c r="B57" s="36" t="s">
        <v>153</v>
      </c>
      <c r="C57" s="36" t="s">
        <v>154</v>
      </c>
      <c r="D57" s="271">
        <v>2.5</v>
      </c>
      <c r="E57" s="44">
        <v>289.28</v>
      </c>
      <c r="F57" s="44">
        <f t="shared" si="0"/>
        <v>723.2</v>
      </c>
      <c r="G57" s="44"/>
      <c r="H57" s="44"/>
    </row>
    <row r="58" s="267" customFormat="1" ht="18.75" customHeight="1" spans="1:8">
      <c r="A58" s="270" t="s">
        <v>152</v>
      </c>
      <c r="B58" s="36" t="s">
        <v>153</v>
      </c>
      <c r="C58" s="36" t="s">
        <v>155</v>
      </c>
      <c r="D58" s="271">
        <v>9.5</v>
      </c>
      <c r="E58" s="44">
        <v>289.28</v>
      </c>
      <c r="F58" s="44">
        <f t="shared" si="0"/>
        <v>2748.16</v>
      </c>
      <c r="G58" s="44"/>
      <c r="H58" s="44"/>
    </row>
    <row r="59" s="267" customFormat="1" ht="18.75" customHeight="1" spans="1:8">
      <c r="A59" s="270" t="s">
        <v>152</v>
      </c>
      <c r="B59" s="36" t="s">
        <v>153</v>
      </c>
      <c r="C59" s="36" t="s">
        <v>156</v>
      </c>
      <c r="D59" s="271">
        <v>0</v>
      </c>
      <c r="E59" s="44">
        <v>289.28</v>
      </c>
      <c r="F59" s="44">
        <f t="shared" si="0"/>
        <v>0</v>
      </c>
      <c r="G59" s="44"/>
      <c r="H59" s="44"/>
    </row>
    <row r="60" s="267" customFormat="1" ht="18.75" customHeight="1" spans="1:8">
      <c r="A60" s="270" t="s">
        <v>157</v>
      </c>
      <c r="B60" s="36" t="s">
        <v>158</v>
      </c>
      <c r="C60" s="36" t="s">
        <v>159</v>
      </c>
      <c r="D60" s="271">
        <v>6</v>
      </c>
      <c r="E60" s="44">
        <v>289.28</v>
      </c>
      <c r="F60" s="44">
        <f t="shared" si="0"/>
        <v>1735.68</v>
      </c>
      <c r="G60" s="44"/>
      <c r="H60" s="44"/>
    </row>
    <row r="61" s="267" customFormat="1" ht="18.75" customHeight="1" spans="1:8">
      <c r="A61" s="270" t="s">
        <v>157</v>
      </c>
      <c r="B61" s="36" t="s">
        <v>158</v>
      </c>
      <c r="C61" s="36" t="s">
        <v>160</v>
      </c>
      <c r="D61" s="271">
        <v>6</v>
      </c>
      <c r="E61" s="44">
        <v>289.28</v>
      </c>
      <c r="F61" s="44">
        <f t="shared" si="0"/>
        <v>1735.68</v>
      </c>
      <c r="G61" s="44"/>
      <c r="H61" s="44"/>
    </row>
    <row r="62" s="267" customFormat="1" ht="18.75" customHeight="1" spans="1:8">
      <c r="A62" s="270" t="s">
        <v>161</v>
      </c>
      <c r="B62" s="36" t="s">
        <v>162</v>
      </c>
      <c r="C62" s="36" t="s">
        <v>163</v>
      </c>
      <c r="D62" s="271">
        <v>6</v>
      </c>
      <c r="E62" s="44">
        <v>289.28</v>
      </c>
      <c r="F62" s="44">
        <f t="shared" si="0"/>
        <v>1735.68</v>
      </c>
      <c r="G62" s="44"/>
      <c r="H62" s="44"/>
    </row>
    <row r="63" s="267" customFormat="1" ht="18.75" customHeight="1" spans="1:8">
      <c r="A63" s="270" t="s">
        <v>161</v>
      </c>
      <c r="B63" s="36" t="s">
        <v>162</v>
      </c>
      <c r="C63" s="36" t="s">
        <v>164</v>
      </c>
      <c r="D63" s="271">
        <v>4.5</v>
      </c>
      <c r="E63" s="44">
        <v>289.28</v>
      </c>
      <c r="F63" s="44">
        <f t="shared" si="0"/>
        <v>1301.76</v>
      </c>
      <c r="G63" s="44"/>
      <c r="H63" s="44"/>
    </row>
    <row r="64" s="267" customFormat="1" ht="18.75" customHeight="1" spans="1:8">
      <c r="A64" s="270" t="s">
        <v>165</v>
      </c>
      <c r="B64" s="36" t="s">
        <v>166</v>
      </c>
      <c r="C64" s="36" t="s">
        <v>167</v>
      </c>
      <c r="D64" s="271">
        <v>3.5</v>
      </c>
      <c r="E64" s="44">
        <v>289.28</v>
      </c>
      <c r="F64" s="44">
        <f t="shared" si="0"/>
        <v>1012.48</v>
      </c>
      <c r="G64" s="44"/>
      <c r="H64" s="44"/>
    </row>
    <row r="65" s="267" customFormat="1" ht="18.75" customHeight="1" spans="1:8">
      <c r="A65" s="270" t="s">
        <v>168</v>
      </c>
      <c r="B65" s="36" t="s">
        <v>169</v>
      </c>
      <c r="C65" s="36" t="s">
        <v>170</v>
      </c>
      <c r="D65" s="271">
        <v>12</v>
      </c>
      <c r="E65" s="44">
        <v>289.28</v>
      </c>
      <c r="F65" s="44">
        <f t="shared" si="0"/>
        <v>3471.36</v>
      </c>
      <c r="G65" s="44"/>
      <c r="H65" s="44"/>
    </row>
    <row r="66" s="267" customFormat="1" ht="18.75" customHeight="1" spans="1:8">
      <c r="A66" s="270" t="s">
        <v>171</v>
      </c>
      <c r="B66" s="36" t="s">
        <v>172</v>
      </c>
      <c r="C66" s="36" t="s">
        <v>173</v>
      </c>
      <c r="D66" s="271">
        <v>2.5</v>
      </c>
      <c r="E66" s="44">
        <v>289.28</v>
      </c>
      <c r="F66" s="44">
        <f t="shared" si="0"/>
        <v>723.2</v>
      </c>
      <c r="G66" s="44"/>
      <c r="H66" s="44"/>
    </row>
    <row r="67" s="267" customFormat="1" ht="18.75" customHeight="1" spans="1:8">
      <c r="A67" s="270" t="s">
        <v>171</v>
      </c>
      <c r="B67" s="36" t="s">
        <v>172</v>
      </c>
      <c r="C67" s="36" t="s">
        <v>174</v>
      </c>
      <c r="D67" s="271">
        <v>8</v>
      </c>
      <c r="E67" s="44">
        <v>289.28</v>
      </c>
      <c r="F67" s="44">
        <f t="shared" si="0"/>
        <v>2314.24</v>
      </c>
      <c r="G67" s="44"/>
      <c r="H67" s="44"/>
    </row>
    <row r="68" s="267" customFormat="1" ht="18.75" customHeight="1" spans="1:8">
      <c r="A68" s="270" t="s">
        <v>175</v>
      </c>
      <c r="B68" s="36" t="s">
        <v>176</v>
      </c>
      <c r="C68" s="36" t="s">
        <v>177</v>
      </c>
      <c r="D68" s="271">
        <v>12</v>
      </c>
      <c r="E68" s="44">
        <v>289.28</v>
      </c>
      <c r="F68" s="44">
        <f t="shared" si="0"/>
        <v>3471.36</v>
      </c>
      <c r="G68" s="44"/>
      <c r="H68" s="44"/>
    </row>
    <row r="69" s="267" customFormat="1" ht="18.75" customHeight="1" spans="1:8">
      <c r="A69" s="270" t="s">
        <v>178</v>
      </c>
      <c r="B69" s="36" t="s">
        <v>179</v>
      </c>
      <c r="C69" s="36" t="s">
        <v>180</v>
      </c>
      <c r="D69" s="271">
        <v>12</v>
      </c>
      <c r="E69" s="44">
        <v>289.28</v>
      </c>
      <c r="F69" s="44">
        <f t="shared" ref="F69:F132" si="1">D69*E69</f>
        <v>3471.36</v>
      </c>
      <c r="G69" s="44"/>
      <c r="H69" s="44"/>
    </row>
    <row r="70" s="267" customFormat="1" ht="18.75" customHeight="1" spans="1:8">
      <c r="A70" s="270" t="s">
        <v>181</v>
      </c>
      <c r="B70" s="36" t="s">
        <v>182</v>
      </c>
      <c r="C70" s="36" t="s">
        <v>183</v>
      </c>
      <c r="D70" s="271">
        <v>11</v>
      </c>
      <c r="E70" s="44">
        <v>289.28</v>
      </c>
      <c r="F70" s="44">
        <f t="shared" si="1"/>
        <v>3182.08</v>
      </c>
      <c r="G70" s="44"/>
      <c r="H70" s="44"/>
    </row>
    <row r="71" s="267" customFormat="1" ht="18.75" customHeight="1" spans="1:8">
      <c r="A71" s="270" t="s">
        <v>184</v>
      </c>
      <c r="B71" s="36" t="s">
        <v>185</v>
      </c>
      <c r="C71" s="36" t="s">
        <v>186</v>
      </c>
      <c r="D71" s="271">
        <v>11</v>
      </c>
      <c r="E71" s="44">
        <v>289.28</v>
      </c>
      <c r="F71" s="44">
        <f t="shared" si="1"/>
        <v>3182.08</v>
      </c>
      <c r="G71" s="44"/>
      <c r="H71" s="44"/>
    </row>
    <row r="72" s="267" customFormat="1" ht="18.75" customHeight="1" spans="1:8">
      <c r="A72" s="270" t="s">
        <v>187</v>
      </c>
      <c r="B72" s="36" t="s">
        <v>188</v>
      </c>
      <c r="C72" s="36" t="s">
        <v>189</v>
      </c>
      <c r="D72" s="271">
        <v>6</v>
      </c>
      <c r="E72" s="44">
        <v>289.28</v>
      </c>
      <c r="F72" s="44">
        <f t="shared" si="1"/>
        <v>1735.68</v>
      </c>
      <c r="G72" s="44"/>
      <c r="H72" s="44"/>
    </row>
    <row r="73" s="267" customFormat="1" ht="18.75" customHeight="1" spans="1:8">
      <c r="A73" s="270" t="s">
        <v>187</v>
      </c>
      <c r="B73" s="36" t="s">
        <v>188</v>
      </c>
      <c r="C73" s="36" t="s">
        <v>190</v>
      </c>
      <c r="D73" s="271">
        <v>6</v>
      </c>
      <c r="E73" s="44">
        <v>289.28</v>
      </c>
      <c r="F73" s="44">
        <f t="shared" si="1"/>
        <v>1735.68</v>
      </c>
      <c r="G73" s="44"/>
      <c r="H73" s="44"/>
    </row>
    <row r="74" s="267" customFormat="1" ht="18.75" customHeight="1" spans="1:8">
      <c r="A74" s="270" t="s">
        <v>191</v>
      </c>
      <c r="B74" s="36" t="s">
        <v>192</v>
      </c>
      <c r="C74" s="36" t="s">
        <v>193</v>
      </c>
      <c r="D74" s="271">
        <v>6.5</v>
      </c>
      <c r="E74" s="44">
        <v>289.28</v>
      </c>
      <c r="F74" s="44">
        <f t="shared" si="1"/>
        <v>1880.32</v>
      </c>
      <c r="G74" s="44"/>
      <c r="H74" s="44"/>
    </row>
    <row r="75" s="267" customFormat="1" ht="18.75" customHeight="1" spans="1:8">
      <c r="A75" s="270" t="s">
        <v>191</v>
      </c>
      <c r="B75" s="36" t="s">
        <v>192</v>
      </c>
      <c r="C75" s="36" t="s">
        <v>194</v>
      </c>
      <c r="D75" s="271">
        <v>2</v>
      </c>
      <c r="E75" s="44">
        <v>289.28</v>
      </c>
      <c r="F75" s="44">
        <f t="shared" si="1"/>
        <v>578.56</v>
      </c>
      <c r="G75" s="44"/>
      <c r="H75" s="44"/>
    </row>
    <row r="76" s="267" customFormat="1" ht="18.75" customHeight="1" spans="1:8">
      <c r="A76" s="270" t="s">
        <v>195</v>
      </c>
      <c r="B76" s="36" t="s">
        <v>196</v>
      </c>
      <c r="C76" s="36" t="s">
        <v>197</v>
      </c>
      <c r="D76" s="271">
        <v>12</v>
      </c>
      <c r="E76" s="44">
        <v>289.28</v>
      </c>
      <c r="F76" s="44">
        <f t="shared" si="1"/>
        <v>3471.36</v>
      </c>
      <c r="G76" s="44"/>
      <c r="H76" s="44"/>
    </row>
    <row r="77" s="267" customFormat="1" ht="18.75" customHeight="1" spans="1:8">
      <c r="A77" s="270" t="s">
        <v>198</v>
      </c>
      <c r="B77" s="36" t="s">
        <v>199</v>
      </c>
      <c r="C77" s="36" t="s">
        <v>200</v>
      </c>
      <c r="D77" s="271">
        <v>5</v>
      </c>
      <c r="E77" s="44">
        <v>289.28</v>
      </c>
      <c r="F77" s="44">
        <f t="shared" si="1"/>
        <v>1446.4</v>
      </c>
      <c r="G77" s="44"/>
      <c r="H77" s="44"/>
    </row>
    <row r="78" s="267" customFormat="1" ht="18.75" customHeight="1" spans="1:8">
      <c r="A78" s="270" t="s">
        <v>198</v>
      </c>
      <c r="B78" s="36" t="s">
        <v>199</v>
      </c>
      <c r="C78" s="36" t="s">
        <v>201</v>
      </c>
      <c r="D78" s="271">
        <v>7</v>
      </c>
      <c r="E78" s="44">
        <v>289.28</v>
      </c>
      <c r="F78" s="44">
        <f t="shared" si="1"/>
        <v>2024.96</v>
      </c>
      <c r="G78" s="44"/>
      <c r="H78" s="44"/>
    </row>
    <row r="79" s="267" customFormat="1" ht="18.75" customHeight="1" spans="1:8">
      <c r="A79" s="270" t="s">
        <v>202</v>
      </c>
      <c r="B79" s="36" t="s">
        <v>203</v>
      </c>
      <c r="C79" s="36" t="s">
        <v>204</v>
      </c>
      <c r="D79" s="271">
        <v>12</v>
      </c>
      <c r="E79" s="44">
        <v>289.28</v>
      </c>
      <c r="F79" s="44">
        <f t="shared" si="1"/>
        <v>3471.36</v>
      </c>
      <c r="G79" s="44"/>
      <c r="H79" s="44"/>
    </row>
    <row r="80" s="267" customFormat="1" ht="18.75" customHeight="1" spans="1:8">
      <c r="A80" s="270" t="s">
        <v>205</v>
      </c>
      <c r="B80" s="36" t="s">
        <v>206</v>
      </c>
      <c r="C80" s="36" t="s">
        <v>207</v>
      </c>
      <c r="D80" s="271">
        <v>9</v>
      </c>
      <c r="E80" s="44">
        <v>289.28</v>
      </c>
      <c r="F80" s="44">
        <f t="shared" si="1"/>
        <v>2603.52</v>
      </c>
      <c r="G80" s="44"/>
      <c r="H80" s="44"/>
    </row>
    <row r="81" s="267" customFormat="1" ht="18.75" customHeight="1" spans="1:8">
      <c r="A81" s="270" t="s">
        <v>208</v>
      </c>
      <c r="B81" s="36" t="s">
        <v>209</v>
      </c>
      <c r="C81" s="36" t="s">
        <v>210</v>
      </c>
      <c r="D81" s="271">
        <v>3</v>
      </c>
      <c r="E81" s="44">
        <v>289.28</v>
      </c>
      <c r="F81" s="44">
        <f t="shared" si="1"/>
        <v>867.84</v>
      </c>
      <c r="G81" s="44"/>
      <c r="H81" s="44"/>
    </row>
    <row r="82" s="267" customFormat="1" ht="18.75" customHeight="1" spans="1:8">
      <c r="A82" s="270" t="s">
        <v>208</v>
      </c>
      <c r="B82" s="36" t="s">
        <v>209</v>
      </c>
      <c r="C82" s="36" t="s">
        <v>211</v>
      </c>
      <c r="D82" s="271">
        <v>9</v>
      </c>
      <c r="E82" s="44">
        <v>289.28</v>
      </c>
      <c r="F82" s="44">
        <f t="shared" si="1"/>
        <v>2603.52</v>
      </c>
      <c r="G82" s="44"/>
      <c r="H82" s="44"/>
    </row>
    <row r="83" s="267" customFormat="1" ht="18.75" customHeight="1" spans="1:8">
      <c r="A83" s="270" t="s">
        <v>212</v>
      </c>
      <c r="B83" s="36" t="s">
        <v>213</v>
      </c>
      <c r="C83" s="36" t="s">
        <v>214</v>
      </c>
      <c r="D83" s="271">
        <v>12</v>
      </c>
      <c r="E83" s="44">
        <v>289.28</v>
      </c>
      <c r="F83" s="44">
        <f t="shared" si="1"/>
        <v>3471.36</v>
      </c>
      <c r="G83" s="44"/>
      <c r="H83" s="44"/>
    </row>
    <row r="84" s="267" customFormat="1" ht="18.75" customHeight="1" spans="1:8">
      <c r="A84" s="270" t="s">
        <v>215</v>
      </c>
      <c r="B84" s="36" t="s">
        <v>216</v>
      </c>
      <c r="C84" s="36" t="s">
        <v>217</v>
      </c>
      <c r="D84" s="271">
        <v>10</v>
      </c>
      <c r="E84" s="44">
        <v>289.28</v>
      </c>
      <c r="F84" s="44">
        <f t="shared" si="1"/>
        <v>2892.8</v>
      </c>
      <c r="G84" s="44"/>
      <c r="H84" s="44"/>
    </row>
    <row r="85" s="267" customFormat="1" ht="18.75" customHeight="1" spans="1:8">
      <c r="A85" s="270" t="s">
        <v>215</v>
      </c>
      <c r="B85" s="36" t="s">
        <v>216</v>
      </c>
      <c r="C85" s="36" t="s">
        <v>218</v>
      </c>
      <c r="D85" s="271">
        <v>2</v>
      </c>
      <c r="E85" s="44">
        <v>289.28</v>
      </c>
      <c r="F85" s="44">
        <f t="shared" si="1"/>
        <v>578.56</v>
      </c>
      <c r="G85" s="44"/>
      <c r="H85" s="44"/>
    </row>
    <row r="86" s="267" customFormat="1" ht="18.75" customHeight="1" spans="1:8">
      <c r="A86" s="270" t="s">
        <v>219</v>
      </c>
      <c r="B86" s="36" t="s">
        <v>220</v>
      </c>
      <c r="C86" s="36" t="s">
        <v>221</v>
      </c>
      <c r="D86" s="271">
        <v>12</v>
      </c>
      <c r="E86" s="44">
        <v>289.28</v>
      </c>
      <c r="F86" s="44">
        <f t="shared" si="1"/>
        <v>3471.36</v>
      </c>
      <c r="G86" s="44"/>
      <c r="H86" s="44"/>
    </row>
    <row r="87" s="267" customFormat="1" ht="18.75" customHeight="1" spans="1:8">
      <c r="A87" s="270" t="s">
        <v>222</v>
      </c>
      <c r="B87" s="36" t="s">
        <v>223</v>
      </c>
      <c r="C87" s="36" t="s">
        <v>224</v>
      </c>
      <c r="D87" s="271">
        <v>12</v>
      </c>
      <c r="E87" s="44">
        <v>289.28</v>
      </c>
      <c r="F87" s="44">
        <f t="shared" si="1"/>
        <v>3471.36</v>
      </c>
      <c r="G87" s="44"/>
      <c r="H87" s="44"/>
    </row>
    <row r="88" s="267" customFormat="1" ht="18.75" customHeight="1" spans="1:8">
      <c r="A88" s="270" t="s">
        <v>225</v>
      </c>
      <c r="B88" s="36" t="s">
        <v>226</v>
      </c>
      <c r="C88" s="36" t="s">
        <v>227</v>
      </c>
      <c r="D88" s="271">
        <v>5</v>
      </c>
      <c r="E88" s="44">
        <v>289.28</v>
      </c>
      <c r="F88" s="44">
        <f t="shared" si="1"/>
        <v>1446.4</v>
      </c>
      <c r="G88" s="44"/>
      <c r="H88" s="44"/>
    </row>
    <row r="89" s="267" customFormat="1" ht="18.75" customHeight="1" spans="1:8">
      <c r="A89" s="270" t="s">
        <v>225</v>
      </c>
      <c r="B89" s="36" t="s">
        <v>226</v>
      </c>
      <c r="C89" s="36" t="s">
        <v>228</v>
      </c>
      <c r="D89" s="271">
        <v>7</v>
      </c>
      <c r="E89" s="44">
        <v>289.28</v>
      </c>
      <c r="F89" s="44">
        <f t="shared" si="1"/>
        <v>2024.96</v>
      </c>
      <c r="G89" s="44"/>
      <c r="H89" s="44"/>
    </row>
    <row r="90" s="267" customFormat="1" ht="18.75" customHeight="1" spans="1:8">
      <c r="A90" s="270" t="s">
        <v>229</v>
      </c>
      <c r="B90" s="36" t="s">
        <v>230</v>
      </c>
      <c r="C90" s="36" t="s">
        <v>231</v>
      </c>
      <c r="D90" s="271">
        <v>7</v>
      </c>
      <c r="E90" s="44">
        <v>289.28</v>
      </c>
      <c r="F90" s="44">
        <f t="shared" si="1"/>
        <v>2024.96</v>
      </c>
      <c r="G90" s="44"/>
      <c r="H90" s="44"/>
    </row>
    <row r="91" s="267" customFormat="1" ht="18.75" customHeight="1" spans="1:8">
      <c r="A91" s="270" t="s">
        <v>229</v>
      </c>
      <c r="B91" s="36" t="s">
        <v>230</v>
      </c>
      <c r="C91" s="36" t="s">
        <v>232</v>
      </c>
      <c r="D91" s="271">
        <v>5</v>
      </c>
      <c r="E91" s="44">
        <v>289.28</v>
      </c>
      <c r="F91" s="44">
        <f t="shared" si="1"/>
        <v>1446.4</v>
      </c>
      <c r="G91" s="44"/>
      <c r="H91" s="44"/>
    </row>
    <row r="92" s="267" customFormat="1" ht="18.75" customHeight="1" spans="1:8">
      <c r="A92" s="270" t="s">
        <v>233</v>
      </c>
      <c r="B92" s="36" t="s">
        <v>234</v>
      </c>
      <c r="C92" s="36" t="s">
        <v>235</v>
      </c>
      <c r="D92" s="271">
        <v>12</v>
      </c>
      <c r="E92" s="44">
        <v>289.28</v>
      </c>
      <c r="F92" s="44">
        <f t="shared" si="1"/>
        <v>3471.36</v>
      </c>
      <c r="G92" s="44"/>
      <c r="H92" s="44"/>
    </row>
    <row r="93" s="267" customFormat="1" ht="18.75" customHeight="1" spans="1:8">
      <c r="A93" s="270" t="s">
        <v>236</v>
      </c>
      <c r="B93" s="36" t="s">
        <v>237</v>
      </c>
      <c r="C93" s="36" t="s">
        <v>238</v>
      </c>
      <c r="D93" s="271">
        <v>6</v>
      </c>
      <c r="E93" s="44">
        <v>289.28</v>
      </c>
      <c r="F93" s="44">
        <f t="shared" si="1"/>
        <v>1735.68</v>
      </c>
      <c r="G93" s="44"/>
      <c r="H93" s="44"/>
    </row>
    <row r="94" s="267" customFormat="1" ht="18.75" customHeight="1" spans="1:8">
      <c r="A94" s="270" t="s">
        <v>236</v>
      </c>
      <c r="B94" s="36" t="s">
        <v>237</v>
      </c>
      <c r="C94" s="36" t="s">
        <v>239</v>
      </c>
      <c r="D94" s="271">
        <v>6</v>
      </c>
      <c r="E94" s="44">
        <v>289.28</v>
      </c>
      <c r="F94" s="44">
        <f t="shared" si="1"/>
        <v>1735.68</v>
      </c>
      <c r="G94" s="44"/>
      <c r="H94" s="44"/>
    </row>
    <row r="95" s="267" customFormat="1" ht="18.75" customHeight="1" spans="1:8">
      <c r="A95" s="270" t="s">
        <v>240</v>
      </c>
      <c r="B95" s="36" t="s">
        <v>241</v>
      </c>
      <c r="C95" s="36" t="s">
        <v>242</v>
      </c>
      <c r="D95" s="271">
        <v>12</v>
      </c>
      <c r="E95" s="44">
        <v>289.28</v>
      </c>
      <c r="F95" s="44">
        <f t="shared" si="1"/>
        <v>3471.36</v>
      </c>
      <c r="G95" s="44"/>
      <c r="H95" s="44"/>
    </row>
    <row r="96" s="267" customFormat="1" ht="18.75" customHeight="1" spans="1:8">
      <c r="A96" s="270" t="s">
        <v>243</v>
      </c>
      <c r="B96" s="36" t="s">
        <v>244</v>
      </c>
      <c r="C96" s="36" t="s">
        <v>245</v>
      </c>
      <c r="D96" s="271">
        <v>12</v>
      </c>
      <c r="E96" s="44">
        <v>289.28</v>
      </c>
      <c r="F96" s="44">
        <f t="shared" si="1"/>
        <v>3471.36</v>
      </c>
      <c r="G96" s="44"/>
      <c r="H96" s="44"/>
    </row>
    <row r="97" s="267" customFormat="1" ht="18.75" customHeight="1" spans="1:8">
      <c r="A97" s="270" t="s">
        <v>246</v>
      </c>
      <c r="B97" s="36" t="s">
        <v>247</v>
      </c>
      <c r="C97" s="36" t="s">
        <v>248</v>
      </c>
      <c r="D97" s="271">
        <v>5.5</v>
      </c>
      <c r="E97" s="44">
        <v>289.28</v>
      </c>
      <c r="F97" s="44">
        <f t="shared" si="1"/>
        <v>1591.04</v>
      </c>
      <c r="G97" s="44"/>
      <c r="H97" s="44"/>
    </row>
    <row r="98" s="267" customFormat="1" ht="18.75" customHeight="1" spans="1:8">
      <c r="A98" s="270" t="s">
        <v>246</v>
      </c>
      <c r="B98" s="36" t="s">
        <v>247</v>
      </c>
      <c r="C98" s="36" t="s">
        <v>249</v>
      </c>
      <c r="D98" s="271">
        <v>5.5</v>
      </c>
      <c r="E98" s="44">
        <v>289.28</v>
      </c>
      <c r="F98" s="44">
        <f t="shared" si="1"/>
        <v>1591.04</v>
      </c>
      <c r="G98" s="44"/>
      <c r="H98" s="44"/>
    </row>
    <row r="99" s="267" customFormat="1" ht="18.75" customHeight="1" spans="1:8">
      <c r="A99" s="270" t="s">
        <v>250</v>
      </c>
      <c r="B99" s="36" t="s">
        <v>251</v>
      </c>
      <c r="C99" s="36" t="s">
        <v>252</v>
      </c>
      <c r="D99" s="271">
        <v>10.5</v>
      </c>
      <c r="E99" s="44">
        <v>289.28</v>
      </c>
      <c r="F99" s="44">
        <f t="shared" si="1"/>
        <v>3037.44</v>
      </c>
      <c r="G99" s="44"/>
      <c r="H99" s="44"/>
    </row>
    <row r="100" s="267" customFormat="1" ht="18.75" customHeight="1" spans="1:8">
      <c r="A100" s="270" t="s">
        <v>253</v>
      </c>
      <c r="B100" s="36" t="s">
        <v>254</v>
      </c>
      <c r="C100" s="36" t="s">
        <v>255</v>
      </c>
      <c r="D100" s="271">
        <v>3</v>
      </c>
      <c r="E100" s="44">
        <v>289.28</v>
      </c>
      <c r="F100" s="44">
        <f t="shared" si="1"/>
        <v>867.84</v>
      </c>
      <c r="G100" s="44"/>
      <c r="H100" s="44"/>
    </row>
    <row r="101" s="267" customFormat="1" ht="18.75" customHeight="1" spans="1:8">
      <c r="A101" s="270" t="s">
        <v>253</v>
      </c>
      <c r="B101" s="36" t="s">
        <v>254</v>
      </c>
      <c r="C101" s="36" t="s">
        <v>256</v>
      </c>
      <c r="D101" s="271">
        <v>2</v>
      </c>
      <c r="E101" s="44">
        <v>289.28</v>
      </c>
      <c r="F101" s="44">
        <f t="shared" si="1"/>
        <v>578.56</v>
      </c>
      <c r="G101" s="44"/>
      <c r="H101" s="44"/>
    </row>
    <row r="102" s="267" customFormat="1" ht="18.75" customHeight="1" spans="1:8">
      <c r="A102" s="270" t="s">
        <v>253</v>
      </c>
      <c r="B102" s="36" t="s">
        <v>254</v>
      </c>
      <c r="C102" s="36" t="s">
        <v>257</v>
      </c>
      <c r="D102" s="271">
        <v>1.5</v>
      </c>
      <c r="E102" s="44">
        <v>289.28</v>
      </c>
      <c r="F102" s="44">
        <f t="shared" si="1"/>
        <v>433.92</v>
      </c>
      <c r="G102" s="44"/>
      <c r="H102" s="44"/>
    </row>
    <row r="103" s="267" customFormat="1" ht="18.75" customHeight="1" spans="1:8">
      <c r="A103" s="270" t="s">
        <v>253</v>
      </c>
      <c r="B103" s="36" t="s">
        <v>254</v>
      </c>
      <c r="C103" s="36" t="s">
        <v>258</v>
      </c>
      <c r="D103" s="271">
        <v>5.5</v>
      </c>
      <c r="E103" s="44">
        <v>289.28</v>
      </c>
      <c r="F103" s="44">
        <f t="shared" si="1"/>
        <v>1591.04</v>
      </c>
      <c r="G103" s="44"/>
      <c r="H103" s="44"/>
    </row>
    <row r="104" s="267" customFormat="1" ht="18.75" customHeight="1" spans="1:8">
      <c r="A104" s="270" t="s">
        <v>259</v>
      </c>
      <c r="B104" s="36" t="s">
        <v>260</v>
      </c>
      <c r="C104" s="36" t="s">
        <v>261</v>
      </c>
      <c r="D104" s="271">
        <v>1</v>
      </c>
      <c r="E104" s="44">
        <v>289.28</v>
      </c>
      <c r="F104" s="44">
        <f t="shared" si="1"/>
        <v>289.28</v>
      </c>
      <c r="G104" s="44"/>
      <c r="H104" s="44"/>
    </row>
    <row r="105" s="267" customFormat="1" ht="18.75" customHeight="1" spans="1:8">
      <c r="A105" s="270" t="s">
        <v>259</v>
      </c>
      <c r="B105" s="36" t="s">
        <v>260</v>
      </c>
      <c r="C105" s="36" t="s">
        <v>262</v>
      </c>
      <c r="D105" s="271">
        <v>1</v>
      </c>
      <c r="E105" s="44">
        <v>289.28</v>
      </c>
      <c r="F105" s="44">
        <f t="shared" si="1"/>
        <v>289.28</v>
      </c>
      <c r="G105" s="44"/>
      <c r="H105" s="44"/>
    </row>
    <row r="106" s="267" customFormat="1" ht="18.75" customHeight="1" spans="1:8">
      <c r="A106" s="270" t="s">
        <v>259</v>
      </c>
      <c r="B106" s="36" t="s">
        <v>260</v>
      </c>
      <c r="C106" s="36" t="s">
        <v>263</v>
      </c>
      <c r="D106" s="271">
        <v>10</v>
      </c>
      <c r="E106" s="44">
        <v>289.28</v>
      </c>
      <c r="F106" s="44">
        <f t="shared" si="1"/>
        <v>2892.8</v>
      </c>
      <c r="G106" s="44"/>
      <c r="H106" s="44"/>
    </row>
    <row r="107" s="267" customFormat="1" ht="18.75" customHeight="1" spans="1:8">
      <c r="A107" s="270" t="s">
        <v>264</v>
      </c>
      <c r="B107" s="36" t="s">
        <v>265</v>
      </c>
      <c r="C107" s="36" t="s">
        <v>266</v>
      </c>
      <c r="D107" s="271">
        <v>6</v>
      </c>
      <c r="E107" s="44">
        <v>289.28</v>
      </c>
      <c r="F107" s="44">
        <f t="shared" si="1"/>
        <v>1735.68</v>
      </c>
      <c r="G107" s="44"/>
      <c r="H107" s="44"/>
    </row>
    <row r="108" s="267" customFormat="1" ht="18.75" customHeight="1" spans="1:8">
      <c r="A108" s="270" t="s">
        <v>267</v>
      </c>
      <c r="B108" s="36" t="s">
        <v>268</v>
      </c>
      <c r="C108" s="36" t="s">
        <v>269</v>
      </c>
      <c r="D108" s="271">
        <v>11</v>
      </c>
      <c r="E108" s="44">
        <v>289.28</v>
      </c>
      <c r="F108" s="44">
        <f t="shared" si="1"/>
        <v>3182.08</v>
      </c>
      <c r="G108" s="44"/>
      <c r="H108" s="44"/>
    </row>
    <row r="109" s="267" customFormat="1" ht="18.75" customHeight="1" spans="1:8">
      <c r="A109" s="270" t="s">
        <v>270</v>
      </c>
      <c r="B109" s="36" t="s">
        <v>271</v>
      </c>
      <c r="C109" s="36" t="s">
        <v>272</v>
      </c>
      <c r="D109" s="271">
        <v>2.5</v>
      </c>
      <c r="E109" s="44">
        <v>289.28</v>
      </c>
      <c r="F109" s="44">
        <f t="shared" si="1"/>
        <v>723.2</v>
      </c>
      <c r="G109" s="44"/>
      <c r="H109" s="44"/>
    </row>
    <row r="110" s="267" customFormat="1" ht="18.75" customHeight="1" spans="1:8">
      <c r="A110" s="270" t="s">
        <v>270</v>
      </c>
      <c r="B110" s="36" t="s">
        <v>271</v>
      </c>
      <c r="C110" s="36" t="s">
        <v>273</v>
      </c>
      <c r="D110" s="271">
        <v>2.5</v>
      </c>
      <c r="E110" s="44">
        <v>289.28</v>
      </c>
      <c r="F110" s="44">
        <f t="shared" si="1"/>
        <v>723.2</v>
      </c>
      <c r="G110" s="44"/>
      <c r="H110" s="44"/>
    </row>
    <row r="111" s="267" customFormat="1" ht="18.75" customHeight="1" spans="1:8">
      <c r="A111" s="270" t="s">
        <v>274</v>
      </c>
      <c r="B111" s="36" t="s">
        <v>275</v>
      </c>
      <c r="C111" s="36" t="s">
        <v>276</v>
      </c>
      <c r="D111" s="271">
        <v>8.5</v>
      </c>
      <c r="E111" s="44">
        <v>289.28</v>
      </c>
      <c r="F111" s="44">
        <f t="shared" si="1"/>
        <v>2458.88</v>
      </c>
      <c r="G111" s="44"/>
      <c r="H111" s="44"/>
    </row>
    <row r="112" s="267" customFormat="1" ht="18.75" customHeight="1" spans="1:8">
      <c r="A112" s="270" t="s">
        <v>274</v>
      </c>
      <c r="B112" s="36" t="s">
        <v>275</v>
      </c>
      <c r="C112" s="36" t="s">
        <v>277</v>
      </c>
      <c r="D112" s="271">
        <v>3.5</v>
      </c>
      <c r="E112" s="44">
        <v>289.28</v>
      </c>
      <c r="F112" s="44">
        <f t="shared" si="1"/>
        <v>1012.48</v>
      </c>
      <c r="G112" s="44"/>
      <c r="H112" s="44"/>
    </row>
    <row r="113" s="267" customFormat="1" ht="18.75" customHeight="1" spans="1:8">
      <c r="A113" s="270" t="s">
        <v>278</v>
      </c>
      <c r="B113" s="36" t="s">
        <v>279</v>
      </c>
      <c r="C113" s="36" t="s">
        <v>280</v>
      </c>
      <c r="D113" s="271">
        <v>9.5</v>
      </c>
      <c r="E113" s="44">
        <v>289.28</v>
      </c>
      <c r="F113" s="44">
        <f t="shared" si="1"/>
        <v>2748.16</v>
      </c>
      <c r="G113" s="44"/>
      <c r="H113" s="44"/>
    </row>
    <row r="114" s="267" customFormat="1" ht="18.75" customHeight="1" spans="1:8">
      <c r="A114" s="270" t="s">
        <v>281</v>
      </c>
      <c r="B114" s="36" t="s">
        <v>282</v>
      </c>
      <c r="C114" s="36" t="s">
        <v>283</v>
      </c>
      <c r="D114" s="271">
        <v>4</v>
      </c>
      <c r="E114" s="44">
        <v>289.28</v>
      </c>
      <c r="F114" s="44">
        <f t="shared" si="1"/>
        <v>1157.12</v>
      </c>
      <c r="G114" s="44"/>
      <c r="H114" s="44"/>
    </row>
    <row r="115" s="267" customFormat="1" ht="18.75" customHeight="1" spans="1:8">
      <c r="A115" s="270" t="s">
        <v>281</v>
      </c>
      <c r="B115" s="36" t="s">
        <v>282</v>
      </c>
      <c r="C115" s="36" t="s">
        <v>284</v>
      </c>
      <c r="D115" s="271">
        <v>8</v>
      </c>
      <c r="E115" s="44">
        <v>289.28</v>
      </c>
      <c r="F115" s="44">
        <f t="shared" si="1"/>
        <v>2314.24</v>
      </c>
      <c r="G115" s="44"/>
      <c r="H115" s="44"/>
    </row>
    <row r="116" s="267" customFormat="1" ht="18.75" customHeight="1" spans="1:8">
      <c r="A116" s="270" t="s">
        <v>285</v>
      </c>
      <c r="B116" s="36" t="s">
        <v>286</v>
      </c>
      <c r="C116" s="36" t="s">
        <v>287</v>
      </c>
      <c r="D116" s="271">
        <v>10.5</v>
      </c>
      <c r="E116" s="44">
        <v>289.28</v>
      </c>
      <c r="F116" s="44">
        <f t="shared" si="1"/>
        <v>3037.44</v>
      </c>
      <c r="G116" s="44"/>
      <c r="H116" s="44"/>
    </row>
    <row r="117" s="267" customFormat="1" ht="18.75" customHeight="1" spans="1:8">
      <c r="A117" s="270" t="s">
        <v>288</v>
      </c>
      <c r="B117" s="36" t="s">
        <v>289</v>
      </c>
      <c r="C117" s="36" t="s">
        <v>290</v>
      </c>
      <c r="D117" s="271">
        <v>5.25</v>
      </c>
      <c r="E117" s="44">
        <v>289.28</v>
      </c>
      <c r="F117" s="44">
        <f t="shared" si="1"/>
        <v>1518.72</v>
      </c>
      <c r="G117" s="44"/>
      <c r="H117" s="44"/>
    </row>
    <row r="118" s="267" customFormat="1" ht="18.75" customHeight="1" spans="1:8">
      <c r="A118" s="270" t="s">
        <v>288</v>
      </c>
      <c r="B118" s="36" t="s">
        <v>289</v>
      </c>
      <c r="C118" s="36" t="s">
        <v>291</v>
      </c>
      <c r="D118" s="271">
        <v>5.25</v>
      </c>
      <c r="E118" s="44">
        <v>289.28</v>
      </c>
      <c r="F118" s="44">
        <f t="shared" si="1"/>
        <v>1518.72</v>
      </c>
      <c r="G118" s="44"/>
      <c r="H118" s="44"/>
    </row>
    <row r="119" s="267" customFormat="1" ht="18.75" customHeight="1" spans="1:8">
      <c r="A119" s="270" t="s">
        <v>292</v>
      </c>
      <c r="B119" s="36" t="s">
        <v>293</v>
      </c>
      <c r="C119" s="36" t="s">
        <v>294</v>
      </c>
      <c r="D119" s="271">
        <v>5</v>
      </c>
      <c r="E119" s="44">
        <v>289.28</v>
      </c>
      <c r="F119" s="44">
        <f t="shared" si="1"/>
        <v>1446.4</v>
      </c>
      <c r="G119" s="44"/>
      <c r="H119" s="44"/>
    </row>
    <row r="120" s="267" customFormat="1" ht="18.75" customHeight="1" spans="1:8">
      <c r="A120" s="270" t="s">
        <v>292</v>
      </c>
      <c r="B120" s="36" t="s">
        <v>293</v>
      </c>
      <c r="C120" s="36" t="s">
        <v>295</v>
      </c>
      <c r="D120" s="271">
        <v>7</v>
      </c>
      <c r="E120" s="44">
        <v>289.28</v>
      </c>
      <c r="F120" s="44">
        <f t="shared" si="1"/>
        <v>2024.96</v>
      </c>
      <c r="G120" s="44"/>
      <c r="H120" s="44"/>
    </row>
    <row r="121" s="267" customFormat="1" ht="18.75" customHeight="1" spans="1:8">
      <c r="A121" s="270" t="s">
        <v>296</v>
      </c>
      <c r="B121" s="36" t="s">
        <v>297</v>
      </c>
      <c r="C121" s="36" t="s">
        <v>298</v>
      </c>
      <c r="D121" s="271">
        <v>6</v>
      </c>
      <c r="E121" s="44">
        <v>289.28</v>
      </c>
      <c r="F121" s="44">
        <f t="shared" si="1"/>
        <v>1735.68</v>
      </c>
      <c r="G121" s="44"/>
      <c r="H121" s="44"/>
    </row>
    <row r="122" s="267" customFormat="1" ht="18.75" customHeight="1" spans="1:8">
      <c r="A122" s="270" t="s">
        <v>296</v>
      </c>
      <c r="B122" s="36" t="s">
        <v>297</v>
      </c>
      <c r="C122" s="36" t="s">
        <v>218</v>
      </c>
      <c r="D122" s="271">
        <v>4</v>
      </c>
      <c r="E122" s="44">
        <v>289.28</v>
      </c>
      <c r="F122" s="44">
        <f t="shared" si="1"/>
        <v>1157.12</v>
      </c>
      <c r="G122" s="44"/>
      <c r="H122" s="44"/>
    </row>
    <row r="123" s="267" customFormat="1" ht="18.75" customHeight="1" spans="1:8">
      <c r="A123" s="270" t="s">
        <v>299</v>
      </c>
      <c r="B123" s="36" t="s">
        <v>300</v>
      </c>
      <c r="C123" s="36" t="s">
        <v>301</v>
      </c>
      <c r="D123" s="271">
        <v>6</v>
      </c>
      <c r="E123" s="44">
        <v>289.28</v>
      </c>
      <c r="F123" s="44">
        <f t="shared" si="1"/>
        <v>1735.68</v>
      </c>
      <c r="G123" s="44"/>
      <c r="H123" s="44"/>
    </row>
    <row r="124" s="267" customFormat="1" ht="18.75" customHeight="1" spans="1:8">
      <c r="A124" s="270" t="s">
        <v>299</v>
      </c>
      <c r="B124" s="36" t="s">
        <v>300</v>
      </c>
      <c r="C124" s="36" t="s">
        <v>302</v>
      </c>
      <c r="D124" s="271">
        <v>6</v>
      </c>
      <c r="E124" s="44">
        <v>289.28</v>
      </c>
      <c r="F124" s="44">
        <f t="shared" si="1"/>
        <v>1735.68</v>
      </c>
      <c r="G124" s="44"/>
      <c r="H124" s="44"/>
    </row>
    <row r="125" s="267" customFormat="1" ht="18.75" customHeight="1" spans="1:8">
      <c r="A125" s="270" t="s">
        <v>303</v>
      </c>
      <c r="B125" s="36" t="s">
        <v>304</v>
      </c>
      <c r="C125" s="36" t="s">
        <v>305</v>
      </c>
      <c r="D125" s="271">
        <v>2</v>
      </c>
      <c r="E125" s="44">
        <v>289.28</v>
      </c>
      <c r="F125" s="44">
        <f t="shared" si="1"/>
        <v>578.56</v>
      </c>
      <c r="G125" s="44"/>
      <c r="H125" s="44"/>
    </row>
    <row r="126" s="267" customFormat="1" ht="18.75" customHeight="1" spans="1:8">
      <c r="A126" s="270" t="s">
        <v>303</v>
      </c>
      <c r="B126" s="36" t="s">
        <v>304</v>
      </c>
      <c r="C126" s="36" t="s">
        <v>306</v>
      </c>
      <c r="D126" s="271">
        <v>10</v>
      </c>
      <c r="E126" s="44">
        <v>289.28</v>
      </c>
      <c r="F126" s="44">
        <f t="shared" si="1"/>
        <v>2892.8</v>
      </c>
      <c r="G126" s="44"/>
      <c r="H126" s="44"/>
    </row>
    <row r="127" s="267" customFormat="1" ht="18.75" customHeight="1" spans="1:8">
      <c r="A127" s="270" t="s">
        <v>307</v>
      </c>
      <c r="B127" s="36" t="s">
        <v>308</v>
      </c>
      <c r="C127" s="36" t="s">
        <v>309</v>
      </c>
      <c r="D127" s="271">
        <v>0.5</v>
      </c>
      <c r="E127" s="44">
        <v>289.28</v>
      </c>
      <c r="F127" s="44">
        <f t="shared" si="1"/>
        <v>144.64</v>
      </c>
      <c r="G127" s="44"/>
      <c r="H127" s="44"/>
    </row>
    <row r="128" s="267" customFormat="1" ht="18.75" customHeight="1" spans="1:8">
      <c r="A128" s="270" t="s">
        <v>307</v>
      </c>
      <c r="B128" s="36" t="s">
        <v>308</v>
      </c>
      <c r="C128" s="36" t="s">
        <v>310</v>
      </c>
      <c r="D128" s="271">
        <v>7</v>
      </c>
      <c r="E128" s="44">
        <v>289.28</v>
      </c>
      <c r="F128" s="44">
        <f t="shared" si="1"/>
        <v>2024.96</v>
      </c>
      <c r="G128" s="44"/>
      <c r="H128" s="44"/>
    </row>
    <row r="129" s="267" customFormat="1" ht="18.75" customHeight="1" spans="1:8">
      <c r="A129" s="270" t="s">
        <v>307</v>
      </c>
      <c r="B129" s="36" t="s">
        <v>308</v>
      </c>
      <c r="C129" s="36" t="s">
        <v>311</v>
      </c>
      <c r="D129" s="271">
        <v>4</v>
      </c>
      <c r="E129" s="44">
        <v>289.28</v>
      </c>
      <c r="F129" s="44">
        <f t="shared" si="1"/>
        <v>1157.12</v>
      </c>
      <c r="G129" s="44"/>
      <c r="H129" s="44"/>
    </row>
    <row r="130" s="267" customFormat="1" ht="18.75" customHeight="1" spans="1:8">
      <c r="A130" s="270" t="s">
        <v>312</v>
      </c>
      <c r="B130" s="36" t="s">
        <v>313</v>
      </c>
      <c r="C130" s="36" t="s">
        <v>314</v>
      </c>
      <c r="D130" s="271">
        <v>6</v>
      </c>
      <c r="E130" s="44">
        <v>289.28</v>
      </c>
      <c r="F130" s="44">
        <f t="shared" si="1"/>
        <v>1735.68</v>
      </c>
      <c r="G130" s="44"/>
      <c r="H130" s="44"/>
    </row>
    <row r="131" s="267" customFormat="1" ht="18.75" customHeight="1" spans="1:8">
      <c r="A131" s="270" t="s">
        <v>312</v>
      </c>
      <c r="B131" s="36" t="s">
        <v>313</v>
      </c>
      <c r="C131" s="36" t="s">
        <v>315</v>
      </c>
      <c r="D131" s="271">
        <v>6</v>
      </c>
      <c r="E131" s="44">
        <v>289.28</v>
      </c>
      <c r="F131" s="44">
        <f t="shared" si="1"/>
        <v>1735.68</v>
      </c>
      <c r="G131" s="44"/>
      <c r="H131" s="44"/>
    </row>
    <row r="132" s="267" customFormat="1" ht="18.75" customHeight="1" spans="1:8">
      <c r="A132" s="270" t="s">
        <v>316</v>
      </c>
      <c r="B132" s="36" t="s">
        <v>317</v>
      </c>
      <c r="C132" s="36" t="s">
        <v>318</v>
      </c>
      <c r="D132" s="271">
        <v>3</v>
      </c>
      <c r="E132" s="44">
        <v>289.28</v>
      </c>
      <c r="F132" s="44">
        <f t="shared" si="1"/>
        <v>867.84</v>
      </c>
      <c r="G132" s="44"/>
      <c r="H132" s="44"/>
    </row>
    <row r="133" s="267" customFormat="1" ht="18.75" customHeight="1" spans="1:8">
      <c r="A133" s="270" t="s">
        <v>316</v>
      </c>
      <c r="B133" s="36" t="s">
        <v>317</v>
      </c>
      <c r="C133" s="36" t="s">
        <v>319</v>
      </c>
      <c r="D133" s="271">
        <v>3</v>
      </c>
      <c r="E133" s="44">
        <v>289.28</v>
      </c>
      <c r="F133" s="44">
        <f t="shared" ref="F133:F196" si="2">D133*E133</f>
        <v>867.84</v>
      </c>
      <c r="G133" s="44"/>
      <c r="H133" s="44"/>
    </row>
    <row r="134" s="267" customFormat="1" ht="18.75" customHeight="1" spans="1:8">
      <c r="A134" s="270" t="s">
        <v>316</v>
      </c>
      <c r="B134" s="36" t="s">
        <v>317</v>
      </c>
      <c r="C134" s="36" t="s">
        <v>116</v>
      </c>
      <c r="D134" s="271">
        <v>4</v>
      </c>
      <c r="E134" s="44">
        <v>289.28</v>
      </c>
      <c r="F134" s="44">
        <f t="shared" si="2"/>
        <v>1157.12</v>
      </c>
      <c r="G134" s="44"/>
      <c r="H134" s="44"/>
    </row>
    <row r="135" s="267" customFormat="1" ht="18.75" customHeight="1" spans="1:8">
      <c r="A135" s="270" t="s">
        <v>320</v>
      </c>
      <c r="B135" s="36" t="s">
        <v>321</v>
      </c>
      <c r="C135" s="36" t="s">
        <v>322</v>
      </c>
      <c r="D135" s="271">
        <v>12</v>
      </c>
      <c r="E135" s="44">
        <v>289.28</v>
      </c>
      <c r="F135" s="44">
        <f t="shared" si="2"/>
        <v>3471.36</v>
      </c>
      <c r="G135" s="44"/>
      <c r="H135" s="44"/>
    </row>
    <row r="136" s="267" customFormat="1" ht="18.75" customHeight="1" spans="1:8">
      <c r="A136" s="270" t="s">
        <v>323</v>
      </c>
      <c r="B136" s="36" t="s">
        <v>324</v>
      </c>
      <c r="C136" s="36" t="s">
        <v>325</v>
      </c>
      <c r="D136" s="271">
        <v>11</v>
      </c>
      <c r="E136" s="44">
        <v>289.28</v>
      </c>
      <c r="F136" s="44">
        <f t="shared" si="2"/>
        <v>3182.08</v>
      </c>
      <c r="G136" s="44"/>
      <c r="H136" s="44"/>
    </row>
    <row r="137" s="267" customFormat="1" ht="18.75" customHeight="1" spans="1:8">
      <c r="A137" s="270" t="s">
        <v>326</v>
      </c>
      <c r="B137" s="36" t="s">
        <v>327</v>
      </c>
      <c r="C137" s="36" t="s">
        <v>328</v>
      </c>
      <c r="D137" s="271">
        <v>1</v>
      </c>
      <c r="E137" s="44">
        <v>289.28</v>
      </c>
      <c r="F137" s="44">
        <f t="shared" si="2"/>
        <v>289.28</v>
      </c>
      <c r="G137" s="44"/>
      <c r="H137" s="44"/>
    </row>
    <row r="138" s="267" customFormat="1" ht="18.75" customHeight="1" spans="1:8">
      <c r="A138" s="270" t="s">
        <v>326</v>
      </c>
      <c r="B138" s="36" t="s">
        <v>327</v>
      </c>
      <c r="C138" s="36" t="s">
        <v>329</v>
      </c>
      <c r="D138" s="271">
        <v>8</v>
      </c>
      <c r="E138" s="44">
        <v>289.28</v>
      </c>
      <c r="F138" s="44">
        <f t="shared" si="2"/>
        <v>2314.24</v>
      </c>
      <c r="G138" s="44"/>
      <c r="H138" s="44"/>
    </row>
    <row r="139" s="267" customFormat="1" ht="18.75" customHeight="1" spans="1:8">
      <c r="A139" s="270" t="s">
        <v>330</v>
      </c>
      <c r="B139" s="36" t="s">
        <v>331</v>
      </c>
      <c r="C139" s="36" t="s">
        <v>332</v>
      </c>
      <c r="D139" s="271">
        <v>6</v>
      </c>
      <c r="E139" s="44">
        <v>289.28</v>
      </c>
      <c r="F139" s="44">
        <f t="shared" si="2"/>
        <v>1735.68</v>
      </c>
      <c r="G139" s="44"/>
      <c r="H139" s="44"/>
    </row>
    <row r="140" s="267" customFormat="1" ht="18.75" customHeight="1" spans="1:8">
      <c r="A140" s="270" t="s">
        <v>330</v>
      </c>
      <c r="B140" s="36" t="s">
        <v>331</v>
      </c>
      <c r="C140" s="36" t="s">
        <v>333</v>
      </c>
      <c r="D140" s="271">
        <v>4.5</v>
      </c>
      <c r="E140" s="44">
        <v>289.28</v>
      </c>
      <c r="F140" s="44">
        <f t="shared" si="2"/>
        <v>1301.76</v>
      </c>
      <c r="G140" s="44"/>
      <c r="H140" s="44"/>
    </row>
    <row r="141" s="267" customFormat="1" ht="18.75" customHeight="1" spans="1:8">
      <c r="A141" s="270" t="s">
        <v>334</v>
      </c>
      <c r="B141" s="36" t="s">
        <v>335</v>
      </c>
      <c r="C141" s="36" t="s">
        <v>336</v>
      </c>
      <c r="D141" s="271">
        <v>9</v>
      </c>
      <c r="E141" s="44">
        <v>289.28</v>
      </c>
      <c r="F141" s="44">
        <f t="shared" si="2"/>
        <v>2603.52</v>
      </c>
      <c r="G141" s="44"/>
      <c r="H141" s="44"/>
    </row>
    <row r="142" s="267" customFormat="1" ht="18.75" customHeight="1" spans="1:8">
      <c r="A142" s="270" t="s">
        <v>337</v>
      </c>
      <c r="B142" s="36" t="s">
        <v>338</v>
      </c>
      <c r="C142" s="36" t="s">
        <v>339</v>
      </c>
      <c r="D142" s="271">
        <v>12</v>
      </c>
      <c r="E142" s="44">
        <v>289.28</v>
      </c>
      <c r="F142" s="44">
        <f t="shared" si="2"/>
        <v>3471.36</v>
      </c>
      <c r="G142" s="44"/>
      <c r="H142" s="44"/>
    </row>
    <row r="143" s="267" customFormat="1" ht="18.75" customHeight="1" spans="1:8">
      <c r="A143" s="270" t="s">
        <v>340</v>
      </c>
      <c r="B143" s="36" t="s">
        <v>341</v>
      </c>
      <c r="C143" s="36" t="s">
        <v>342</v>
      </c>
      <c r="D143" s="271">
        <v>11.5</v>
      </c>
      <c r="E143" s="44">
        <v>289.28</v>
      </c>
      <c r="F143" s="44">
        <f t="shared" si="2"/>
        <v>3326.72</v>
      </c>
      <c r="G143" s="44"/>
      <c r="H143" s="44"/>
    </row>
    <row r="144" s="267" customFormat="1" ht="18.75" customHeight="1" spans="1:8">
      <c r="A144" s="270" t="s">
        <v>340</v>
      </c>
      <c r="B144" s="36" t="s">
        <v>341</v>
      </c>
      <c r="C144" s="36" t="s">
        <v>343</v>
      </c>
      <c r="D144" s="271">
        <v>0.5</v>
      </c>
      <c r="E144" s="44">
        <v>289.28</v>
      </c>
      <c r="F144" s="44">
        <f t="shared" si="2"/>
        <v>144.64</v>
      </c>
      <c r="G144" s="44"/>
      <c r="H144" s="44"/>
    </row>
    <row r="145" s="267" customFormat="1" ht="18.75" customHeight="1" spans="1:8">
      <c r="A145" s="270" t="s">
        <v>344</v>
      </c>
      <c r="B145" s="36" t="s">
        <v>345</v>
      </c>
      <c r="C145" s="36" t="s">
        <v>346</v>
      </c>
      <c r="D145" s="271">
        <v>10.5</v>
      </c>
      <c r="E145" s="44">
        <v>289.28</v>
      </c>
      <c r="F145" s="44">
        <f t="shared" si="2"/>
        <v>3037.44</v>
      </c>
      <c r="G145" s="44"/>
      <c r="H145" s="44"/>
    </row>
    <row r="146" s="267" customFormat="1" ht="18.75" customHeight="1" spans="1:8">
      <c r="A146" s="270" t="s">
        <v>347</v>
      </c>
      <c r="B146" s="36" t="s">
        <v>348</v>
      </c>
      <c r="C146" s="36" t="s">
        <v>349</v>
      </c>
      <c r="D146" s="271">
        <v>12</v>
      </c>
      <c r="E146" s="44">
        <v>289.28</v>
      </c>
      <c r="F146" s="44">
        <f t="shared" si="2"/>
        <v>3471.36</v>
      </c>
      <c r="G146" s="44"/>
      <c r="H146" s="44"/>
    </row>
    <row r="147" s="267" customFormat="1" ht="18.75" customHeight="1" spans="1:8">
      <c r="A147" s="270" t="s">
        <v>350</v>
      </c>
      <c r="B147" s="36" t="s">
        <v>351</v>
      </c>
      <c r="C147" s="36" t="s">
        <v>352</v>
      </c>
      <c r="D147" s="271">
        <v>12</v>
      </c>
      <c r="E147" s="44">
        <v>289.28</v>
      </c>
      <c r="F147" s="44">
        <f t="shared" si="2"/>
        <v>3471.36</v>
      </c>
      <c r="G147" s="44"/>
      <c r="H147" s="44"/>
    </row>
    <row r="148" s="267" customFormat="1" ht="18.75" customHeight="1" spans="1:8">
      <c r="A148" s="270" t="s">
        <v>353</v>
      </c>
      <c r="B148" s="36" t="s">
        <v>354</v>
      </c>
      <c r="C148" s="36" t="s">
        <v>355</v>
      </c>
      <c r="D148" s="271">
        <v>5.5</v>
      </c>
      <c r="E148" s="44">
        <v>289.28</v>
      </c>
      <c r="F148" s="44">
        <f t="shared" si="2"/>
        <v>1591.04</v>
      </c>
      <c r="G148" s="44"/>
      <c r="H148" s="44"/>
    </row>
    <row r="149" s="267" customFormat="1" ht="18.75" customHeight="1" spans="1:8">
      <c r="A149" s="270" t="s">
        <v>353</v>
      </c>
      <c r="B149" s="36" t="s">
        <v>354</v>
      </c>
      <c r="C149" s="36" t="s">
        <v>356</v>
      </c>
      <c r="D149" s="271">
        <v>6.5</v>
      </c>
      <c r="E149" s="44">
        <v>289.28</v>
      </c>
      <c r="F149" s="44">
        <f t="shared" si="2"/>
        <v>1880.32</v>
      </c>
      <c r="G149" s="44"/>
      <c r="H149" s="44"/>
    </row>
    <row r="150" s="267" customFormat="1" ht="18.75" customHeight="1" spans="1:8">
      <c r="A150" s="270" t="s">
        <v>357</v>
      </c>
      <c r="B150" s="36" t="s">
        <v>358</v>
      </c>
      <c r="C150" s="36" t="s">
        <v>359</v>
      </c>
      <c r="D150" s="271">
        <v>12</v>
      </c>
      <c r="E150" s="44">
        <v>289.28</v>
      </c>
      <c r="F150" s="44">
        <f t="shared" si="2"/>
        <v>3471.36</v>
      </c>
      <c r="G150" s="44"/>
      <c r="H150" s="44"/>
    </row>
    <row r="151" s="267" customFormat="1" ht="18.75" customHeight="1" spans="1:8">
      <c r="A151" s="270" t="s">
        <v>360</v>
      </c>
      <c r="B151" s="36" t="s">
        <v>361</v>
      </c>
      <c r="C151" s="36" t="s">
        <v>362</v>
      </c>
      <c r="D151" s="271">
        <v>3.5</v>
      </c>
      <c r="E151" s="44">
        <v>289.28</v>
      </c>
      <c r="F151" s="44">
        <f t="shared" si="2"/>
        <v>1012.48</v>
      </c>
      <c r="G151" s="44"/>
      <c r="H151" s="44"/>
    </row>
    <row r="152" s="267" customFormat="1" ht="18.75" customHeight="1" spans="1:8">
      <c r="A152" s="270" t="s">
        <v>360</v>
      </c>
      <c r="B152" s="36" t="s">
        <v>361</v>
      </c>
      <c r="C152" s="36" t="s">
        <v>363</v>
      </c>
      <c r="D152" s="271">
        <v>2.5</v>
      </c>
      <c r="E152" s="44">
        <v>289.28</v>
      </c>
      <c r="F152" s="44">
        <f t="shared" si="2"/>
        <v>723.2</v>
      </c>
      <c r="G152" s="44"/>
      <c r="H152" s="44"/>
    </row>
    <row r="153" s="267" customFormat="1" ht="18.75" customHeight="1" spans="1:8">
      <c r="A153" s="270" t="s">
        <v>360</v>
      </c>
      <c r="B153" s="36" t="s">
        <v>361</v>
      </c>
      <c r="C153" s="36" t="s">
        <v>48</v>
      </c>
      <c r="D153" s="271">
        <v>5.5</v>
      </c>
      <c r="E153" s="44">
        <v>289.28</v>
      </c>
      <c r="F153" s="44">
        <f t="shared" si="2"/>
        <v>1591.04</v>
      </c>
      <c r="G153" s="44"/>
      <c r="H153" s="44"/>
    </row>
    <row r="154" s="267" customFormat="1" ht="18.75" customHeight="1" spans="1:8">
      <c r="A154" s="270" t="s">
        <v>364</v>
      </c>
      <c r="B154" s="36" t="s">
        <v>365</v>
      </c>
      <c r="C154" s="36" t="s">
        <v>366</v>
      </c>
      <c r="D154" s="271">
        <v>12</v>
      </c>
      <c r="E154" s="44">
        <v>289.28</v>
      </c>
      <c r="F154" s="44">
        <f t="shared" si="2"/>
        <v>3471.36</v>
      </c>
      <c r="G154" s="44"/>
      <c r="H154" s="44"/>
    </row>
    <row r="155" s="267" customFormat="1" ht="18.75" customHeight="1" spans="1:8">
      <c r="A155" s="270" t="s">
        <v>367</v>
      </c>
      <c r="B155" s="36" t="s">
        <v>368</v>
      </c>
      <c r="C155" s="36" t="s">
        <v>369</v>
      </c>
      <c r="D155" s="271">
        <v>4.25</v>
      </c>
      <c r="E155" s="44">
        <v>289.28</v>
      </c>
      <c r="F155" s="44">
        <f t="shared" si="2"/>
        <v>1229.44</v>
      </c>
      <c r="G155" s="44"/>
      <c r="H155" s="44"/>
    </row>
    <row r="156" s="267" customFormat="1" ht="18.75" customHeight="1" spans="1:8">
      <c r="A156" s="270" t="s">
        <v>367</v>
      </c>
      <c r="B156" s="36" t="s">
        <v>368</v>
      </c>
      <c r="C156" s="36" t="s">
        <v>370</v>
      </c>
      <c r="D156" s="271">
        <v>6.25</v>
      </c>
      <c r="E156" s="44">
        <v>289.28</v>
      </c>
      <c r="F156" s="44">
        <f t="shared" si="2"/>
        <v>1808</v>
      </c>
      <c r="G156" s="44"/>
      <c r="H156" s="44"/>
    </row>
    <row r="157" s="267" customFormat="1" ht="18.75" customHeight="1" spans="1:8">
      <c r="A157" s="270" t="s">
        <v>367</v>
      </c>
      <c r="B157" s="36" t="s">
        <v>368</v>
      </c>
      <c r="C157" s="36" t="s">
        <v>371</v>
      </c>
      <c r="D157" s="271">
        <v>1.5</v>
      </c>
      <c r="E157" s="44">
        <v>289.28</v>
      </c>
      <c r="F157" s="44">
        <f t="shared" si="2"/>
        <v>433.92</v>
      </c>
      <c r="G157" s="44"/>
      <c r="H157" s="44"/>
    </row>
    <row r="158" s="267" customFormat="1" ht="18.75" customHeight="1" spans="1:8">
      <c r="A158" s="270" t="s">
        <v>372</v>
      </c>
      <c r="B158" s="36" t="s">
        <v>373</v>
      </c>
      <c r="C158" s="36" t="s">
        <v>374</v>
      </c>
      <c r="D158" s="271">
        <v>8.25</v>
      </c>
      <c r="E158" s="44">
        <v>289.28</v>
      </c>
      <c r="F158" s="44">
        <f t="shared" si="2"/>
        <v>2386.56</v>
      </c>
      <c r="G158" s="44"/>
      <c r="H158" s="44"/>
    </row>
    <row r="159" s="267" customFormat="1" ht="18.75" customHeight="1" spans="1:8">
      <c r="A159" s="270" t="s">
        <v>372</v>
      </c>
      <c r="B159" s="36" t="s">
        <v>373</v>
      </c>
      <c r="C159" s="36" t="s">
        <v>375</v>
      </c>
      <c r="D159" s="271">
        <v>3.75</v>
      </c>
      <c r="E159" s="44">
        <v>289.28</v>
      </c>
      <c r="F159" s="44">
        <f t="shared" si="2"/>
        <v>1084.8</v>
      </c>
      <c r="G159" s="44"/>
      <c r="H159" s="44"/>
    </row>
    <row r="160" s="267" customFormat="1" ht="18.75" customHeight="1" spans="1:8">
      <c r="A160" s="270" t="s">
        <v>376</v>
      </c>
      <c r="B160" s="36" t="s">
        <v>377</v>
      </c>
      <c r="C160" s="36" t="s">
        <v>378</v>
      </c>
      <c r="D160" s="271">
        <v>12</v>
      </c>
      <c r="E160" s="44">
        <v>289.28</v>
      </c>
      <c r="F160" s="44">
        <f t="shared" si="2"/>
        <v>3471.36</v>
      </c>
      <c r="G160" s="44"/>
      <c r="H160" s="44"/>
    </row>
    <row r="161" s="267" customFormat="1" ht="18.75" customHeight="1" spans="1:8">
      <c r="A161" s="270" t="s">
        <v>379</v>
      </c>
      <c r="B161" s="36" t="s">
        <v>380</v>
      </c>
      <c r="C161" s="36" t="s">
        <v>381</v>
      </c>
      <c r="D161" s="271">
        <v>5</v>
      </c>
      <c r="E161" s="44">
        <v>289.28</v>
      </c>
      <c r="F161" s="44">
        <f t="shared" si="2"/>
        <v>1446.4</v>
      </c>
      <c r="G161" s="44"/>
      <c r="H161" s="44"/>
    </row>
    <row r="162" s="267" customFormat="1" ht="18.75" customHeight="1" spans="1:8">
      <c r="A162" s="270" t="s">
        <v>379</v>
      </c>
      <c r="B162" s="36" t="s">
        <v>380</v>
      </c>
      <c r="C162" s="36" t="s">
        <v>319</v>
      </c>
      <c r="D162" s="271">
        <v>6.5</v>
      </c>
      <c r="E162" s="44">
        <v>289.28</v>
      </c>
      <c r="F162" s="44">
        <f t="shared" si="2"/>
        <v>1880.32</v>
      </c>
      <c r="G162" s="44"/>
      <c r="H162" s="44"/>
    </row>
    <row r="163" s="267" customFormat="1" ht="18.75" customHeight="1" spans="1:8">
      <c r="A163" s="270" t="s">
        <v>382</v>
      </c>
      <c r="B163" s="36" t="s">
        <v>383</v>
      </c>
      <c r="C163" s="36" t="s">
        <v>384</v>
      </c>
      <c r="D163" s="271">
        <v>5</v>
      </c>
      <c r="E163" s="44">
        <v>289.28</v>
      </c>
      <c r="F163" s="44">
        <f t="shared" si="2"/>
        <v>1446.4</v>
      </c>
      <c r="G163" s="44"/>
      <c r="H163" s="44"/>
    </row>
    <row r="164" s="267" customFormat="1" ht="18.75" customHeight="1" spans="1:8">
      <c r="A164" s="270" t="s">
        <v>385</v>
      </c>
      <c r="B164" s="36" t="s">
        <v>386</v>
      </c>
      <c r="C164" s="36" t="s">
        <v>387</v>
      </c>
      <c r="D164" s="271">
        <v>12</v>
      </c>
      <c r="E164" s="44">
        <v>289.28</v>
      </c>
      <c r="F164" s="44">
        <f t="shared" si="2"/>
        <v>3471.36</v>
      </c>
      <c r="G164" s="44"/>
      <c r="H164" s="44"/>
    </row>
    <row r="165" s="267" customFormat="1" ht="18.75" customHeight="1" spans="1:8">
      <c r="A165" s="270" t="s">
        <v>388</v>
      </c>
      <c r="B165" s="36" t="s">
        <v>389</v>
      </c>
      <c r="C165" s="36" t="s">
        <v>390</v>
      </c>
      <c r="D165" s="271">
        <v>2.25</v>
      </c>
      <c r="E165" s="44">
        <v>289.28</v>
      </c>
      <c r="F165" s="44">
        <f t="shared" si="2"/>
        <v>650.88</v>
      </c>
      <c r="G165" s="44"/>
      <c r="H165" s="44"/>
    </row>
    <row r="166" s="267" customFormat="1" ht="18.75" customHeight="1" spans="1:8">
      <c r="A166" s="270" t="s">
        <v>388</v>
      </c>
      <c r="B166" s="36" t="s">
        <v>389</v>
      </c>
      <c r="C166" s="36" t="s">
        <v>391</v>
      </c>
      <c r="D166" s="271">
        <v>9.75</v>
      </c>
      <c r="E166" s="44">
        <v>289.28</v>
      </c>
      <c r="F166" s="44">
        <f t="shared" si="2"/>
        <v>2820.48</v>
      </c>
      <c r="G166" s="44"/>
      <c r="H166" s="44"/>
    </row>
    <row r="167" s="267" customFormat="1" ht="18.75" customHeight="1" spans="1:8">
      <c r="A167" s="270" t="s">
        <v>392</v>
      </c>
      <c r="B167" s="36" t="s">
        <v>393</v>
      </c>
      <c r="C167" s="36" t="s">
        <v>394</v>
      </c>
      <c r="D167" s="271">
        <v>10</v>
      </c>
      <c r="E167" s="44">
        <v>289.28</v>
      </c>
      <c r="F167" s="44">
        <f t="shared" si="2"/>
        <v>2892.8</v>
      </c>
      <c r="G167" s="44"/>
      <c r="H167" s="44"/>
    </row>
    <row r="168" s="267" customFormat="1" ht="18.75" customHeight="1" spans="1:8">
      <c r="A168" s="270" t="s">
        <v>395</v>
      </c>
      <c r="B168" s="36" t="s">
        <v>396</v>
      </c>
      <c r="C168" s="36" t="s">
        <v>397</v>
      </c>
      <c r="D168" s="271">
        <v>12</v>
      </c>
      <c r="E168" s="44">
        <v>289.28</v>
      </c>
      <c r="F168" s="44">
        <f t="shared" si="2"/>
        <v>3471.36</v>
      </c>
      <c r="G168" s="44"/>
      <c r="H168" s="44"/>
    </row>
    <row r="169" s="267" customFormat="1" ht="18.75" customHeight="1" spans="1:8">
      <c r="A169" s="270" t="s">
        <v>398</v>
      </c>
      <c r="B169" s="36" t="s">
        <v>399</v>
      </c>
      <c r="C169" s="36" t="s">
        <v>400</v>
      </c>
      <c r="D169" s="271">
        <v>11</v>
      </c>
      <c r="E169" s="44">
        <v>289.28</v>
      </c>
      <c r="F169" s="44">
        <f t="shared" si="2"/>
        <v>3182.08</v>
      </c>
      <c r="G169" s="44"/>
      <c r="H169" s="44"/>
    </row>
    <row r="170" s="267" customFormat="1" ht="18.75" customHeight="1" spans="1:8">
      <c r="A170" s="270" t="s">
        <v>398</v>
      </c>
      <c r="B170" s="36" t="s">
        <v>399</v>
      </c>
      <c r="C170" s="36" t="s">
        <v>401</v>
      </c>
      <c r="D170" s="271">
        <v>1</v>
      </c>
      <c r="E170" s="44">
        <v>289.28</v>
      </c>
      <c r="F170" s="44">
        <f t="shared" si="2"/>
        <v>289.28</v>
      </c>
      <c r="G170" s="44"/>
      <c r="H170" s="44"/>
    </row>
    <row r="171" s="267" customFormat="1" ht="18.75" customHeight="1" spans="1:8">
      <c r="A171" s="270" t="s">
        <v>402</v>
      </c>
      <c r="B171" s="36" t="s">
        <v>403</v>
      </c>
      <c r="C171" s="36" t="s">
        <v>404</v>
      </c>
      <c r="D171" s="271">
        <v>12</v>
      </c>
      <c r="E171" s="44">
        <v>289.28</v>
      </c>
      <c r="F171" s="44">
        <f t="shared" si="2"/>
        <v>3471.36</v>
      </c>
      <c r="G171" s="44"/>
      <c r="H171" s="44"/>
    </row>
    <row r="172" s="267" customFormat="1" ht="18.75" customHeight="1" spans="1:8">
      <c r="A172" s="270" t="s">
        <v>405</v>
      </c>
      <c r="B172" s="36" t="s">
        <v>406</v>
      </c>
      <c r="C172" s="36" t="s">
        <v>407</v>
      </c>
      <c r="D172" s="271">
        <v>10.5</v>
      </c>
      <c r="E172" s="44">
        <v>289.28</v>
      </c>
      <c r="F172" s="44">
        <f t="shared" si="2"/>
        <v>3037.44</v>
      </c>
      <c r="G172" s="44"/>
      <c r="H172" s="44"/>
    </row>
    <row r="173" s="267" customFormat="1" ht="18.75" customHeight="1" spans="1:8">
      <c r="A173" s="270" t="s">
        <v>408</v>
      </c>
      <c r="B173" s="36" t="s">
        <v>409</v>
      </c>
      <c r="C173" s="36" t="s">
        <v>410</v>
      </c>
      <c r="D173" s="271">
        <v>1</v>
      </c>
      <c r="E173" s="44">
        <v>289.28</v>
      </c>
      <c r="F173" s="44">
        <f t="shared" si="2"/>
        <v>289.28</v>
      </c>
      <c r="G173" s="44"/>
      <c r="H173" s="44"/>
    </row>
    <row r="174" s="267" customFormat="1" ht="18.75" customHeight="1" spans="1:8">
      <c r="A174" s="270" t="s">
        <v>408</v>
      </c>
      <c r="B174" s="36" t="s">
        <v>409</v>
      </c>
      <c r="C174" s="36" t="s">
        <v>411</v>
      </c>
      <c r="D174" s="271">
        <v>10</v>
      </c>
      <c r="E174" s="44">
        <v>289.28</v>
      </c>
      <c r="F174" s="44">
        <f t="shared" si="2"/>
        <v>2892.8</v>
      </c>
      <c r="G174" s="44"/>
      <c r="H174" s="44"/>
    </row>
    <row r="175" s="267" customFormat="1" ht="18.75" customHeight="1" spans="1:8">
      <c r="A175" s="270" t="s">
        <v>412</v>
      </c>
      <c r="B175" s="36" t="s">
        <v>413</v>
      </c>
      <c r="C175" s="36" t="s">
        <v>414</v>
      </c>
      <c r="D175" s="271">
        <v>1.5</v>
      </c>
      <c r="E175" s="44">
        <v>289.28</v>
      </c>
      <c r="F175" s="44">
        <f t="shared" si="2"/>
        <v>433.92</v>
      </c>
      <c r="G175" s="44"/>
      <c r="H175" s="44"/>
    </row>
    <row r="176" s="267" customFormat="1" ht="18.75" customHeight="1" spans="1:8">
      <c r="A176" s="270" t="s">
        <v>412</v>
      </c>
      <c r="B176" s="36" t="s">
        <v>413</v>
      </c>
      <c r="C176" s="36" t="s">
        <v>415</v>
      </c>
      <c r="D176" s="271">
        <v>0.5</v>
      </c>
      <c r="E176" s="44">
        <v>289.28</v>
      </c>
      <c r="F176" s="44">
        <f t="shared" si="2"/>
        <v>144.64</v>
      </c>
      <c r="G176" s="44"/>
      <c r="H176" s="44"/>
    </row>
    <row r="177" s="267" customFormat="1" ht="18.75" customHeight="1" spans="1:8">
      <c r="A177" s="270" t="s">
        <v>412</v>
      </c>
      <c r="B177" s="36" t="s">
        <v>413</v>
      </c>
      <c r="C177" s="36" t="s">
        <v>416</v>
      </c>
      <c r="D177" s="271">
        <v>10</v>
      </c>
      <c r="E177" s="44">
        <v>289.28</v>
      </c>
      <c r="F177" s="44">
        <f t="shared" si="2"/>
        <v>2892.8</v>
      </c>
      <c r="G177" s="44"/>
      <c r="H177" s="44"/>
    </row>
    <row r="178" s="267" customFormat="1" ht="18.75" customHeight="1" spans="1:8">
      <c r="A178" s="270" t="s">
        <v>417</v>
      </c>
      <c r="B178" s="36" t="s">
        <v>418</v>
      </c>
      <c r="C178" s="36" t="s">
        <v>419</v>
      </c>
      <c r="D178" s="271">
        <v>8</v>
      </c>
      <c r="E178" s="44">
        <v>289.28</v>
      </c>
      <c r="F178" s="44">
        <f t="shared" si="2"/>
        <v>2314.24</v>
      </c>
      <c r="G178" s="44"/>
      <c r="H178" s="44"/>
    </row>
    <row r="179" s="267" customFormat="1" ht="18.75" customHeight="1" spans="1:8">
      <c r="A179" s="270" t="s">
        <v>417</v>
      </c>
      <c r="B179" s="36" t="s">
        <v>418</v>
      </c>
      <c r="C179" s="36" t="s">
        <v>420</v>
      </c>
      <c r="D179" s="271">
        <v>2</v>
      </c>
      <c r="E179" s="44">
        <v>289.28</v>
      </c>
      <c r="F179" s="44">
        <f t="shared" si="2"/>
        <v>578.56</v>
      </c>
      <c r="G179" s="44"/>
      <c r="H179" s="44"/>
    </row>
    <row r="180" s="267" customFormat="1" ht="18.75" customHeight="1" spans="1:8">
      <c r="A180" s="270" t="s">
        <v>417</v>
      </c>
      <c r="B180" s="36" t="s">
        <v>418</v>
      </c>
      <c r="C180" s="36" t="s">
        <v>421</v>
      </c>
      <c r="D180" s="271">
        <v>2</v>
      </c>
      <c r="E180" s="44">
        <v>289.28</v>
      </c>
      <c r="F180" s="44">
        <f t="shared" si="2"/>
        <v>578.56</v>
      </c>
      <c r="G180" s="44"/>
      <c r="H180" s="44"/>
    </row>
    <row r="181" s="267" customFormat="1" ht="18.75" customHeight="1" spans="1:8">
      <c r="A181" s="270" t="s">
        <v>422</v>
      </c>
      <c r="B181" s="36" t="s">
        <v>423</v>
      </c>
      <c r="C181" s="36" t="s">
        <v>424</v>
      </c>
      <c r="D181" s="271">
        <v>10.5</v>
      </c>
      <c r="E181" s="44">
        <v>289.28</v>
      </c>
      <c r="F181" s="44">
        <f t="shared" si="2"/>
        <v>3037.44</v>
      </c>
      <c r="G181" s="44"/>
      <c r="H181" s="44"/>
    </row>
    <row r="182" s="267" customFormat="1" ht="18.75" customHeight="1" spans="1:8">
      <c r="A182" s="270" t="s">
        <v>425</v>
      </c>
      <c r="B182" s="36" t="s">
        <v>426</v>
      </c>
      <c r="C182" s="36" t="s">
        <v>427</v>
      </c>
      <c r="D182" s="271">
        <v>5</v>
      </c>
      <c r="E182" s="44">
        <v>289.28</v>
      </c>
      <c r="F182" s="44">
        <f t="shared" si="2"/>
        <v>1446.4</v>
      </c>
      <c r="G182" s="44"/>
      <c r="H182" s="44"/>
    </row>
    <row r="183" s="267" customFormat="1" ht="18.75" customHeight="1" spans="1:8">
      <c r="A183" s="270" t="s">
        <v>425</v>
      </c>
      <c r="B183" s="36" t="s">
        <v>426</v>
      </c>
      <c r="C183" s="36" t="s">
        <v>428</v>
      </c>
      <c r="D183" s="271">
        <v>7</v>
      </c>
      <c r="E183" s="44">
        <v>289.28</v>
      </c>
      <c r="F183" s="44">
        <f t="shared" si="2"/>
        <v>2024.96</v>
      </c>
      <c r="G183" s="44"/>
      <c r="H183" s="44"/>
    </row>
    <row r="184" s="267" customFormat="1" ht="18.75" customHeight="1" spans="1:8">
      <c r="A184" s="270" t="s">
        <v>429</v>
      </c>
      <c r="B184" s="36" t="s">
        <v>430</v>
      </c>
      <c r="C184" s="36" t="s">
        <v>261</v>
      </c>
      <c r="D184" s="271">
        <v>4</v>
      </c>
      <c r="E184" s="44">
        <v>289.28</v>
      </c>
      <c r="F184" s="44">
        <f t="shared" si="2"/>
        <v>1157.12</v>
      </c>
      <c r="G184" s="44"/>
      <c r="H184" s="44"/>
    </row>
    <row r="185" s="267" customFormat="1" ht="18.75" customHeight="1" spans="1:8">
      <c r="A185" s="270" t="s">
        <v>429</v>
      </c>
      <c r="B185" s="36" t="s">
        <v>430</v>
      </c>
      <c r="C185" s="36" t="s">
        <v>262</v>
      </c>
      <c r="D185" s="271">
        <v>4</v>
      </c>
      <c r="E185" s="44">
        <v>289.28</v>
      </c>
      <c r="F185" s="44">
        <f t="shared" si="2"/>
        <v>1157.12</v>
      </c>
      <c r="G185" s="44"/>
      <c r="H185" s="44"/>
    </row>
    <row r="186" s="267" customFormat="1" ht="18.75" customHeight="1" spans="1:8">
      <c r="A186" s="270" t="s">
        <v>429</v>
      </c>
      <c r="B186" s="36" t="s">
        <v>430</v>
      </c>
      <c r="C186" s="36" t="s">
        <v>70</v>
      </c>
      <c r="D186" s="271">
        <v>1.5</v>
      </c>
      <c r="E186" s="44">
        <v>289.28</v>
      </c>
      <c r="F186" s="44">
        <f t="shared" si="2"/>
        <v>433.92</v>
      </c>
      <c r="G186" s="44"/>
      <c r="H186" s="44"/>
    </row>
    <row r="187" s="267" customFormat="1" ht="18.75" customHeight="1" spans="1:8">
      <c r="A187" s="270" t="s">
        <v>431</v>
      </c>
      <c r="B187" s="36" t="s">
        <v>432</v>
      </c>
      <c r="C187" s="36" t="s">
        <v>433</v>
      </c>
      <c r="D187" s="271">
        <v>5</v>
      </c>
      <c r="E187" s="44">
        <v>289.28</v>
      </c>
      <c r="F187" s="44">
        <f t="shared" si="2"/>
        <v>1446.4</v>
      </c>
      <c r="G187" s="44"/>
      <c r="H187" s="44"/>
    </row>
    <row r="188" s="267" customFormat="1" ht="18.75" customHeight="1" spans="1:8">
      <c r="A188" s="270" t="s">
        <v>431</v>
      </c>
      <c r="B188" s="36" t="s">
        <v>432</v>
      </c>
      <c r="C188" s="36" t="s">
        <v>434</v>
      </c>
      <c r="D188" s="271">
        <v>5.5</v>
      </c>
      <c r="E188" s="44">
        <v>289.28</v>
      </c>
      <c r="F188" s="44">
        <f t="shared" si="2"/>
        <v>1591.04</v>
      </c>
      <c r="G188" s="44"/>
      <c r="H188" s="44"/>
    </row>
    <row r="189" s="267" customFormat="1" ht="18.75" customHeight="1" spans="1:8">
      <c r="A189" s="270" t="s">
        <v>435</v>
      </c>
      <c r="B189" s="36" t="s">
        <v>436</v>
      </c>
      <c r="C189" s="36" t="s">
        <v>437</v>
      </c>
      <c r="D189" s="271">
        <v>12</v>
      </c>
      <c r="E189" s="44">
        <v>289.28</v>
      </c>
      <c r="F189" s="44">
        <f t="shared" si="2"/>
        <v>3471.36</v>
      </c>
      <c r="G189" s="44"/>
      <c r="H189" s="44"/>
    </row>
    <row r="190" s="267" customFormat="1" ht="18.75" customHeight="1" spans="1:8">
      <c r="A190" s="270" t="s">
        <v>438</v>
      </c>
      <c r="B190" s="36" t="s">
        <v>439</v>
      </c>
      <c r="C190" s="36" t="s">
        <v>440</v>
      </c>
      <c r="D190" s="271">
        <v>4.5</v>
      </c>
      <c r="E190" s="44">
        <v>289.28</v>
      </c>
      <c r="F190" s="44">
        <f t="shared" si="2"/>
        <v>1301.76</v>
      </c>
      <c r="G190" s="44"/>
      <c r="H190" s="44"/>
    </row>
    <row r="191" s="267" customFormat="1" ht="18.75" customHeight="1" spans="1:8">
      <c r="A191" s="270" t="s">
        <v>438</v>
      </c>
      <c r="B191" s="36" t="s">
        <v>439</v>
      </c>
      <c r="C191" s="36" t="s">
        <v>441</v>
      </c>
      <c r="D191" s="271">
        <v>7.5</v>
      </c>
      <c r="E191" s="44">
        <v>289.28</v>
      </c>
      <c r="F191" s="44">
        <f t="shared" si="2"/>
        <v>2169.6</v>
      </c>
      <c r="G191" s="44"/>
      <c r="H191" s="44"/>
    </row>
    <row r="192" s="267" customFormat="1" ht="18.75" customHeight="1" spans="1:8">
      <c r="A192" s="270" t="s">
        <v>442</v>
      </c>
      <c r="B192" s="36" t="s">
        <v>443</v>
      </c>
      <c r="C192" s="36" t="s">
        <v>444</v>
      </c>
      <c r="D192" s="271">
        <v>6</v>
      </c>
      <c r="E192" s="44">
        <v>289.28</v>
      </c>
      <c r="F192" s="44">
        <f t="shared" si="2"/>
        <v>1735.68</v>
      </c>
      <c r="G192" s="44"/>
      <c r="H192" s="44"/>
    </row>
    <row r="193" s="267" customFormat="1" ht="18.75" customHeight="1" spans="1:8">
      <c r="A193" s="270" t="s">
        <v>442</v>
      </c>
      <c r="B193" s="36" t="s">
        <v>443</v>
      </c>
      <c r="C193" s="36" t="s">
        <v>445</v>
      </c>
      <c r="D193" s="271">
        <v>6</v>
      </c>
      <c r="E193" s="44">
        <v>289.28</v>
      </c>
      <c r="F193" s="44">
        <f t="shared" si="2"/>
        <v>1735.68</v>
      </c>
      <c r="G193" s="44"/>
      <c r="H193" s="44"/>
    </row>
    <row r="194" s="267" customFormat="1" ht="18.75" customHeight="1" spans="1:8">
      <c r="A194" s="270" t="s">
        <v>446</v>
      </c>
      <c r="B194" s="36" t="s">
        <v>447</v>
      </c>
      <c r="C194" s="36" t="s">
        <v>448</v>
      </c>
      <c r="D194" s="271">
        <v>10.5</v>
      </c>
      <c r="E194" s="44">
        <v>289.28</v>
      </c>
      <c r="F194" s="44">
        <f t="shared" si="2"/>
        <v>3037.44</v>
      </c>
      <c r="G194" s="44"/>
      <c r="H194" s="44"/>
    </row>
    <row r="195" s="267" customFormat="1" ht="18.75" customHeight="1" spans="1:8">
      <c r="A195" s="270" t="s">
        <v>449</v>
      </c>
      <c r="B195" s="36" t="s">
        <v>450</v>
      </c>
      <c r="C195" s="36" t="s">
        <v>451</v>
      </c>
      <c r="D195" s="271">
        <v>3</v>
      </c>
      <c r="E195" s="44">
        <v>289.28</v>
      </c>
      <c r="F195" s="44">
        <f t="shared" si="2"/>
        <v>867.84</v>
      </c>
      <c r="G195" s="44"/>
      <c r="H195" s="44"/>
    </row>
    <row r="196" s="267" customFormat="1" ht="18.75" customHeight="1" spans="1:8">
      <c r="A196" s="270" t="s">
        <v>449</v>
      </c>
      <c r="B196" s="36" t="s">
        <v>450</v>
      </c>
      <c r="C196" s="36" t="s">
        <v>452</v>
      </c>
      <c r="D196" s="271">
        <v>9</v>
      </c>
      <c r="E196" s="44">
        <v>289.28</v>
      </c>
      <c r="F196" s="44">
        <f t="shared" si="2"/>
        <v>2603.52</v>
      </c>
      <c r="G196" s="44"/>
      <c r="H196" s="44"/>
    </row>
    <row r="197" s="267" customFormat="1" ht="18.75" customHeight="1" spans="1:8">
      <c r="A197" s="270" t="s">
        <v>453</v>
      </c>
      <c r="B197" s="36" t="s">
        <v>454</v>
      </c>
      <c r="C197" s="36" t="s">
        <v>455</v>
      </c>
      <c r="D197" s="271">
        <v>10.5</v>
      </c>
      <c r="E197" s="44">
        <v>289.28</v>
      </c>
      <c r="F197" s="44">
        <f t="shared" ref="F197:F260" si="3">D197*E197</f>
        <v>3037.44</v>
      </c>
      <c r="G197" s="44"/>
      <c r="H197" s="44"/>
    </row>
    <row r="198" s="267" customFormat="1" ht="18.75" customHeight="1" spans="1:8">
      <c r="A198" s="270" t="s">
        <v>456</v>
      </c>
      <c r="B198" s="36" t="s">
        <v>457</v>
      </c>
      <c r="C198" s="36" t="s">
        <v>458</v>
      </c>
      <c r="D198" s="271">
        <v>3</v>
      </c>
      <c r="E198" s="44">
        <v>289.28</v>
      </c>
      <c r="F198" s="44">
        <f t="shared" si="3"/>
        <v>867.84</v>
      </c>
      <c r="G198" s="44"/>
      <c r="H198" s="44"/>
    </row>
    <row r="199" s="267" customFormat="1" ht="18.75" customHeight="1" spans="1:8">
      <c r="A199" s="270" t="s">
        <v>456</v>
      </c>
      <c r="B199" s="36" t="s">
        <v>457</v>
      </c>
      <c r="C199" s="36" t="s">
        <v>459</v>
      </c>
      <c r="D199" s="271">
        <v>5</v>
      </c>
      <c r="E199" s="44">
        <v>289.28</v>
      </c>
      <c r="F199" s="44">
        <f t="shared" si="3"/>
        <v>1446.4</v>
      </c>
      <c r="G199" s="44"/>
      <c r="H199" s="44"/>
    </row>
    <row r="200" s="267" customFormat="1" ht="18.75" customHeight="1" spans="1:8">
      <c r="A200" s="270" t="s">
        <v>456</v>
      </c>
      <c r="B200" s="36" t="s">
        <v>457</v>
      </c>
      <c r="C200" s="36" t="s">
        <v>460</v>
      </c>
      <c r="D200" s="271">
        <v>4</v>
      </c>
      <c r="E200" s="44">
        <v>289.28</v>
      </c>
      <c r="F200" s="44">
        <f t="shared" si="3"/>
        <v>1157.12</v>
      </c>
      <c r="G200" s="44"/>
      <c r="H200" s="44"/>
    </row>
    <row r="201" s="267" customFormat="1" ht="18.75" customHeight="1" spans="1:8">
      <c r="A201" s="270" t="s">
        <v>461</v>
      </c>
      <c r="B201" s="36" t="s">
        <v>462</v>
      </c>
      <c r="C201" s="36" t="s">
        <v>463</v>
      </c>
      <c r="D201" s="271">
        <v>2.5</v>
      </c>
      <c r="E201" s="44">
        <v>289.28</v>
      </c>
      <c r="F201" s="44">
        <f t="shared" si="3"/>
        <v>723.2</v>
      </c>
      <c r="G201" s="44"/>
      <c r="H201" s="44"/>
    </row>
    <row r="202" s="267" customFormat="1" ht="18.75" customHeight="1" spans="1:8">
      <c r="A202" s="270" t="s">
        <v>461</v>
      </c>
      <c r="B202" s="36" t="s">
        <v>462</v>
      </c>
      <c r="C202" s="36" t="s">
        <v>464</v>
      </c>
      <c r="D202" s="271">
        <v>4</v>
      </c>
      <c r="E202" s="44">
        <v>289.28</v>
      </c>
      <c r="F202" s="44">
        <f t="shared" si="3"/>
        <v>1157.12</v>
      </c>
      <c r="G202" s="44"/>
      <c r="H202" s="44"/>
    </row>
    <row r="203" s="267" customFormat="1" ht="18.75" customHeight="1" spans="1:8">
      <c r="A203" s="270" t="s">
        <v>461</v>
      </c>
      <c r="B203" s="36" t="s">
        <v>462</v>
      </c>
      <c r="C203" s="36" t="s">
        <v>465</v>
      </c>
      <c r="D203" s="271">
        <v>4</v>
      </c>
      <c r="E203" s="44">
        <v>289.28</v>
      </c>
      <c r="F203" s="44">
        <f t="shared" si="3"/>
        <v>1157.12</v>
      </c>
      <c r="G203" s="44"/>
      <c r="H203" s="44"/>
    </row>
    <row r="204" s="267" customFormat="1" ht="18.75" customHeight="1" spans="1:8">
      <c r="A204" s="270" t="s">
        <v>466</v>
      </c>
      <c r="B204" s="36" t="s">
        <v>467</v>
      </c>
      <c r="C204" s="36" t="s">
        <v>468</v>
      </c>
      <c r="D204" s="271">
        <v>9</v>
      </c>
      <c r="E204" s="44">
        <v>289.28</v>
      </c>
      <c r="F204" s="44">
        <f t="shared" si="3"/>
        <v>2603.52</v>
      </c>
      <c r="G204" s="44"/>
      <c r="H204" s="44"/>
    </row>
    <row r="205" s="267" customFormat="1" ht="18.75" customHeight="1" spans="1:8">
      <c r="A205" s="270" t="s">
        <v>469</v>
      </c>
      <c r="B205" s="36" t="s">
        <v>470</v>
      </c>
      <c r="C205" s="36" t="s">
        <v>471</v>
      </c>
      <c r="D205" s="271">
        <v>8</v>
      </c>
      <c r="E205" s="44">
        <v>289.28</v>
      </c>
      <c r="F205" s="44">
        <f t="shared" si="3"/>
        <v>2314.24</v>
      </c>
      <c r="G205" s="44"/>
      <c r="H205" s="44"/>
    </row>
    <row r="206" s="267" customFormat="1" ht="18.75" customHeight="1" spans="1:8">
      <c r="A206" s="270" t="s">
        <v>469</v>
      </c>
      <c r="B206" s="36" t="s">
        <v>470</v>
      </c>
      <c r="C206" s="36" t="s">
        <v>472</v>
      </c>
      <c r="D206" s="271">
        <v>3</v>
      </c>
      <c r="E206" s="44">
        <v>289.28</v>
      </c>
      <c r="F206" s="44">
        <f t="shared" si="3"/>
        <v>867.84</v>
      </c>
      <c r="G206" s="44"/>
      <c r="H206" s="44"/>
    </row>
    <row r="207" s="267" customFormat="1" ht="18.75" customHeight="1" spans="1:8">
      <c r="A207" s="270" t="s">
        <v>473</v>
      </c>
      <c r="B207" s="36" t="s">
        <v>474</v>
      </c>
      <c r="C207" s="36" t="s">
        <v>475</v>
      </c>
      <c r="D207" s="271">
        <v>7.5</v>
      </c>
      <c r="E207" s="44">
        <v>289.28</v>
      </c>
      <c r="F207" s="44">
        <f t="shared" si="3"/>
        <v>2169.6</v>
      </c>
      <c r="G207" s="44"/>
      <c r="H207" s="44"/>
    </row>
    <row r="208" s="267" customFormat="1" ht="18.75" customHeight="1" spans="1:8">
      <c r="A208" s="270" t="s">
        <v>473</v>
      </c>
      <c r="B208" s="36" t="s">
        <v>474</v>
      </c>
      <c r="C208" s="36" t="s">
        <v>476</v>
      </c>
      <c r="D208" s="271">
        <v>1</v>
      </c>
      <c r="E208" s="44">
        <v>289.28</v>
      </c>
      <c r="F208" s="44">
        <f t="shared" si="3"/>
        <v>289.28</v>
      </c>
      <c r="G208" s="44"/>
      <c r="H208" s="44"/>
    </row>
    <row r="209" s="267" customFormat="1" ht="18.75" customHeight="1" spans="1:8">
      <c r="A209" s="270" t="s">
        <v>477</v>
      </c>
      <c r="B209" s="36" t="s">
        <v>478</v>
      </c>
      <c r="C209" s="36" t="s">
        <v>479</v>
      </c>
      <c r="D209" s="271">
        <v>10</v>
      </c>
      <c r="E209" s="44">
        <v>289.28</v>
      </c>
      <c r="F209" s="44">
        <f t="shared" si="3"/>
        <v>2892.8</v>
      </c>
      <c r="G209" s="44"/>
      <c r="H209" s="44"/>
    </row>
    <row r="210" s="267" customFormat="1" ht="18.75" customHeight="1" spans="1:8">
      <c r="A210" s="270" t="s">
        <v>477</v>
      </c>
      <c r="B210" s="36" t="s">
        <v>478</v>
      </c>
      <c r="C210" s="36" t="s">
        <v>480</v>
      </c>
      <c r="D210" s="271">
        <v>2</v>
      </c>
      <c r="E210" s="44">
        <v>289.28</v>
      </c>
      <c r="F210" s="44">
        <f t="shared" si="3"/>
        <v>578.56</v>
      </c>
      <c r="G210" s="44"/>
      <c r="H210" s="44"/>
    </row>
    <row r="211" s="267" customFormat="1" ht="18.75" customHeight="1" spans="1:8">
      <c r="A211" s="270" t="s">
        <v>481</v>
      </c>
      <c r="B211" s="36" t="s">
        <v>482</v>
      </c>
      <c r="C211" s="36" t="s">
        <v>483</v>
      </c>
      <c r="D211" s="271">
        <v>1</v>
      </c>
      <c r="E211" s="44">
        <v>289.28</v>
      </c>
      <c r="F211" s="44">
        <f t="shared" si="3"/>
        <v>289.28</v>
      </c>
      <c r="G211" s="44"/>
      <c r="H211" s="44"/>
    </row>
    <row r="212" s="267" customFormat="1" ht="18.75" customHeight="1" spans="1:8">
      <c r="A212" s="270" t="s">
        <v>481</v>
      </c>
      <c r="B212" s="36" t="s">
        <v>482</v>
      </c>
      <c r="C212" s="36" t="s">
        <v>484</v>
      </c>
      <c r="D212" s="271">
        <v>11</v>
      </c>
      <c r="E212" s="44">
        <v>289.28</v>
      </c>
      <c r="F212" s="44">
        <f t="shared" si="3"/>
        <v>3182.08</v>
      </c>
      <c r="G212" s="44"/>
      <c r="H212" s="44"/>
    </row>
    <row r="213" s="267" customFormat="1" ht="18.75" customHeight="1" spans="1:8">
      <c r="A213" s="270" t="s">
        <v>485</v>
      </c>
      <c r="B213" s="36" t="s">
        <v>486</v>
      </c>
      <c r="C213" s="36" t="s">
        <v>487</v>
      </c>
      <c r="D213" s="271">
        <v>5.5</v>
      </c>
      <c r="E213" s="44">
        <v>289.28</v>
      </c>
      <c r="F213" s="44">
        <f t="shared" si="3"/>
        <v>1591.04</v>
      </c>
      <c r="G213" s="44"/>
      <c r="H213" s="44"/>
    </row>
    <row r="214" s="267" customFormat="1" ht="18.75" customHeight="1" spans="1:8">
      <c r="A214" s="270" t="s">
        <v>485</v>
      </c>
      <c r="B214" s="36" t="s">
        <v>486</v>
      </c>
      <c r="C214" s="36" t="s">
        <v>488</v>
      </c>
      <c r="D214" s="271">
        <v>6.5</v>
      </c>
      <c r="E214" s="44">
        <v>289.28</v>
      </c>
      <c r="F214" s="44">
        <f t="shared" si="3"/>
        <v>1880.32</v>
      </c>
      <c r="G214" s="44"/>
      <c r="H214" s="44"/>
    </row>
    <row r="215" s="267" customFormat="1" ht="18.75" customHeight="1" spans="1:8">
      <c r="A215" s="270" t="s">
        <v>489</v>
      </c>
      <c r="B215" s="36" t="s">
        <v>490</v>
      </c>
      <c r="C215" s="36" t="s">
        <v>491</v>
      </c>
      <c r="D215" s="271">
        <v>12</v>
      </c>
      <c r="E215" s="44">
        <v>289.28</v>
      </c>
      <c r="F215" s="44">
        <f t="shared" si="3"/>
        <v>3471.36</v>
      </c>
      <c r="G215" s="44"/>
      <c r="H215" s="44"/>
    </row>
    <row r="216" s="267" customFormat="1" ht="18.75" customHeight="1" spans="1:8">
      <c r="A216" s="270" t="s">
        <v>492</v>
      </c>
      <c r="B216" s="36" t="s">
        <v>493</v>
      </c>
      <c r="C216" s="36" t="s">
        <v>494</v>
      </c>
      <c r="D216" s="271">
        <v>9</v>
      </c>
      <c r="E216" s="44">
        <v>289.28</v>
      </c>
      <c r="F216" s="44">
        <f t="shared" si="3"/>
        <v>2603.52</v>
      </c>
      <c r="G216" s="44"/>
      <c r="H216" s="44"/>
    </row>
    <row r="217" s="267" customFormat="1" ht="18.75" customHeight="1" spans="1:8">
      <c r="A217" s="270" t="s">
        <v>492</v>
      </c>
      <c r="B217" s="36" t="s">
        <v>493</v>
      </c>
      <c r="C217" s="36" t="s">
        <v>495</v>
      </c>
      <c r="D217" s="271">
        <v>3</v>
      </c>
      <c r="E217" s="44">
        <v>289.28</v>
      </c>
      <c r="F217" s="44">
        <f t="shared" si="3"/>
        <v>867.84</v>
      </c>
      <c r="G217" s="44"/>
      <c r="H217" s="44"/>
    </row>
    <row r="218" s="267" customFormat="1" ht="18.75" customHeight="1" spans="1:8">
      <c r="A218" s="270" t="s">
        <v>496</v>
      </c>
      <c r="B218" s="36" t="s">
        <v>497</v>
      </c>
      <c r="C218" s="36" t="s">
        <v>498</v>
      </c>
      <c r="D218" s="271">
        <v>11</v>
      </c>
      <c r="E218" s="44">
        <v>289.28</v>
      </c>
      <c r="F218" s="44">
        <f t="shared" si="3"/>
        <v>3182.08</v>
      </c>
      <c r="G218" s="44"/>
      <c r="H218" s="44"/>
    </row>
    <row r="219" s="267" customFormat="1" ht="18.75" customHeight="1" spans="1:8">
      <c r="A219" s="270" t="s">
        <v>499</v>
      </c>
      <c r="B219" s="36" t="s">
        <v>500</v>
      </c>
      <c r="C219" s="36" t="s">
        <v>501</v>
      </c>
      <c r="D219" s="271">
        <v>12</v>
      </c>
      <c r="E219" s="44">
        <v>289.28</v>
      </c>
      <c r="F219" s="44">
        <f t="shared" si="3"/>
        <v>3471.36</v>
      </c>
      <c r="G219" s="44"/>
      <c r="H219" s="44"/>
    </row>
    <row r="220" s="267" customFormat="1" ht="18.75" customHeight="1" spans="1:8">
      <c r="A220" s="270" t="s">
        <v>502</v>
      </c>
      <c r="B220" s="36" t="s">
        <v>503</v>
      </c>
      <c r="C220" s="36" t="s">
        <v>504</v>
      </c>
      <c r="D220" s="271">
        <v>12</v>
      </c>
      <c r="E220" s="44">
        <v>289.28</v>
      </c>
      <c r="F220" s="44">
        <f t="shared" si="3"/>
        <v>3471.36</v>
      </c>
      <c r="G220" s="44"/>
      <c r="H220" s="44"/>
    </row>
    <row r="221" s="267" customFormat="1" ht="18.75" customHeight="1" spans="1:8">
      <c r="A221" s="270" t="s">
        <v>505</v>
      </c>
      <c r="B221" s="36" t="s">
        <v>506</v>
      </c>
      <c r="C221" s="36" t="s">
        <v>507</v>
      </c>
      <c r="D221" s="271">
        <v>12</v>
      </c>
      <c r="E221" s="44">
        <v>289.28</v>
      </c>
      <c r="F221" s="44">
        <f t="shared" si="3"/>
        <v>3471.36</v>
      </c>
      <c r="G221" s="44"/>
      <c r="H221" s="44"/>
    </row>
    <row r="222" s="267" customFormat="1" ht="18.75" customHeight="1" spans="1:8">
      <c r="A222" s="270" t="s">
        <v>508</v>
      </c>
      <c r="B222" s="36" t="s">
        <v>509</v>
      </c>
      <c r="C222" s="36" t="s">
        <v>483</v>
      </c>
      <c r="D222" s="271">
        <v>11</v>
      </c>
      <c r="E222" s="44">
        <v>289.28</v>
      </c>
      <c r="F222" s="44">
        <f t="shared" si="3"/>
        <v>3182.08</v>
      </c>
      <c r="G222" s="44"/>
      <c r="H222" s="44"/>
    </row>
    <row r="223" s="267" customFormat="1" ht="18.75" customHeight="1" spans="1:8">
      <c r="A223" s="270" t="s">
        <v>510</v>
      </c>
      <c r="B223" s="36" t="s">
        <v>511</v>
      </c>
      <c r="C223" s="36" t="s">
        <v>512</v>
      </c>
      <c r="D223" s="271">
        <v>11</v>
      </c>
      <c r="E223" s="44">
        <v>289.28</v>
      </c>
      <c r="F223" s="44">
        <f t="shared" si="3"/>
        <v>3182.08</v>
      </c>
      <c r="G223" s="44"/>
      <c r="H223" s="44"/>
    </row>
    <row r="224" s="267" customFormat="1" ht="18.75" customHeight="1" spans="1:8">
      <c r="A224" s="270" t="s">
        <v>510</v>
      </c>
      <c r="B224" s="36" t="s">
        <v>511</v>
      </c>
      <c r="C224" s="36" t="s">
        <v>371</v>
      </c>
      <c r="D224" s="271">
        <v>1</v>
      </c>
      <c r="E224" s="44">
        <v>289.28</v>
      </c>
      <c r="F224" s="44">
        <f t="shared" si="3"/>
        <v>289.28</v>
      </c>
      <c r="G224" s="44"/>
      <c r="H224" s="44"/>
    </row>
    <row r="225" s="267" customFormat="1" ht="18.75" customHeight="1" spans="1:8">
      <c r="A225" s="270" t="s">
        <v>513</v>
      </c>
      <c r="B225" s="36" t="s">
        <v>514</v>
      </c>
      <c r="C225" s="36" t="s">
        <v>515</v>
      </c>
      <c r="D225" s="271">
        <v>12</v>
      </c>
      <c r="E225" s="44">
        <v>289.28</v>
      </c>
      <c r="F225" s="44">
        <f t="shared" si="3"/>
        <v>3471.36</v>
      </c>
      <c r="G225" s="44"/>
      <c r="H225" s="44"/>
    </row>
    <row r="226" s="267" customFormat="1" ht="18.75" customHeight="1" spans="1:8">
      <c r="A226" s="270" t="s">
        <v>516</v>
      </c>
      <c r="B226" s="36" t="s">
        <v>517</v>
      </c>
      <c r="C226" s="36" t="s">
        <v>518</v>
      </c>
      <c r="D226" s="271">
        <v>12</v>
      </c>
      <c r="E226" s="44">
        <v>289.28</v>
      </c>
      <c r="F226" s="44">
        <f t="shared" si="3"/>
        <v>3471.36</v>
      </c>
      <c r="G226" s="44"/>
      <c r="H226" s="44"/>
    </row>
    <row r="227" s="267" customFormat="1" ht="18.75" customHeight="1" spans="1:8">
      <c r="A227" s="270" t="s">
        <v>519</v>
      </c>
      <c r="B227" s="36" t="s">
        <v>520</v>
      </c>
      <c r="C227" s="36" t="s">
        <v>521</v>
      </c>
      <c r="D227" s="271">
        <v>5</v>
      </c>
      <c r="E227" s="44">
        <v>289.28</v>
      </c>
      <c r="F227" s="44">
        <f t="shared" si="3"/>
        <v>1446.4</v>
      </c>
      <c r="G227" s="44"/>
      <c r="H227" s="44"/>
    </row>
    <row r="228" s="267" customFormat="1" ht="18.75" customHeight="1" spans="1:8">
      <c r="A228" s="270" t="s">
        <v>519</v>
      </c>
      <c r="B228" s="36" t="s">
        <v>520</v>
      </c>
      <c r="C228" s="36" t="s">
        <v>522</v>
      </c>
      <c r="D228" s="271">
        <v>7</v>
      </c>
      <c r="E228" s="44">
        <v>289.28</v>
      </c>
      <c r="F228" s="44">
        <f t="shared" si="3"/>
        <v>2024.96</v>
      </c>
      <c r="G228" s="44"/>
      <c r="H228" s="44"/>
    </row>
    <row r="229" s="267" customFormat="1" ht="18.75" customHeight="1" spans="1:8">
      <c r="A229" s="270" t="s">
        <v>523</v>
      </c>
      <c r="B229" s="36" t="s">
        <v>524</v>
      </c>
      <c r="C229" s="36" t="s">
        <v>525</v>
      </c>
      <c r="D229" s="271">
        <v>10</v>
      </c>
      <c r="E229" s="44">
        <v>289.28</v>
      </c>
      <c r="F229" s="44">
        <f t="shared" si="3"/>
        <v>2892.8</v>
      </c>
      <c r="G229" s="44"/>
      <c r="H229" s="44"/>
    </row>
    <row r="230" s="267" customFormat="1" ht="18.75" customHeight="1" spans="1:8">
      <c r="A230" s="270" t="s">
        <v>523</v>
      </c>
      <c r="B230" s="36" t="s">
        <v>524</v>
      </c>
      <c r="C230" s="36" t="s">
        <v>70</v>
      </c>
      <c r="D230" s="271">
        <v>1.5</v>
      </c>
      <c r="E230" s="44">
        <v>289.28</v>
      </c>
      <c r="F230" s="44">
        <f t="shared" si="3"/>
        <v>433.92</v>
      </c>
      <c r="G230" s="44"/>
      <c r="H230" s="44"/>
    </row>
    <row r="231" s="267" customFormat="1" ht="18.75" customHeight="1" spans="1:8">
      <c r="A231" s="270" t="s">
        <v>526</v>
      </c>
      <c r="B231" s="36" t="s">
        <v>527</v>
      </c>
      <c r="C231" s="36" t="s">
        <v>528</v>
      </c>
      <c r="D231" s="271">
        <v>12</v>
      </c>
      <c r="E231" s="44">
        <v>289.28</v>
      </c>
      <c r="F231" s="44">
        <f t="shared" si="3"/>
        <v>3471.36</v>
      </c>
      <c r="G231" s="44"/>
      <c r="H231" s="44"/>
    </row>
    <row r="232" s="267" customFormat="1" ht="18.75" customHeight="1" spans="1:8">
      <c r="A232" s="270" t="s">
        <v>529</v>
      </c>
      <c r="B232" s="36" t="s">
        <v>530</v>
      </c>
      <c r="C232" s="36" t="s">
        <v>531</v>
      </c>
      <c r="D232" s="271">
        <v>12</v>
      </c>
      <c r="E232" s="44">
        <v>289.28</v>
      </c>
      <c r="F232" s="44">
        <f t="shared" si="3"/>
        <v>3471.36</v>
      </c>
      <c r="G232" s="44"/>
      <c r="H232" s="44"/>
    </row>
    <row r="233" s="267" customFormat="1" ht="18.75" customHeight="1" spans="1:8">
      <c r="A233" s="270" t="s">
        <v>532</v>
      </c>
      <c r="B233" s="36" t="s">
        <v>533</v>
      </c>
      <c r="C233" s="36" t="s">
        <v>534</v>
      </c>
      <c r="D233" s="271">
        <v>12</v>
      </c>
      <c r="E233" s="44">
        <v>289.28</v>
      </c>
      <c r="F233" s="44">
        <f t="shared" si="3"/>
        <v>3471.36</v>
      </c>
      <c r="G233" s="44"/>
      <c r="H233" s="44"/>
    </row>
    <row r="234" s="267" customFormat="1" ht="18.75" customHeight="1" spans="1:8">
      <c r="A234" s="270" t="s">
        <v>535</v>
      </c>
      <c r="B234" s="36" t="s">
        <v>536</v>
      </c>
      <c r="C234" s="36" t="s">
        <v>537</v>
      </c>
      <c r="D234" s="271">
        <v>11</v>
      </c>
      <c r="E234" s="44">
        <v>289.28</v>
      </c>
      <c r="F234" s="44">
        <f t="shared" si="3"/>
        <v>3182.08</v>
      </c>
      <c r="G234" s="44"/>
      <c r="H234" s="44"/>
    </row>
    <row r="235" s="267" customFormat="1" ht="18.75" customHeight="1" spans="1:8">
      <c r="A235" s="270" t="s">
        <v>538</v>
      </c>
      <c r="B235" s="36" t="s">
        <v>539</v>
      </c>
      <c r="C235" s="36" t="s">
        <v>540</v>
      </c>
      <c r="D235" s="271">
        <v>12</v>
      </c>
      <c r="E235" s="44">
        <v>289.28</v>
      </c>
      <c r="F235" s="44">
        <f t="shared" si="3"/>
        <v>3471.36</v>
      </c>
      <c r="G235" s="44"/>
      <c r="H235" s="44"/>
    </row>
    <row r="236" s="267" customFormat="1" ht="18.75" customHeight="1" spans="1:8">
      <c r="A236" s="270" t="s">
        <v>541</v>
      </c>
      <c r="B236" s="36" t="s">
        <v>542</v>
      </c>
      <c r="C236" s="36" t="s">
        <v>543</v>
      </c>
      <c r="D236" s="271">
        <v>1.5</v>
      </c>
      <c r="E236" s="44">
        <v>289.28</v>
      </c>
      <c r="F236" s="44">
        <f t="shared" si="3"/>
        <v>433.92</v>
      </c>
      <c r="G236" s="44"/>
      <c r="H236" s="44"/>
    </row>
    <row r="237" s="267" customFormat="1" ht="18.75" customHeight="1" spans="1:8">
      <c r="A237" s="270" t="s">
        <v>541</v>
      </c>
      <c r="B237" s="36" t="s">
        <v>542</v>
      </c>
      <c r="C237" s="36" t="s">
        <v>544</v>
      </c>
      <c r="D237" s="271">
        <v>10.5</v>
      </c>
      <c r="E237" s="44">
        <v>289.28</v>
      </c>
      <c r="F237" s="44">
        <f t="shared" si="3"/>
        <v>3037.44</v>
      </c>
      <c r="G237" s="44"/>
      <c r="H237" s="44"/>
    </row>
    <row r="238" s="267" customFormat="1" ht="18.75" customHeight="1" spans="1:8">
      <c r="A238" s="270" t="s">
        <v>545</v>
      </c>
      <c r="B238" s="36" t="s">
        <v>546</v>
      </c>
      <c r="C238" s="36" t="s">
        <v>547</v>
      </c>
      <c r="D238" s="271">
        <v>4.5</v>
      </c>
      <c r="E238" s="44">
        <v>289.28</v>
      </c>
      <c r="F238" s="44">
        <f t="shared" si="3"/>
        <v>1301.76</v>
      </c>
      <c r="G238" s="44"/>
      <c r="H238" s="44"/>
    </row>
    <row r="239" s="267" customFormat="1" ht="18.75" customHeight="1" spans="1:8">
      <c r="A239" s="270" t="s">
        <v>545</v>
      </c>
      <c r="B239" s="36" t="s">
        <v>546</v>
      </c>
      <c r="C239" s="36" t="s">
        <v>548</v>
      </c>
      <c r="D239" s="271">
        <v>7.5</v>
      </c>
      <c r="E239" s="44">
        <v>289.28</v>
      </c>
      <c r="F239" s="44">
        <f t="shared" si="3"/>
        <v>2169.6</v>
      </c>
      <c r="G239" s="44"/>
      <c r="H239" s="44"/>
    </row>
    <row r="240" s="267" customFormat="1" ht="18.75" customHeight="1" spans="1:8">
      <c r="A240" s="270" t="s">
        <v>549</v>
      </c>
      <c r="B240" s="36" t="s">
        <v>550</v>
      </c>
      <c r="C240" s="36" t="s">
        <v>551</v>
      </c>
      <c r="D240" s="271">
        <v>12</v>
      </c>
      <c r="E240" s="44">
        <v>289.28</v>
      </c>
      <c r="F240" s="44">
        <f t="shared" si="3"/>
        <v>3471.36</v>
      </c>
      <c r="G240" s="44"/>
      <c r="H240" s="44"/>
    </row>
    <row r="241" s="267" customFormat="1" ht="18.75" customHeight="1" spans="1:8">
      <c r="A241" s="270" t="s">
        <v>552</v>
      </c>
      <c r="B241" s="36" t="s">
        <v>553</v>
      </c>
      <c r="C241" s="36" t="s">
        <v>554</v>
      </c>
      <c r="D241" s="271">
        <v>4</v>
      </c>
      <c r="E241" s="44">
        <v>289.28</v>
      </c>
      <c r="F241" s="44">
        <f t="shared" si="3"/>
        <v>1157.12</v>
      </c>
      <c r="G241" s="44"/>
      <c r="H241" s="44"/>
    </row>
    <row r="242" s="267" customFormat="1" ht="18.75" customHeight="1" spans="1:8">
      <c r="A242" s="270" t="s">
        <v>552</v>
      </c>
      <c r="B242" s="36" t="s">
        <v>553</v>
      </c>
      <c r="C242" s="36" t="s">
        <v>555</v>
      </c>
      <c r="D242" s="271">
        <v>8</v>
      </c>
      <c r="E242" s="44">
        <v>289.28</v>
      </c>
      <c r="F242" s="44">
        <f t="shared" si="3"/>
        <v>2314.24</v>
      </c>
      <c r="G242" s="44"/>
      <c r="H242" s="44"/>
    </row>
    <row r="243" s="267" customFormat="1" ht="18.75" customHeight="1" spans="1:8">
      <c r="A243" s="270" t="s">
        <v>556</v>
      </c>
      <c r="B243" s="36" t="s">
        <v>557</v>
      </c>
      <c r="C243" s="36" t="s">
        <v>558</v>
      </c>
      <c r="D243" s="271">
        <v>12</v>
      </c>
      <c r="E243" s="44">
        <v>289.28</v>
      </c>
      <c r="F243" s="44">
        <f t="shared" si="3"/>
        <v>3471.36</v>
      </c>
      <c r="G243" s="44"/>
      <c r="H243" s="44"/>
    </row>
    <row r="244" s="267" customFormat="1" ht="18.75" customHeight="1" spans="1:8">
      <c r="A244" s="270" t="s">
        <v>559</v>
      </c>
      <c r="B244" s="36" t="s">
        <v>560</v>
      </c>
      <c r="C244" s="36" t="s">
        <v>561</v>
      </c>
      <c r="D244" s="271">
        <v>3</v>
      </c>
      <c r="E244" s="44">
        <v>289.28</v>
      </c>
      <c r="F244" s="44">
        <f t="shared" si="3"/>
        <v>867.84</v>
      </c>
      <c r="G244" s="44"/>
      <c r="H244" s="44"/>
    </row>
    <row r="245" s="267" customFormat="1" ht="18.75" customHeight="1" spans="1:8">
      <c r="A245" s="270" t="s">
        <v>559</v>
      </c>
      <c r="B245" s="36" t="s">
        <v>560</v>
      </c>
      <c r="C245" s="36" t="s">
        <v>562</v>
      </c>
      <c r="D245" s="271">
        <v>9</v>
      </c>
      <c r="E245" s="44">
        <v>289.28</v>
      </c>
      <c r="F245" s="44">
        <f t="shared" si="3"/>
        <v>2603.52</v>
      </c>
      <c r="G245" s="44"/>
      <c r="H245" s="44"/>
    </row>
    <row r="246" s="267" customFormat="1" ht="18.75" customHeight="1" spans="1:8">
      <c r="A246" s="270" t="s">
        <v>563</v>
      </c>
      <c r="B246" s="36" t="s">
        <v>564</v>
      </c>
      <c r="C246" s="36" t="s">
        <v>565</v>
      </c>
      <c r="D246" s="271">
        <v>5</v>
      </c>
      <c r="E246" s="44">
        <v>289.28</v>
      </c>
      <c r="F246" s="44">
        <f t="shared" si="3"/>
        <v>1446.4</v>
      </c>
      <c r="G246" s="44"/>
      <c r="H246" s="44"/>
    </row>
    <row r="247" s="267" customFormat="1" ht="18.75" customHeight="1" spans="1:8">
      <c r="A247" s="270" t="s">
        <v>563</v>
      </c>
      <c r="B247" s="36" t="s">
        <v>564</v>
      </c>
      <c r="C247" s="36" t="s">
        <v>566</v>
      </c>
      <c r="D247" s="271">
        <v>6.5</v>
      </c>
      <c r="E247" s="44">
        <v>289.28</v>
      </c>
      <c r="F247" s="44">
        <f t="shared" si="3"/>
        <v>1880.32</v>
      </c>
      <c r="G247" s="44"/>
      <c r="H247" s="44"/>
    </row>
    <row r="248" s="267" customFormat="1" ht="18.75" customHeight="1" spans="1:8">
      <c r="A248" s="270" t="s">
        <v>563</v>
      </c>
      <c r="B248" s="36" t="s">
        <v>564</v>
      </c>
      <c r="C248" s="36" t="s">
        <v>567</v>
      </c>
      <c r="D248" s="271">
        <v>0.5</v>
      </c>
      <c r="E248" s="44">
        <v>289.28</v>
      </c>
      <c r="F248" s="44">
        <f t="shared" si="3"/>
        <v>144.64</v>
      </c>
      <c r="G248" s="44"/>
      <c r="H248" s="44"/>
    </row>
    <row r="249" s="267" customFormat="1" ht="18.75" customHeight="1" spans="1:8">
      <c r="A249" s="270" t="s">
        <v>568</v>
      </c>
      <c r="B249" s="36" t="s">
        <v>569</v>
      </c>
      <c r="C249" s="36" t="s">
        <v>570</v>
      </c>
      <c r="D249" s="271">
        <v>9</v>
      </c>
      <c r="E249" s="44">
        <v>289.28</v>
      </c>
      <c r="F249" s="44">
        <f t="shared" si="3"/>
        <v>2603.52</v>
      </c>
      <c r="G249" s="44"/>
      <c r="H249" s="44"/>
    </row>
    <row r="250" s="267" customFormat="1" ht="18.75" customHeight="1" spans="1:8">
      <c r="A250" s="270" t="s">
        <v>571</v>
      </c>
      <c r="B250" s="36" t="s">
        <v>572</v>
      </c>
      <c r="C250" s="36" t="s">
        <v>573</v>
      </c>
      <c r="D250" s="271">
        <v>12</v>
      </c>
      <c r="E250" s="44">
        <v>289.28</v>
      </c>
      <c r="F250" s="44">
        <f t="shared" si="3"/>
        <v>3471.36</v>
      </c>
      <c r="G250" s="44"/>
      <c r="H250" s="44"/>
    </row>
    <row r="251" s="267" customFormat="1" ht="18.75" customHeight="1" spans="1:8">
      <c r="A251" s="270" t="s">
        <v>574</v>
      </c>
      <c r="B251" s="36" t="s">
        <v>575</v>
      </c>
      <c r="C251" s="36" t="s">
        <v>576</v>
      </c>
      <c r="D251" s="271">
        <v>10.5</v>
      </c>
      <c r="E251" s="44">
        <v>289.28</v>
      </c>
      <c r="F251" s="44">
        <f t="shared" si="3"/>
        <v>3037.44</v>
      </c>
      <c r="G251" s="44"/>
      <c r="H251" s="44"/>
    </row>
    <row r="252" s="267" customFormat="1" ht="18.75" customHeight="1" spans="1:8">
      <c r="A252" s="270" t="s">
        <v>577</v>
      </c>
      <c r="B252" s="36" t="s">
        <v>578</v>
      </c>
      <c r="C252" s="36" t="s">
        <v>579</v>
      </c>
      <c r="D252" s="271">
        <v>5</v>
      </c>
      <c r="E252" s="44">
        <v>289.28</v>
      </c>
      <c r="F252" s="44">
        <f t="shared" si="3"/>
        <v>1446.4</v>
      </c>
      <c r="G252" s="44"/>
      <c r="H252" s="44"/>
    </row>
    <row r="253" s="267" customFormat="1" ht="18.75" customHeight="1" spans="1:8">
      <c r="A253" s="270" t="s">
        <v>577</v>
      </c>
      <c r="B253" s="36" t="s">
        <v>578</v>
      </c>
      <c r="C253" s="36" t="s">
        <v>580</v>
      </c>
      <c r="D253" s="271">
        <v>7</v>
      </c>
      <c r="E253" s="44">
        <v>289.28</v>
      </c>
      <c r="F253" s="44">
        <f t="shared" si="3"/>
        <v>2024.96</v>
      </c>
      <c r="G253" s="44"/>
      <c r="H253" s="44"/>
    </row>
    <row r="254" s="267" customFormat="1" ht="18.75" customHeight="1" spans="1:8">
      <c r="A254" s="270" t="s">
        <v>581</v>
      </c>
      <c r="B254" s="36" t="s">
        <v>582</v>
      </c>
      <c r="C254" s="36" t="s">
        <v>583</v>
      </c>
      <c r="D254" s="271">
        <v>2.5</v>
      </c>
      <c r="E254" s="44">
        <v>289.28</v>
      </c>
      <c r="F254" s="44">
        <f t="shared" si="3"/>
        <v>723.2</v>
      </c>
      <c r="G254" s="44"/>
      <c r="H254" s="44"/>
    </row>
    <row r="255" s="267" customFormat="1" ht="18.75" customHeight="1" spans="1:8">
      <c r="A255" s="270" t="s">
        <v>581</v>
      </c>
      <c r="B255" s="36" t="s">
        <v>582</v>
      </c>
      <c r="C255" s="36" t="s">
        <v>584</v>
      </c>
      <c r="D255" s="271">
        <v>3.5</v>
      </c>
      <c r="E255" s="44">
        <v>289.28</v>
      </c>
      <c r="F255" s="44">
        <f t="shared" si="3"/>
        <v>1012.48</v>
      </c>
      <c r="G255" s="44"/>
      <c r="H255" s="44"/>
    </row>
    <row r="256" s="267" customFormat="1" ht="18.75" customHeight="1" spans="1:8">
      <c r="A256" s="270" t="s">
        <v>581</v>
      </c>
      <c r="B256" s="36" t="s">
        <v>582</v>
      </c>
      <c r="C256" s="36" t="s">
        <v>585</v>
      </c>
      <c r="D256" s="271">
        <v>6</v>
      </c>
      <c r="E256" s="44">
        <v>289.28</v>
      </c>
      <c r="F256" s="44">
        <f t="shared" si="3"/>
        <v>1735.68</v>
      </c>
      <c r="G256" s="44"/>
      <c r="H256" s="44"/>
    </row>
    <row r="257" s="267" customFormat="1" ht="18.75" customHeight="1" spans="1:8">
      <c r="A257" s="270" t="s">
        <v>586</v>
      </c>
      <c r="B257" s="36" t="s">
        <v>587</v>
      </c>
      <c r="C257" s="36" t="s">
        <v>588</v>
      </c>
      <c r="D257" s="271">
        <v>12</v>
      </c>
      <c r="E257" s="44">
        <v>289.28</v>
      </c>
      <c r="F257" s="44">
        <f t="shared" si="3"/>
        <v>3471.36</v>
      </c>
      <c r="G257" s="44"/>
      <c r="H257" s="44"/>
    </row>
    <row r="258" s="267" customFormat="1" ht="18.75" customHeight="1" spans="1:8">
      <c r="A258" s="270" t="s">
        <v>589</v>
      </c>
      <c r="B258" s="36" t="s">
        <v>590</v>
      </c>
      <c r="C258" s="36" t="s">
        <v>591</v>
      </c>
      <c r="D258" s="271">
        <v>12</v>
      </c>
      <c r="E258" s="44">
        <v>289.28</v>
      </c>
      <c r="F258" s="44">
        <f t="shared" si="3"/>
        <v>3471.36</v>
      </c>
      <c r="G258" s="44"/>
      <c r="H258" s="44"/>
    </row>
    <row r="259" s="267" customFormat="1" ht="18.75" customHeight="1" spans="1:8">
      <c r="A259" s="270" t="s">
        <v>592</v>
      </c>
      <c r="B259" s="36" t="s">
        <v>593</v>
      </c>
      <c r="C259" s="36" t="s">
        <v>594</v>
      </c>
      <c r="D259" s="271">
        <v>5.5</v>
      </c>
      <c r="E259" s="44">
        <v>289.28</v>
      </c>
      <c r="F259" s="44">
        <f t="shared" si="3"/>
        <v>1591.04</v>
      </c>
      <c r="G259" s="44"/>
      <c r="H259" s="44"/>
    </row>
    <row r="260" s="267" customFormat="1" ht="18.75" customHeight="1" spans="1:8">
      <c r="A260" s="270" t="s">
        <v>592</v>
      </c>
      <c r="B260" s="36" t="s">
        <v>593</v>
      </c>
      <c r="C260" s="36" t="s">
        <v>595</v>
      </c>
      <c r="D260" s="271">
        <v>6.5</v>
      </c>
      <c r="E260" s="44">
        <v>289.28</v>
      </c>
      <c r="F260" s="44">
        <f t="shared" si="3"/>
        <v>1880.32</v>
      </c>
      <c r="G260" s="44"/>
      <c r="H260" s="44"/>
    </row>
    <row r="261" s="267" customFormat="1" ht="18.75" customHeight="1" spans="1:8">
      <c r="A261" s="270" t="s">
        <v>596</v>
      </c>
      <c r="B261" s="36" t="s">
        <v>597</v>
      </c>
      <c r="C261" s="36" t="s">
        <v>598</v>
      </c>
      <c r="D261" s="271">
        <v>12</v>
      </c>
      <c r="E261" s="44">
        <v>289.28</v>
      </c>
      <c r="F261" s="44">
        <f t="shared" ref="F261:F324" si="4">D261*E261</f>
        <v>3471.36</v>
      </c>
      <c r="G261" s="44"/>
      <c r="H261" s="44"/>
    </row>
    <row r="262" s="267" customFormat="1" ht="18.75" customHeight="1" spans="1:8">
      <c r="A262" s="270" t="s">
        <v>599</v>
      </c>
      <c r="B262" s="36" t="s">
        <v>600</v>
      </c>
      <c r="C262" s="36" t="s">
        <v>601</v>
      </c>
      <c r="D262" s="271">
        <v>12</v>
      </c>
      <c r="E262" s="44">
        <v>289.28</v>
      </c>
      <c r="F262" s="44">
        <f t="shared" si="4"/>
        <v>3471.36</v>
      </c>
      <c r="G262" s="44"/>
      <c r="H262" s="44"/>
    </row>
    <row r="263" s="267" customFormat="1" ht="18.75" customHeight="1" spans="1:8">
      <c r="A263" s="270" t="s">
        <v>602</v>
      </c>
      <c r="B263" s="36" t="s">
        <v>603</v>
      </c>
      <c r="C263" s="36" t="s">
        <v>604</v>
      </c>
      <c r="D263" s="271">
        <v>12</v>
      </c>
      <c r="E263" s="44">
        <v>289.28</v>
      </c>
      <c r="F263" s="44">
        <f t="shared" si="4"/>
        <v>3471.36</v>
      </c>
      <c r="G263" s="44"/>
      <c r="H263" s="44"/>
    </row>
    <row r="264" s="267" customFormat="1" ht="18.75" customHeight="1" spans="1:8">
      <c r="A264" s="270" t="s">
        <v>605</v>
      </c>
      <c r="B264" s="36" t="s">
        <v>606</v>
      </c>
      <c r="C264" s="36" t="s">
        <v>607</v>
      </c>
      <c r="D264" s="271">
        <v>8</v>
      </c>
      <c r="E264" s="44">
        <v>289.28</v>
      </c>
      <c r="F264" s="44">
        <f t="shared" si="4"/>
        <v>2314.24</v>
      </c>
      <c r="G264" s="44"/>
      <c r="H264" s="44"/>
    </row>
    <row r="265" s="267" customFormat="1" ht="18.75" customHeight="1" spans="1:8">
      <c r="A265" s="270" t="s">
        <v>608</v>
      </c>
      <c r="B265" s="36" t="s">
        <v>609</v>
      </c>
      <c r="C265" s="36" t="s">
        <v>610</v>
      </c>
      <c r="D265" s="271">
        <v>5</v>
      </c>
      <c r="E265" s="44">
        <v>289.28</v>
      </c>
      <c r="F265" s="44">
        <f t="shared" si="4"/>
        <v>1446.4</v>
      </c>
      <c r="G265" s="44"/>
      <c r="H265" s="44"/>
    </row>
    <row r="266" s="267" customFormat="1" ht="18.75" customHeight="1" spans="1:8">
      <c r="A266" s="270" t="s">
        <v>608</v>
      </c>
      <c r="B266" s="36" t="s">
        <v>609</v>
      </c>
      <c r="C266" s="36" t="s">
        <v>611</v>
      </c>
      <c r="D266" s="271">
        <v>4.5</v>
      </c>
      <c r="E266" s="44">
        <v>289.28</v>
      </c>
      <c r="F266" s="44">
        <f t="shared" si="4"/>
        <v>1301.76</v>
      </c>
      <c r="G266" s="44"/>
      <c r="H266" s="44"/>
    </row>
    <row r="267" s="267" customFormat="1" ht="18.75" customHeight="1" spans="1:8">
      <c r="A267" s="270" t="s">
        <v>612</v>
      </c>
      <c r="B267" s="36" t="s">
        <v>613</v>
      </c>
      <c r="C267" s="36" t="s">
        <v>614</v>
      </c>
      <c r="D267" s="271">
        <v>5.75</v>
      </c>
      <c r="E267" s="44">
        <v>289.28</v>
      </c>
      <c r="F267" s="44">
        <f t="shared" si="4"/>
        <v>1663.36</v>
      </c>
      <c r="G267" s="44"/>
      <c r="H267" s="44"/>
    </row>
    <row r="268" s="267" customFormat="1" ht="18.75" customHeight="1" spans="1:8">
      <c r="A268" s="270" t="s">
        <v>612</v>
      </c>
      <c r="B268" s="36" t="s">
        <v>613</v>
      </c>
      <c r="C268" s="36" t="s">
        <v>615</v>
      </c>
      <c r="D268" s="271">
        <v>5.75</v>
      </c>
      <c r="E268" s="44">
        <v>289.28</v>
      </c>
      <c r="F268" s="44">
        <f t="shared" si="4"/>
        <v>1663.36</v>
      </c>
      <c r="G268" s="44"/>
      <c r="H268" s="44"/>
    </row>
    <row r="269" s="267" customFormat="1" ht="18.75" customHeight="1" spans="1:8">
      <c r="A269" s="270" t="s">
        <v>616</v>
      </c>
      <c r="B269" s="36" t="s">
        <v>617</v>
      </c>
      <c r="C269" s="36" t="s">
        <v>618</v>
      </c>
      <c r="D269" s="271">
        <v>5</v>
      </c>
      <c r="E269" s="44">
        <v>289.28</v>
      </c>
      <c r="F269" s="44">
        <f t="shared" si="4"/>
        <v>1446.4</v>
      </c>
      <c r="G269" s="44"/>
      <c r="H269" s="44"/>
    </row>
    <row r="270" s="267" customFormat="1" ht="18.75" customHeight="1" spans="1:8">
      <c r="A270" s="270" t="s">
        <v>616</v>
      </c>
      <c r="B270" s="36" t="s">
        <v>617</v>
      </c>
      <c r="C270" s="36" t="s">
        <v>619</v>
      </c>
      <c r="D270" s="271">
        <v>1</v>
      </c>
      <c r="E270" s="44">
        <v>289.28</v>
      </c>
      <c r="F270" s="44">
        <f t="shared" si="4"/>
        <v>289.28</v>
      </c>
      <c r="G270" s="44"/>
      <c r="H270" s="44"/>
    </row>
    <row r="271" s="267" customFormat="1" ht="18.75" customHeight="1" spans="1:8">
      <c r="A271" s="270" t="s">
        <v>616</v>
      </c>
      <c r="B271" s="36" t="s">
        <v>617</v>
      </c>
      <c r="C271" s="36" t="s">
        <v>620</v>
      </c>
      <c r="D271" s="271">
        <v>5</v>
      </c>
      <c r="E271" s="44">
        <v>289.28</v>
      </c>
      <c r="F271" s="44">
        <f t="shared" si="4"/>
        <v>1446.4</v>
      </c>
      <c r="G271" s="44"/>
      <c r="H271" s="44"/>
    </row>
    <row r="272" s="267" customFormat="1" ht="18.75" customHeight="1" spans="1:8">
      <c r="A272" s="270" t="s">
        <v>621</v>
      </c>
      <c r="B272" s="36" t="s">
        <v>622</v>
      </c>
      <c r="C272" s="36" t="s">
        <v>495</v>
      </c>
      <c r="D272" s="271">
        <v>6</v>
      </c>
      <c r="E272" s="44">
        <v>289.28</v>
      </c>
      <c r="F272" s="44">
        <f t="shared" si="4"/>
        <v>1735.68</v>
      </c>
      <c r="G272" s="44"/>
      <c r="H272" s="44"/>
    </row>
    <row r="273" s="267" customFormat="1" ht="18.75" customHeight="1" spans="1:8">
      <c r="A273" s="270" t="s">
        <v>621</v>
      </c>
      <c r="B273" s="36" t="s">
        <v>622</v>
      </c>
      <c r="C273" s="36" t="s">
        <v>273</v>
      </c>
      <c r="D273" s="271">
        <v>6</v>
      </c>
      <c r="E273" s="44">
        <v>289.28</v>
      </c>
      <c r="F273" s="44">
        <f t="shared" si="4"/>
        <v>1735.68</v>
      </c>
      <c r="G273" s="44"/>
      <c r="H273" s="44"/>
    </row>
    <row r="274" s="267" customFormat="1" ht="18.75" customHeight="1" spans="1:8">
      <c r="A274" s="270" t="s">
        <v>623</v>
      </c>
      <c r="B274" s="36" t="s">
        <v>624</v>
      </c>
      <c r="C274" s="36" t="s">
        <v>625</v>
      </c>
      <c r="D274" s="271">
        <v>11</v>
      </c>
      <c r="E274" s="44">
        <v>289.28</v>
      </c>
      <c r="F274" s="44">
        <f t="shared" si="4"/>
        <v>3182.08</v>
      </c>
      <c r="G274" s="44"/>
      <c r="H274" s="44"/>
    </row>
    <row r="275" s="267" customFormat="1" ht="18.75" customHeight="1" spans="1:8">
      <c r="A275" s="270" t="s">
        <v>626</v>
      </c>
      <c r="B275" s="36" t="s">
        <v>627</v>
      </c>
      <c r="C275" s="36" t="s">
        <v>628</v>
      </c>
      <c r="D275" s="271">
        <v>5</v>
      </c>
      <c r="E275" s="44">
        <v>289.28</v>
      </c>
      <c r="F275" s="44">
        <f t="shared" si="4"/>
        <v>1446.4</v>
      </c>
      <c r="G275" s="44"/>
      <c r="H275" s="44"/>
    </row>
    <row r="276" s="267" customFormat="1" ht="18.75" customHeight="1" spans="1:8">
      <c r="A276" s="270" t="s">
        <v>626</v>
      </c>
      <c r="B276" s="36" t="s">
        <v>627</v>
      </c>
      <c r="C276" s="36" t="s">
        <v>629</v>
      </c>
      <c r="D276" s="271">
        <v>7</v>
      </c>
      <c r="E276" s="44">
        <v>289.28</v>
      </c>
      <c r="F276" s="44">
        <f t="shared" si="4"/>
        <v>2024.96</v>
      </c>
      <c r="G276" s="44"/>
      <c r="H276" s="44"/>
    </row>
    <row r="277" s="267" customFormat="1" ht="18.75" customHeight="1" spans="1:8">
      <c r="A277" s="270" t="s">
        <v>630</v>
      </c>
      <c r="B277" s="36" t="s">
        <v>631</v>
      </c>
      <c r="C277" s="36" t="s">
        <v>632</v>
      </c>
      <c r="D277" s="271">
        <v>10</v>
      </c>
      <c r="E277" s="44">
        <v>289.28</v>
      </c>
      <c r="F277" s="44">
        <f t="shared" si="4"/>
        <v>2892.8</v>
      </c>
      <c r="G277" s="44"/>
      <c r="H277" s="44"/>
    </row>
    <row r="278" s="267" customFormat="1" ht="18.75" customHeight="1" spans="1:8">
      <c r="A278" s="270" t="s">
        <v>633</v>
      </c>
      <c r="B278" s="36" t="s">
        <v>634</v>
      </c>
      <c r="C278" s="36" t="s">
        <v>635</v>
      </c>
      <c r="D278" s="271">
        <v>9.5</v>
      </c>
      <c r="E278" s="44">
        <v>289.28</v>
      </c>
      <c r="F278" s="44">
        <f t="shared" si="4"/>
        <v>2748.16</v>
      </c>
      <c r="G278" s="44"/>
      <c r="H278" s="44"/>
    </row>
    <row r="279" s="267" customFormat="1" ht="18.75" customHeight="1" spans="1:8">
      <c r="A279" s="270" t="s">
        <v>633</v>
      </c>
      <c r="B279" s="36" t="s">
        <v>634</v>
      </c>
      <c r="C279" s="36" t="s">
        <v>636</v>
      </c>
      <c r="D279" s="271">
        <v>2.5</v>
      </c>
      <c r="E279" s="44">
        <v>289.28</v>
      </c>
      <c r="F279" s="44">
        <f t="shared" si="4"/>
        <v>723.2</v>
      </c>
      <c r="G279" s="44"/>
      <c r="H279" s="44"/>
    </row>
    <row r="280" s="267" customFormat="1" ht="18.75" customHeight="1" spans="1:8">
      <c r="A280" s="270" t="s">
        <v>637</v>
      </c>
      <c r="B280" s="36" t="s">
        <v>638</v>
      </c>
      <c r="C280" s="36" t="s">
        <v>639</v>
      </c>
      <c r="D280" s="271">
        <v>12</v>
      </c>
      <c r="E280" s="44">
        <v>289.28</v>
      </c>
      <c r="F280" s="44">
        <f t="shared" si="4"/>
        <v>3471.36</v>
      </c>
      <c r="G280" s="44"/>
      <c r="H280" s="44"/>
    </row>
    <row r="281" s="267" customFormat="1" ht="18.75" customHeight="1" spans="1:8">
      <c r="A281" s="270" t="s">
        <v>640</v>
      </c>
      <c r="B281" s="36" t="s">
        <v>641</v>
      </c>
      <c r="C281" s="36" t="s">
        <v>642</v>
      </c>
      <c r="D281" s="271">
        <v>5</v>
      </c>
      <c r="E281" s="44">
        <v>289.28</v>
      </c>
      <c r="F281" s="44">
        <f t="shared" si="4"/>
        <v>1446.4</v>
      </c>
      <c r="G281" s="44"/>
      <c r="H281" s="44"/>
    </row>
    <row r="282" s="267" customFormat="1" ht="18.75" customHeight="1" spans="1:8">
      <c r="A282" s="270" t="s">
        <v>640</v>
      </c>
      <c r="B282" s="36" t="s">
        <v>641</v>
      </c>
      <c r="C282" s="36" t="s">
        <v>643</v>
      </c>
      <c r="D282" s="271">
        <v>7</v>
      </c>
      <c r="E282" s="44">
        <v>289.28</v>
      </c>
      <c r="F282" s="44">
        <f t="shared" si="4"/>
        <v>2024.96</v>
      </c>
      <c r="G282" s="44"/>
      <c r="H282" s="44"/>
    </row>
    <row r="283" s="267" customFormat="1" ht="18.75" customHeight="1" spans="1:8">
      <c r="A283" s="270" t="s">
        <v>644</v>
      </c>
      <c r="B283" s="36" t="s">
        <v>645</v>
      </c>
      <c r="C283" s="36" t="s">
        <v>646</v>
      </c>
      <c r="D283" s="271">
        <v>6</v>
      </c>
      <c r="E283" s="44">
        <v>289.28</v>
      </c>
      <c r="F283" s="44">
        <f t="shared" si="4"/>
        <v>1735.68</v>
      </c>
      <c r="G283" s="44"/>
      <c r="H283" s="44"/>
    </row>
    <row r="284" s="267" customFormat="1" ht="18.75" customHeight="1" spans="1:8">
      <c r="A284" s="270" t="s">
        <v>644</v>
      </c>
      <c r="B284" s="36" t="s">
        <v>645</v>
      </c>
      <c r="C284" s="36" t="s">
        <v>647</v>
      </c>
      <c r="D284" s="271">
        <v>5</v>
      </c>
      <c r="E284" s="44">
        <v>289.28</v>
      </c>
      <c r="F284" s="44">
        <f t="shared" si="4"/>
        <v>1446.4</v>
      </c>
      <c r="G284" s="44"/>
      <c r="H284" s="44"/>
    </row>
    <row r="285" s="267" customFormat="1" ht="18.75" customHeight="1" spans="1:8">
      <c r="A285" s="270" t="s">
        <v>648</v>
      </c>
      <c r="B285" s="36" t="s">
        <v>649</v>
      </c>
      <c r="C285" s="36" t="s">
        <v>650</v>
      </c>
      <c r="D285" s="271">
        <v>3</v>
      </c>
      <c r="E285" s="44">
        <v>289.28</v>
      </c>
      <c r="F285" s="44">
        <f t="shared" si="4"/>
        <v>867.84</v>
      </c>
      <c r="G285" s="44"/>
      <c r="H285" s="44"/>
    </row>
    <row r="286" s="267" customFormat="1" ht="18.75" customHeight="1" spans="1:8">
      <c r="A286" s="270" t="s">
        <v>648</v>
      </c>
      <c r="B286" s="36" t="s">
        <v>649</v>
      </c>
      <c r="C286" s="36" t="s">
        <v>651</v>
      </c>
      <c r="D286" s="271">
        <v>8</v>
      </c>
      <c r="E286" s="44">
        <v>289.28</v>
      </c>
      <c r="F286" s="44">
        <f t="shared" si="4"/>
        <v>2314.24</v>
      </c>
      <c r="G286" s="44"/>
      <c r="H286" s="44"/>
    </row>
    <row r="287" s="267" customFormat="1" ht="18.75" customHeight="1" spans="1:8">
      <c r="A287" s="270" t="s">
        <v>652</v>
      </c>
      <c r="B287" s="36" t="s">
        <v>653</v>
      </c>
      <c r="C287" s="36" t="s">
        <v>654</v>
      </c>
      <c r="D287" s="271">
        <v>8</v>
      </c>
      <c r="E287" s="44">
        <v>289.28</v>
      </c>
      <c r="F287" s="44">
        <f t="shared" si="4"/>
        <v>2314.24</v>
      </c>
      <c r="G287" s="44"/>
      <c r="H287" s="44"/>
    </row>
    <row r="288" s="267" customFormat="1" ht="18.75" customHeight="1" spans="1:8">
      <c r="A288" s="270" t="s">
        <v>652</v>
      </c>
      <c r="B288" s="36" t="s">
        <v>653</v>
      </c>
      <c r="C288" s="36" t="s">
        <v>655</v>
      </c>
      <c r="D288" s="271">
        <v>4</v>
      </c>
      <c r="E288" s="44">
        <v>289.28</v>
      </c>
      <c r="F288" s="44">
        <f t="shared" si="4"/>
        <v>1157.12</v>
      </c>
      <c r="G288" s="44"/>
      <c r="H288" s="44"/>
    </row>
    <row r="289" s="267" customFormat="1" ht="18.75" customHeight="1" spans="1:8">
      <c r="A289" s="270" t="s">
        <v>656</v>
      </c>
      <c r="B289" s="36" t="s">
        <v>657</v>
      </c>
      <c r="C289" s="36" t="s">
        <v>658</v>
      </c>
      <c r="D289" s="271">
        <v>12</v>
      </c>
      <c r="E289" s="44">
        <v>289.28</v>
      </c>
      <c r="F289" s="44">
        <f t="shared" si="4"/>
        <v>3471.36</v>
      </c>
      <c r="G289" s="44"/>
      <c r="H289" s="44"/>
    </row>
    <row r="290" s="267" customFormat="1" ht="18.75" customHeight="1" spans="1:8">
      <c r="A290" s="270" t="s">
        <v>659</v>
      </c>
      <c r="B290" s="36" t="s">
        <v>660</v>
      </c>
      <c r="C290" s="36" t="s">
        <v>661</v>
      </c>
      <c r="D290" s="271">
        <v>6</v>
      </c>
      <c r="E290" s="44">
        <v>289.28</v>
      </c>
      <c r="F290" s="44">
        <f t="shared" si="4"/>
        <v>1735.68</v>
      </c>
      <c r="G290" s="44"/>
      <c r="H290" s="44"/>
    </row>
    <row r="291" s="267" customFormat="1" ht="18.75" customHeight="1" spans="1:8">
      <c r="A291" s="270" t="s">
        <v>659</v>
      </c>
      <c r="B291" s="36" t="s">
        <v>660</v>
      </c>
      <c r="C291" s="36" t="s">
        <v>662</v>
      </c>
      <c r="D291" s="271">
        <v>6</v>
      </c>
      <c r="E291" s="44">
        <v>289.28</v>
      </c>
      <c r="F291" s="44">
        <f t="shared" si="4"/>
        <v>1735.68</v>
      </c>
      <c r="G291" s="44"/>
      <c r="H291" s="44"/>
    </row>
    <row r="292" s="267" customFormat="1" ht="18.75" customHeight="1" spans="1:8">
      <c r="A292" s="270" t="s">
        <v>663</v>
      </c>
      <c r="B292" s="36" t="s">
        <v>664</v>
      </c>
      <c r="C292" s="36" t="s">
        <v>665</v>
      </c>
      <c r="D292" s="271">
        <v>7.5</v>
      </c>
      <c r="E292" s="44">
        <v>289.28</v>
      </c>
      <c r="F292" s="44">
        <f t="shared" si="4"/>
        <v>2169.6</v>
      </c>
      <c r="G292" s="44"/>
      <c r="H292" s="44"/>
    </row>
    <row r="293" s="267" customFormat="1" ht="18.75" customHeight="1" spans="1:8">
      <c r="A293" s="270" t="s">
        <v>663</v>
      </c>
      <c r="B293" s="36" t="s">
        <v>664</v>
      </c>
      <c r="C293" s="36" t="s">
        <v>666</v>
      </c>
      <c r="D293" s="271">
        <v>4.5</v>
      </c>
      <c r="E293" s="44">
        <v>289.28</v>
      </c>
      <c r="F293" s="44">
        <f t="shared" si="4"/>
        <v>1301.76</v>
      </c>
      <c r="G293" s="44"/>
      <c r="H293" s="44"/>
    </row>
    <row r="294" s="267" customFormat="1" ht="18.75" customHeight="1" spans="1:8">
      <c r="A294" s="270" t="s">
        <v>667</v>
      </c>
      <c r="B294" s="36" t="s">
        <v>668</v>
      </c>
      <c r="C294" s="36" t="s">
        <v>669</v>
      </c>
      <c r="D294" s="271">
        <v>11</v>
      </c>
      <c r="E294" s="44">
        <v>289.28</v>
      </c>
      <c r="F294" s="44">
        <f t="shared" si="4"/>
        <v>3182.08</v>
      </c>
      <c r="G294" s="44"/>
      <c r="H294" s="44"/>
    </row>
    <row r="295" s="267" customFormat="1" ht="18.75" customHeight="1" spans="1:8">
      <c r="A295" s="270" t="s">
        <v>670</v>
      </c>
      <c r="B295" s="36" t="s">
        <v>671</v>
      </c>
      <c r="C295" s="36" t="s">
        <v>672</v>
      </c>
      <c r="D295" s="271">
        <v>12</v>
      </c>
      <c r="E295" s="44">
        <v>289.28</v>
      </c>
      <c r="F295" s="44">
        <f t="shared" si="4"/>
        <v>3471.36</v>
      </c>
      <c r="G295" s="44"/>
      <c r="H295" s="44"/>
    </row>
    <row r="296" s="267" customFormat="1" ht="18.75" customHeight="1" spans="1:8">
      <c r="A296" s="270" t="s">
        <v>673</v>
      </c>
      <c r="B296" s="36" t="s">
        <v>674</v>
      </c>
      <c r="C296" s="36" t="s">
        <v>675</v>
      </c>
      <c r="D296" s="271">
        <v>4</v>
      </c>
      <c r="E296" s="44">
        <v>289.28</v>
      </c>
      <c r="F296" s="44">
        <f t="shared" si="4"/>
        <v>1157.12</v>
      </c>
      <c r="G296" s="44"/>
      <c r="H296" s="44"/>
    </row>
    <row r="297" s="267" customFormat="1" ht="18.75" customHeight="1" spans="1:8">
      <c r="A297" s="270" t="s">
        <v>673</v>
      </c>
      <c r="B297" s="36" t="s">
        <v>674</v>
      </c>
      <c r="C297" s="36" t="s">
        <v>676</v>
      </c>
      <c r="D297" s="271">
        <v>8</v>
      </c>
      <c r="E297" s="44">
        <v>289.28</v>
      </c>
      <c r="F297" s="44">
        <f t="shared" si="4"/>
        <v>2314.24</v>
      </c>
      <c r="G297" s="44"/>
      <c r="H297" s="44"/>
    </row>
    <row r="298" s="267" customFormat="1" ht="18.75" customHeight="1" spans="1:8">
      <c r="A298" s="270" t="s">
        <v>677</v>
      </c>
      <c r="B298" s="36" t="s">
        <v>678</v>
      </c>
      <c r="C298" s="36" t="s">
        <v>679</v>
      </c>
      <c r="D298" s="271">
        <v>12</v>
      </c>
      <c r="E298" s="44">
        <v>289.28</v>
      </c>
      <c r="F298" s="44">
        <f t="shared" si="4"/>
        <v>3471.36</v>
      </c>
      <c r="G298" s="44"/>
      <c r="H298" s="44"/>
    </row>
    <row r="299" s="267" customFormat="1" ht="18.75" customHeight="1" spans="1:8">
      <c r="A299" s="270" t="s">
        <v>680</v>
      </c>
      <c r="B299" s="36" t="s">
        <v>681</v>
      </c>
      <c r="C299" s="36" t="s">
        <v>682</v>
      </c>
      <c r="D299" s="271">
        <v>5.5</v>
      </c>
      <c r="E299" s="44">
        <v>289.28</v>
      </c>
      <c r="F299" s="44">
        <f t="shared" si="4"/>
        <v>1591.04</v>
      </c>
      <c r="G299" s="44"/>
      <c r="H299" s="44"/>
    </row>
    <row r="300" s="267" customFormat="1" ht="18.75" customHeight="1" spans="1:8">
      <c r="A300" s="270" t="s">
        <v>680</v>
      </c>
      <c r="B300" s="36" t="s">
        <v>681</v>
      </c>
      <c r="C300" s="36" t="s">
        <v>683</v>
      </c>
      <c r="D300" s="271">
        <v>4.5</v>
      </c>
      <c r="E300" s="44">
        <v>289.28</v>
      </c>
      <c r="F300" s="44">
        <f t="shared" si="4"/>
        <v>1301.76</v>
      </c>
      <c r="G300" s="44"/>
      <c r="H300" s="44"/>
    </row>
    <row r="301" s="267" customFormat="1" ht="18.75" customHeight="1" spans="1:8">
      <c r="A301" s="270" t="s">
        <v>684</v>
      </c>
      <c r="B301" s="36" t="s">
        <v>685</v>
      </c>
      <c r="C301" s="36" t="s">
        <v>686</v>
      </c>
      <c r="D301" s="271">
        <v>5.5</v>
      </c>
      <c r="E301" s="44">
        <v>289.28</v>
      </c>
      <c r="F301" s="44">
        <f t="shared" si="4"/>
        <v>1591.04</v>
      </c>
      <c r="G301" s="44"/>
      <c r="H301" s="44"/>
    </row>
    <row r="302" s="267" customFormat="1" ht="18.75" customHeight="1" spans="1:8">
      <c r="A302" s="270" t="s">
        <v>684</v>
      </c>
      <c r="B302" s="36" t="s">
        <v>685</v>
      </c>
      <c r="C302" s="36" t="s">
        <v>687</v>
      </c>
      <c r="D302" s="271">
        <v>6.5</v>
      </c>
      <c r="E302" s="44">
        <v>289.28</v>
      </c>
      <c r="F302" s="44">
        <f t="shared" si="4"/>
        <v>1880.32</v>
      </c>
      <c r="G302" s="44"/>
      <c r="H302" s="44"/>
    </row>
    <row r="303" s="267" customFormat="1" ht="18.75" customHeight="1" spans="1:8">
      <c r="A303" s="270" t="s">
        <v>688</v>
      </c>
      <c r="B303" s="36" t="s">
        <v>689</v>
      </c>
      <c r="C303" s="36" t="s">
        <v>690</v>
      </c>
      <c r="D303" s="271">
        <v>10.5</v>
      </c>
      <c r="E303" s="44">
        <v>289.28</v>
      </c>
      <c r="F303" s="44">
        <f t="shared" si="4"/>
        <v>3037.44</v>
      </c>
      <c r="G303" s="44"/>
      <c r="H303" s="44"/>
    </row>
    <row r="304" s="267" customFormat="1" ht="18.75" customHeight="1" spans="1:8">
      <c r="A304" s="270" t="s">
        <v>691</v>
      </c>
      <c r="B304" s="36" t="s">
        <v>692</v>
      </c>
      <c r="C304" s="36" t="s">
        <v>693</v>
      </c>
      <c r="D304" s="271">
        <v>6</v>
      </c>
      <c r="E304" s="44">
        <v>289.28</v>
      </c>
      <c r="F304" s="44">
        <f t="shared" si="4"/>
        <v>1735.68</v>
      </c>
      <c r="G304" s="44"/>
      <c r="H304" s="44"/>
    </row>
    <row r="305" s="267" customFormat="1" ht="18.75" customHeight="1" spans="1:8">
      <c r="A305" s="270" t="s">
        <v>691</v>
      </c>
      <c r="B305" s="36" t="s">
        <v>692</v>
      </c>
      <c r="C305" s="36" t="s">
        <v>694</v>
      </c>
      <c r="D305" s="271">
        <v>6</v>
      </c>
      <c r="E305" s="44">
        <v>289.28</v>
      </c>
      <c r="F305" s="44">
        <f t="shared" si="4"/>
        <v>1735.68</v>
      </c>
      <c r="G305" s="44"/>
      <c r="H305" s="44"/>
    </row>
    <row r="306" s="267" customFormat="1" ht="18.75" customHeight="1" spans="1:8">
      <c r="A306" s="270" t="s">
        <v>695</v>
      </c>
      <c r="B306" s="36" t="s">
        <v>696</v>
      </c>
      <c r="C306" s="36" t="s">
        <v>697</v>
      </c>
      <c r="D306" s="271">
        <v>12</v>
      </c>
      <c r="E306" s="44">
        <v>289.28</v>
      </c>
      <c r="F306" s="44">
        <f t="shared" si="4"/>
        <v>3471.36</v>
      </c>
      <c r="G306" s="44"/>
      <c r="H306" s="44"/>
    </row>
    <row r="307" s="267" customFormat="1" ht="18.75" customHeight="1" spans="1:8">
      <c r="A307" s="270" t="s">
        <v>698</v>
      </c>
      <c r="B307" s="36" t="s">
        <v>699</v>
      </c>
      <c r="C307" s="36" t="s">
        <v>700</v>
      </c>
      <c r="D307" s="271">
        <v>5</v>
      </c>
      <c r="E307" s="44">
        <v>289.28</v>
      </c>
      <c r="F307" s="44">
        <f t="shared" si="4"/>
        <v>1446.4</v>
      </c>
      <c r="G307" s="44"/>
      <c r="H307" s="44"/>
    </row>
    <row r="308" s="267" customFormat="1" ht="18.75" customHeight="1" spans="1:8">
      <c r="A308" s="270" t="s">
        <v>698</v>
      </c>
      <c r="B308" s="36" t="s">
        <v>699</v>
      </c>
      <c r="C308" s="36" t="s">
        <v>701</v>
      </c>
      <c r="D308" s="271">
        <v>7</v>
      </c>
      <c r="E308" s="44">
        <v>289.28</v>
      </c>
      <c r="F308" s="44">
        <f t="shared" si="4"/>
        <v>2024.96</v>
      </c>
      <c r="G308" s="44"/>
      <c r="H308" s="44"/>
    </row>
    <row r="309" s="267" customFormat="1" ht="18.75" customHeight="1" spans="1:8">
      <c r="A309" s="270" t="s">
        <v>702</v>
      </c>
      <c r="B309" s="36" t="s">
        <v>703</v>
      </c>
      <c r="C309" s="36" t="s">
        <v>704</v>
      </c>
      <c r="D309" s="271">
        <v>10</v>
      </c>
      <c r="E309" s="44">
        <v>289.28</v>
      </c>
      <c r="F309" s="44">
        <f t="shared" si="4"/>
        <v>2892.8</v>
      </c>
      <c r="G309" s="44"/>
      <c r="H309" s="44"/>
    </row>
    <row r="310" s="267" customFormat="1" ht="18.75" customHeight="1" spans="1:8">
      <c r="A310" s="270" t="s">
        <v>702</v>
      </c>
      <c r="B310" s="36" t="s">
        <v>703</v>
      </c>
      <c r="C310" s="36" t="s">
        <v>705</v>
      </c>
      <c r="D310" s="271">
        <v>2</v>
      </c>
      <c r="E310" s="44">
        <v>289.28</v>
      </c>
      <c r="F310" s="44">
        <f t="shared" si="4"/>
        <v>578.56</v>
      </c>
      <c r="G310" s="44"/>
      <c r="H310" s="44"/>
    </row>
    <row r="311" s="267" customFormat="1" ht="18.75" customHeight="1" spans="1:8">
      <c r="A311" s="270" t="s">
        <v>706</v>
      </c>
      <c r="B311" s="36" t="s">
        <v>707</v>
      </c>
      <c r="C311" s="36" t="s">
        <v>708</v>
      </c>
      <c r="D311" s="271">
        <v>7</v>
      </c>
      <c r="E311" s="44">
        <v>289.28</v>
      </c>
      <c r="F311" s="44">
        <f t="shared" si="4"/>
        <v>2024.96</v>
      </c>
      <c r="G311" s="44"/>
      <c r="H311" s="44"/>
    </row>
    <row r="312" s="267" customFormat="1" ht="18.75" customHeight="1" spans="1:8">
      <c r="A312" s="270" t="s">
        <v>706</v>
      </c>
      <c r="B312" s="36" t="s">
        <v>707</v>
      </c>
      <c r="C312" s="36" t="s">
        <v>709</v>
      </c>
      <c r="D312" s="271">
        <v>5</v>
      </c>
      <c r="E312" s="44">
        <v>289.28</v>
      </c>
      <c r="F312" s="44">
        <f t="shared" si="4"/>
        <v>1446.4</v>
      </c>
      <c r="G312" s="44"/>
      <c r="H312" s="44"/>
    </row>
    <row r="313" s="267" customFormat="1" ht="18.75" customHeight="1" spans="1:8">
      <c r="A313" s="270" t="s">
        <v>710</v>
      </c>
      <c r="B313" s="36" t="s">
        <v>711</v>
      </c>
      <c r="C313" s="36" t="s">
        <v>712</v>
      </c>
      <c r="D313" s="271">
        <v>12</v>
      </c>
      <c r="E313" s="44">
        <v>289.28</v>
      </c>
      <c r="F313" s="44">
        <f t="shared" si="4"/>
        <v>3471.36</v>
      </c>
      <c r="G313" s="44"/>
      <c r="H313" s="44"/>
    </row>
    <row r="314" s="267" customFormat="1" ht="18.75" customHeight="1" spans="1:8">
      <c r="A314" s="270" t="s">
        <v>713</v>
      </c>
      <c r="B314" s="36" t="s">
        <v>714</v>
      </c>
      <c r="C314" s="36" t="s">
        <v>715</v>
      </c>
      <c r="D314" s="271">
        <v>12</v>
      </c>
      <c r="E314" s="44">
        <v>289.28</v>
      </c>
      <c r="F314" s="44">
        <f t="shared" si="4"/>
        <v>3471.36</v>
      </c>
      <c r="G314" s="44"/>
      <c r="H314" s="44"/>
    </row>
    <row r="315" s="267" customFormat="1" ht="18.75" customHeight="1" spans="1:8">
      <c r="A315" s="270" t="s">
        <v>716</v>
      </c>
      <c r="B315" s="36" t="s">
        <v>717</v>
      </c>
      <c r="C315" s="36" t="s">
        <v>718</v>
      </c>
      <c r="D315" s="271">
        <v>12</v>
      </c>
      <c r="E315" s="44">
        <v>289.28</v>
      </c>
      <c r="F315" s="44">
        <f t="shared" si="4"/>
        <v>3471.36</v>
      </c>
      <c r="G315" s="44"/>
      <c r="H315" s="44"/>
    </row>
    <row r="316" s="267" customFormat="1" ht="18.75" customHeight="1" spans="1:8">
      <c r="A316" s="270" t="s">
        <v>719</v>
      </c>
      <c r="B316" s="36" t="s">
        <v>720</v>
      </c>
      <c r="C316" s="36" t="s">
        <v>721</v>
      </c>
      <c r="D316" s="271">
        <v>8</v>
      </c>
      <c r="E316" s="44">
        <v>289.28</v>
      </c>
      <c r="F316" s="44">
        <f t="shared" si="4"/>
        <v>2314.24</v>
      </c>
      <c r="G316" s="44"/>
      <c r="H316" s="44"/>
    </row>
    <row r="317" s="267" customFormat="1" ht="18.75" customHeight="1" spans="1:8">
      <c r="A317" s="270" t="s">
        <v>719</v>
      </c>
      <c r="B317" s="36" t="s">
        <v>720</v>
      </c>
      <c r="C317" s="36" t="s">
        <v>722</v>
      </c>
      <c r="D317" s="271">
        <v>3</v>
      </c>
      <c r="E317" s="44">
        <v>289.28</v>
      </c>
      <c r="F317" s="44">
        <f t="shared" si="4"/>
        <v>867.84</v>
      </c>
      <c r="G317" s="44"/>
      <c r="H317" s="44"/>
    </row>
    <row r="318" s="267" customFormat="1" ht="18.75" customHeight="1" spans="1:8">
      <c r="A318" s="270" t="s">
        <v>723</v>
      </c>
      <c r="B318" s="36" t="s">
        <v>724</v>
      </c>
      <c r="C318" s="36" t="s">
        <v>725</v>
      </c>
      <c r="D318" s="271">
        <v>12</v>
      </c>
      <c r="E318" s="44">
        <v>289.28</v>
      </c>
      <c r="F318" s="44">
        <f t="shared" si="4"/>
        <v>3471.36</v>
      </c>
      <c r="G318" s="44"/>
      <c r="H318" s="44"/>
    </row>
    <row r="319" s="267" customFormat="1" ht="18.75" customHeight="1" spans="1:8">
      <c r="A319" s="270" t="s">
        <v>726</v>
      </c>
      <c r="B319" s="36" t="s">
        <v>727</v>
      </c>
      <c r="C319" s="36" t="s">
        <v>728</v>
      </c>
      <c r="D319" s="271">
        <v>2.5</v>
      </c>
      <c r="E319" s="44">
        <v>289.28</v>
      </c>
      <c r="F319" s="44">
        <f t="shared" si="4"/>
        <v>723.2</v>
      </c>
      <c r="G319" s="44"/>
      <c r="H319" s="44"/>
    </row>
    <row r="320" s="267" customFormat="1" ht="18.75" customHeight="1" spans="1:8">
      <c r="A320" s="270" t="s">
        <v>726</v>
      </c>
      <c r="B320" s="36" t="s">
        <v>727</v>
      </c>
      <c r="C320" s="36" t="s">
        <v>729</v>
      </c>
      <c r="D320" s="271">
        <v>9.5</v>
      </c>
      <c r="E320" s="44">
        <v>289.28</v>
      </c>
      <c r="F320" s="44">
        <f t="shared" si="4"/>
        <v>2748.16</v>
      </c>
      <c r="G320" s="44"/>
      <c r="H320" s="44"/>
    </row>
    <row r="321" s="267" customFormat="1" ht="18.75" customHeight="1" spans="1:8">
      <c r="A321" s="270" t="s">
        <v>730</v>
      </c>
      <c r="B321" s="36" t="s">
        <v>731</v>
      </c>
      <c r="C321" s="36" t="s">
        <v>732</v>
      </c>
      <c r="D321" s="271">
        <v>9</v>
      </c>
      <c r="E321" s="44">
        <v>289.28</v>
      </c>
      <c r="F321" s="44">
        <f t="shared" si="4"/>
        <v>2603.52</v>
      </c>
      <c r="G321" s="44"/>
      <c r="H321" s="44"/>
    </row>
    <row r="322" s="267" customFormat="1" ht="18.75" customHeight="1" spans="1:8">
      <c r="A322" s="270" t="s">
        <v>730</v>
      </c>
      <c r="B322" s="36" t="s">
        <v>731</v>
      </c>
      <c r="C322" s="36" t="s">
        <v>733</v>
      </c>
      <c r="D322" s="271">
        <v>3</v>
      </c>
      <c r="E322" s="44">
        <v>289.28</v>
      </c>
      <c r="F322" s="44">
        <f t="shared" si="4"/>
        <v>867.84</v>
      </c>
      <c r="G322" s="44"/>
      <c r="H322" s="44"/>
    </row>
    <row r="323" s="267" customFormat="1" ht="18.75" customHeight="1" spans="1:8">
      <c r="A323" s="270" t="s">
        <v>734</v>
      </c>
      <c r="B323" s="36" t="s">
        <v>735</v>
      </c>
      <c r="C323" s="36" t="s">
        <v>736</v>
      </c>
      <c r="D323" s="271">
        <v>4</v>
      </c>
      <c r="E323" s="44">
        <v>289.28</v>
      </c>
      <c r="F323" s="44">
        <f t="shared" si="4"/>
        <v>1157.12</v>
      </c>
      <c r="G323" s="44"/>
      <c r="H323" s="44"/>
    </row>
    <row r="324" s="267" customFormat="1" ht="18.75" customHeight="1" spans="1:8">
      <c r="A324" s="270" t="s">
        <v>737</v>
      </c>
      <c r="B324" s="36" t="s">
        <v>738</v>
      </c>
      <c r="C324" s="36" t="s">
        <v>739</v>
      </c>
      <c r="D324" s="271">
        <v>6</v>
      </c>
      <c r="E324" s="44">
        <v>289.28</v>
      </c>
      <c r="F324" s="44">
        <f t="shared" si="4"/>
        <v>1735.68</v>
      </c>
      <c r="G324" s="44"/>
      <c r="H324" s="44"/>
    </row>
    <row r="325" s="267" customFormat="1" ht="18.75" customHeight="1" spans="1:8">
      <c r="A325" s="270" t="s">
        <v>737</v>
      </c>
      <c r="B325" s="36" t="s">
        <v>738</v>
      </c>
      <c r="C325" s="36" t="s">
        <v>343</v>
      </c>
      <c r="D325" s="271">
        <v>5</v>
      </c>
      <c r="E325" s="44">
        <v>289.28</v>
      </c>
      <c r="F325" s="44">
        <f t="shared" ref="F325:F388" si="5">D325*E325</f>
        <v>1446.4</v>
      </c>
      <c r="G325" s="44"/>
      <c r="H325" s="44"/>
    </row>
    <row r="326" s="267" customFormat="1" ht="18.75" customHeight="1" spans="1:8">
      <c r="A326" s="270" t="s">
        <v>740</v>
      </c>
      <c r="B326" s="36" t="s">
        <v>741</v>
      </c>
      <c r="C326" s="36" t="s">
        <v>742</v>
      </c>
      <c r="D326" s="271">
        <v>5.5</v>
      </c>
      <c r="E326" s="44">
        <v>289.28</v>
      </c>
      <c r="F326" s="44">
        <f t="shared" si="5"/>
        <v>1591.04</v>
      </c>
      <c r="G326" s="44"/>
      <c r="H326" s="44"/>
    </row>
    <row r="327" s="267" customFormat="1" ht="18.75" customHeight="1" spans="1:8">
      <c r="A327" s="270" t="s">
        <v>740</v>
      </c>
      <c r="B327" s="36" t="s">
        <v>741</v>
      </c>
      <c r="C327" s="36" t="s">
        <v>619</v>
      </c>
      <c r="D327" s="271">
        <v>6.5</v>
      </c>
      <c r="E327" s="44">
        <v>289.28</v>
      </c>
      <c r="F327" s="44">
        <f t="shared" si="5"/>
        <v>1880.32</v>
      </c>
      <c r="G327" s="44"/>
      <c r="H327" s="44"/>
    </row>
    <row r="328" s="267" customFormat="1" ht="18.75" customHeight="1" spans="1:8">
      <c r="A328" s="270" t="s">
        <v>743</v>
      </c>
      <c r="B328" s="36" t="s">
        <v>744</v>
      </c>
      <c r="C328" s="36" t="s">
        <v>98</v>
      </c>
      <c r="D328" s="271">
        <v>12</v>
      </c>
      <c r="E328" s="44">
        <v>289.28</v>
      </c>
      <c r="F328" s="44">
        <f t="shared" si="5"/>
        <v>3471.36</v>
      </c>
      <c r="G328" s="44"/>
      <c r="H328" s="44"/>
    </row>
    <row r="329" s="267" customFormat="1" ht="18.75" customHeight="1" spans="1:8">
      <c r="A329" s="270" t="s">
        <v>745</v>
      </c>
      <c r="B329" s="36" t="s">
        <v>746</v>
      </c>
      <c r="C329" s="36" t="s">
        <v>747</v>
      </c>
      <c r="D329" s="271">
        <v>12</v>
      </c>
      <c r="E329" s="44">
        <v>289.28</v>
      </c>
      <c r="F329" s="44">
        <f t="shared" si="5"/>
        <v>3471.36</v>
      </c>
      <c r="G329" s="44"/>
      <c r="H329" s="44"/>
    </row>
    <row r="330" s="267" customFormat="1" ht="18.75" customHeight="1" spans="1:8">
      <c r="A330" s="270" t="s">
        <v>748</v>
      </c>
      <c r="B330" s="36" t="s">
        <v>749</v>
      </c>
      <c r="C330" s="36" t="s">
        <v>750</v>
      </c>
      <c r="D330" s="271">
        <v>6</v>
      </c>
      <c r="E330" s="44">
        <v>289.28</v>
      </c>
      <c r="F330" s="44">
        <f t="shared" si="5"/>
        <v>1735.68</v>
      </c>
      <c r="G330" s="44"/>
      <c r="H330" s="44"/>
    </row>
    <row r="331" s="267" customFormat="1" ht="18.75" customHeight="1" spans="1:8">
      <c r="A331" s="270" t="s">
        <v>748</v>
      </c>
      <c r="B331" s="36" t="s">
        <v>749</v>
      </c>
      <c r="C331" s="36" t="s">
        <v>751</v>
      </c>
      <c r="D331" s="271">
        <v>4</v>
      </c>
      <c r="E331" s="44">
        <v>289.28</v>
      </c>
      <c r="F331" s="44">
        <f t="shared" si="5"/>
        <v>1157.12</v>
      </c>
      <c r="G331" s="44"/>
      <c r="H331" s="44"/>
    </row>
    <row r="332" s="267" customFormat="1" ht="18.75" customHeight="1" spans="1:8">
      <c r="A332" s="270" t="s">
        <v>748</v>
      </c>
      <c r="B332" s="36" t="s">
        <v>749</v>
      </c>
      <c r="C332" s="36" t="s">
        <v>752</v>
      </c>
      <c r="D332" s="271">
        <v>1</v>
      </c>
      <c r="E332" s="44">
        <v>289.28</v>
      </c>
      <c r="F332" s="44">
        <f t="shared" si="5"/>
        <v>289.28</v>
      </c>
      <c r="G332" s="44"/>
      <c r="H332" s="44"/>
    </row>
    <row r="333" s="267" customFormat="1" ht="18.75" customHeight="1" spans="1:8">
      <c r="A333" s="270" t="s">
        <v>753</v>
      </c>
      <c r="B333" s="36" t="s">
        <v>754</v>
      </c>
      <c r="C333" s="36" t="s">
        <v>384</v>
      </c>
      <c r="D333" s="271">
        <v>12</v>
      </c>
      <c r="E333" s="44">
        <v>289.28</v>
      </c>
      <c r="F333" s="44">
        <f t="shared" si="5"/>
        <v>3471.36</v>
      </c>
      <c r="G333" s="44"/>
      <c r="H333" s="44"/>
    </row>
    <row r="334" s="267" customFormat="1" ht="18.75" customHeight="1" spans="1:8">
      <c r="A334" s="270" t="s">
        <v>755</v>
      </c>
      <c r="B334" s="36" t="s">
        <v>756</v>
      </c>
      <c r="C334" s="36" t="s">
        <v>757</v>
      </c>
      <c r="D334" s="271">
        <v>12</v>
      </c>
      <c r="E334" s="44">
        <v>289.28</v>
      </c>
      <c r="F334" s="44">
        <f t="shared" si="5"/>
        <v>3471.36</v>
      </c>
      <c r="G334" s="44"/>
      <c r="H334" s="44"/>
    </row>
    <row r="335" s="267" customFormat="1" ht="18.75" customHeight="1" spans="1:8">
      <c r="A335" s="270" t="s">
        <v>758</v>
      </c>
      <c r="B335" s="36" t="s">
        <v>759</v>
      </c>
      <c r="C335" s="36" t="s">
        <v>760</v>
      </c>
      <c r="D335" s="271">
        <v>12</v>
      </c>
      <c r="E335" s="44">
        <v>289.28</v>
      </c>
      <c r="F335" s="44">
        <f t="shared" si="5"/>
        <v>3471.36</v>
      </c>
      <c r="G335" s="44"/>
      <c r="H335" s="44"/>
    </row>
    <row r="336" s="267" customFormat="1" ht="18.75" customHeight="1" spans="1:8">
      <c r="A336" s="270" t="s">
        <v>761</v>
      </c>
      <c r="B336" s="36" t="s">
        <v>762</v>
      </c>
      <c r="C336" s="36" t="s">
        <v>763</v>
      </c>
      <c r="D336" s="271">
        <v>12</v>
      </c>
      <c r="E336" s="44">
        <v>289.28</v>
      </c>
      <c r="F336" s="44">
        <f t="shared" si="5"/>
        <v>3471.36</v>
      </c>
      <c r="G336" s="44"/>
      <c r="H336" s="44"/>
    </row>
    <row r="337" s="267" customFormat="1" ht="18.75" customHeight="1" spans="1:8">
      <c r="A337" s="270" t="s">
        <v>764</v>
      </c>
      <c r="B337" s="36" t="s">
        <v>765</v>
      </c>
      <c r="C337" s="36" t="s">
        <v>766</v>
      </c>
      <c r="D337" s="271">
        <v>4.5</v>
      </c>
      <c r="E337" s="44">
        <v>289.28</v>
      </c>
      <c r="F337" s="44">
        <f t="shared" si="5"/>
        <v>1301.76</v>
      </c>
      <c r="G337" s="44"/>
      <c r="H337" s="44"/>
    </row>
    <row r="338" s="267" customFormat="1" ht="18.75" customHeight="1" spans="1:8">
      <c r="A338" s="270" t="s">
        <v>764</v>
      </c>
      <c r="B338" s="36" t="s">
        <v>765</v>
      </c>
      <c r="C338" s="36" t="s">
        <v>767</v>
      </c>
      <c r="D338" s="271">
        <v>5.5</v>
      </c>
      <c r="E338" s="44">
        <v>289.28</v>
      </c>
      <c r="F338" s="44">
        <f t="shared" si="5"/>
        <v>1591.04</v>
      </c>
      <c r="G338" s="44"/>
      <c r="H338" s="44"/>
    </row>
    <row r="339" s="267" customFormat="1" ht="18.75" customHeight="1" spans="1:8">
      <c r="A339" s="270" t="s">
        <v>768</v>
      </c>
      <c r="B339" s="36" t="s">
        <v>769</v>
      </c>
      <c r="C339" s="36" t="s">
        <v>770</v>
      </c>
      <c r="D339" s="271">
        <v>12</v>
      </c>
      <c r="E339" s="44">
        <v>289.28</v>
      </c>
      <c r="F339" s="44">
        <f t="shared" si="5"/>
        <v>3471.36</v>
      </c>
      <c r="G339" s="44"/>
      <c r="H339" s="44"/>
    </row>
    <row r="340" s="267" customFormat="1" ht="18.75" customHeight="1" spans="1:8">
      <c r="A340" s="270" t="s">
        <v>771</v>
      </c>
      <c r="B340" s="36" t="s">
        <v>772</v>
      </c>
      <c r="C340" s="36" t="s">
        <v>773</v>
      </c>
      <c r="D340" s="271">
        <v>12</v>
      </c>
      <c r="E340" s="44">
        <v>289.28</v>
      </c>
      <c r="F340" s="44">
        <f t="shared" si="5"/>
        <v>3471.36</v>
      </c>
      <c r="G340" s="44"/>
      <c r="H340" s="44"/>
    </row>
    <row r="341" s="267" customFormat="1" ht="18.75" customHeight="1" spans="1:8">
      <c r="A341" s="270" t="s">
        <v>774</v>
      </c>
      <c r="B341" s="36" t="s">
        <v>775</v>
      </c>
      <c r="C341" s="36" t="s">
        <v>776</v>
      </c>
      <c r="D341" s="271">
        <v>7</v>
      </c>
      <c r="E341" s="44">
        <v>289.28</v>
      </c>
      <c r="F341" s="44">
        <f t="shared" si="5"/>
        <v>2024.96</v>
      </c>
      <c r="G341" s="44"/>
      <c r="H341" s="44"/>
    </row>
    <row r="342" s="267" customFormat="1" ht="18.75" customHeight="1" spans="1:8">
      <c r="A342" s="270" t="s">
        <v>774</v>
      </c>
      <c r="B342" s="36" t="s">
        <v>775</v>
      </c>
      <c r="C342" s="36" t="s">
        <v>777</v>
      </c>
      <c r="D342" s="271">
        <v>5</v>
      </c>
      <c r="E342" s="44">
        <v>289.28</v>
      </c>
      <c r="F342" s="44">
        <f t="shared" si="5"/>
        <v>1446.4</v>
      </c>
      <c r="G342" s="44"/>
      <c r="H342" s="44"/>
    </row>
    <row r="343" s="267" customFormat="1" ht="18.75" customHeight="1" spans="1:8">
      <c r="A343" s="270" t="s">
        <v>778</v>
      </c>
      <c r="B343" s="36" t="s">
        <v>779</v>
      </c>
      <c r="C343" s="36" t="s">
        <v>780</v>
      </c>
      <c r="D343" s="271">
        <v>11</v>
      </c>
      <c r="E343" s="44">
        <v>289.28</v>
      </c>
      <c r="F343" s="44">
        <f t="shared" si="5"/>
        <v>3182.08</v>
      </c>
      <c r="G343" s="44"/>
      <c r="H343" s="44"/>
    </row>
    <row r="344" s="267" customFormat="1" ht="18.75" customHeight="1" spans="1:8">
      <c r="A344" s="270" t="s">
        <v>781</v>
      </c>
      <c r="B344" s="36" t="s">
        <v>782</v>
      </c>
      <c r="C344" s="36" t="s">
        <v>328</v>
      </c>
      <c r="D344" s="271">
        <v>3</v>
      </c>
      <c r="E344" s="44">
        <v>289.28</v>
      </c>
      <c r="F344" s="44">
        <f t="shared" si="5"/>
        <v>867.84</v>
      </c>
      <c r="G344" s="44"/>
      <c r="H344" s="44"/>
    </row>
    <row r="345" s="267" customFormat="1" ht="18.75" customHeight="1" spans="1:8">
      <c r="A345" s="270" t="s">
        <v>781</v>
      </c>
      <c r="B345" s="36" t="s">
        <v>782</v>
      </c>
      <c r="C345" s="36" t="s">
        <v>783</v>
      </c>
      <c r="D345" s="271">
        <v>9</v>
      </c>
      <c r="E345" s="44">
        <v>289.28</v>
      </c>
      <c r="F345" s="44">
        <f t="shared" si="5"/>
        <v>2603.52</v>
      </c>
      <c r="G345" s="44"/>
      <c r="H345" s="44"/>
    </row>
    <row r="346" s="267" customFormat="1" ht="18.75" customHeight="1" spans="1:8">
      <c r="A346" s="270" t="s">
        <v>784</v>
      </c>
      <c r="B346" s="36" t="s">
        <v>785</v>
      </c>
      <c r="C346" s="36" t="s">
        <v>786</v>
      </c>
      <c r="D346" s="271">
        <v>11</v>
      </c>
      <c r="E346" s="44">
        <v>289.28</v>
      </c>
      <c r="F346" s="44">
        <f t="shared" si="5"/>
        <v>3182.08</v>
      </c>
      <c r="G346" s="44"/>
      <c r="H346" s="44"/>
    </row>
    <row r="347" s="267" customFormat="1" ht="18.75" customHeight="1" spans="1:8">
      <c r="A347" s="270" t="s">
        <v>784</v>
      </c>
      <c r="B347" s="36" t="s">
        <v>785</v>
      </c>
      <c r="C347" s="36" t="s">
        <v>445</v>
      </c>
      <c r="D347" s="271">
        <v>1</v>
      </c>
      <c r="E347" s="44">
        <v>289.28</v>
      </c>
      <c r="F347" s="44">
        <f t="shared" si="5"/>
        <v>289.28</v>
      </c>
      <c r="G347" s="44"/>
      <c r="H347" s="44"/>
    </row>
    <row r="348" s="267" customFormat="1" ht="18.75" customHeight="1" spans="1:8">
      <c r="A348" s="270" t="s">
        <v>787</v>
      </c>
      <c r="B348" s="36" t="s">
        <v>788</v>
      </c>
      <c r="C348" s="36" t="s">
        <v>789</v>
      </c>
      <c r="D348" s="271">
        <v>5</v>
      </c>
      <c r="E348" s="44">
        <v>289.28</v>
      </c>
      <c r="F348" s="44">
        <f t="shared" si="5"/>
        <v>1446.4</v>
      </c>
      <c r="G348" s="44"/>
      <c r="H348" s="44"/>
    </row>
    <row r="349" s="267" customFormat="1" ht="18.75" customHeight="1" spans="1:8">
      <c r="A349" s="270" t="s">
        <v>787</v>
      </c>
      <c r="B349" s="36" t="s">
        <v>788</v>
      </c>
      <c r="C349" s="36" t="s">
        <v>790</v>
      </c>
      <c r="D349" s="271">
        <v>7</v>
      </c>
      <c r="E349" s="44">
        <v>289.28</v>
      </c>
      <c r="F349" s="44">
        <f t="shared" si="5"/>
        <v>2024.96</v>
      </c>
      <c r="G349" s="44"/>
      <c r="H349" s="44"/>
    </row>
    <row r="350" s="267" customFormat="1" ht="18.75" customHeight="1" spans="1:8">
      <c r="A350" s="270" t="s">
        <v>791</v>
      </c>
      <c r="B350" s="36" t="s">
        <v>792</v>
      </c>
      <c r="C350" s="36" t="s">
        <v>793</v>
      </c>
      <c r="D350" s="271">
        <v>12</v>
      </c>
      <c r="E350" s="44">
        <v>289.28</v>
      </c>
      <c r="F350" s="44">
        <f t="shared" si="5"/>
        <v>3471.36</v>
      </c>
      <c r="G350" s="44"/>
      <c r="H350" s="44"/>
    </row>
    <row r="351" s="267" customFormat="1" ht="18.75" customHeight="1" spans="1:8">
      <c r="A351" s="270" t="s">
        <v>794</v>
      </c>
      <c r="B351" s="36" t="s">
        <v>795</v>
      </c>
      <c r="C351" s="36" t="s">
        <v>796</v>
      </c>
      <c r="D351" s="271">
        <v>5</v>
      </c>
      <c r="E351" s="44">
        <v>289.28</v>
      </c>
      <c r="F351" s="44">
        <f t="shared" si="5"/>
        <v>1446.4</v>
      </c>
      <c r="G351" s="44"/>
      <c r="H351" s="44"/>
    </row>
    <row r="352" s="267" customFormat="1" ht="18.75" customHeight="1" spans="1:8">
      <c r="A352" s="270" t="s">
        <v>794</v>
      </c>
      <c r="B352" s="36" t="s">
        <v>795</v>
      </c>
      <c r="C352" s="36" t="s">
        <v>797</v>
      </c>
      <c r="D352" s="271">
        <v>7</v>
      </c>
      <c r="E352" s="44">
        <v>289.28</v>
      </c>
      <c r="F352" s="44">
        <f t="shared" si="5"/>
        <v>2024.96</v>
      </c>
      <c r="G352" s="44"/>
      <c r="H352" s="44"/>
    </row>
    <row r="353" s="267" customFormat="1" ht="18.75" customHeight="1" spans="1:8">
      <c r="A353" s="270" t="s">
        <v>798</v>
      </c>
      <c r="B353" s="36" t="s">
        <v>799</v>
      </c>
      <c r="C353" s="36" t="s">
        <v>800</v>
      </c>
      <c r="D353" s="271">
        <v>6.5</v>
      </c>
      <c r="E353" s="44">
        <v>289.28</v>
      </c>
      <c r="F353" s="44">
        <f t="shared" si="5"/>
        <v>1880.32</v>
      </c>
      <c r="G353" s="44"/>
      <c r="H353" s="44"/>
    </row>
    <row r="354" s="267" customFormat="1" ht="18.75" customHeight="1" spans="1:8">
      <c r="A354" s="270" t="s">
        <v>798</v>
      </c>
      <c r="B354" s="36" t="s">
        <v>799</v>
      </c>
      <c r="C354" s="36" t="s">
        <v>801</v>
      </c>
      <c r="D354" s="271">
        <v>3</v>
      </c>
      <c r="E354" s="44">
        <v>289.28</v>
      </c>
      <c r="F354" s="44">
        <f t="shared" si="5"/>
        <v>867.84</v>
      </c>
      <c r="G354" s="44"/>
      <c r="H354" s="44"/>
    </row>
    <row r="355" s="267" customFormat="1" ht="18.75" customHeight="1" spans="1:8">
      <c r="A355" s="270" t="s">
        <v>798</v>
      </c>
      <c r="B355" s="36" t="s">
        <v>799</v>
      </c>
      <c r="C355" s="36" t="s">
        <v>802</v>
      </c>
      <c r="D355" s="271">
        <v>2.5</v>
      </c>
      <c r="E355" s="44">
        <v>289.28</v>
      </c>
      <c r="F355" s="44">
        <f t="shared" si="5"/>
        <v>723.2</v>
      </c>
      <c r="G355" s="44"/>
      <c r="H355" s="44"/>
    </row>
    <row r="356" s="267" customFormat="1" ht="18.75" customHeight="1" spans="1:8">
      <c r="A356" s="270" t="s">
        <v>803</v>
      </c>
      <c r="B356" s="36" t="s">
        <v>804</v>
      </c>
      <c r="C356" s="36" t="s">
        <v>805</v>
      </c>
      <c r="D356" s="271">
        <v>5</v>
      </c>
      <c r="E356" s="44">
        <v>289.28</v>
      </c>
      <c r="F356" s="44">
        <f t="shared" si="5"/>
        <v>1446.4</v>
      </c>
      <c r="G356" s="44"/>
      <c r="H356" s="44"/>
    </row>
    <row r="357" s="267" customFormat="1" ht="18.75" customHeight="1" spans="1:8">
      <c r="A357" s="270" t="s">
        <v>803</v>
      </c>
      <c r="B357" s="36" t="s">
        <v>804</v>
      </c>
      <c r="C357" s="36" t="s">
        <v>256</v>
      </c>
      <c r="D357" s="271">
        <v>7</v>
      </c>
      <c r="E357" s="44">
        <v>289.28</v>
      </c>
      <c r="F357" s="44">
        <f t="shared" si="5"/>
        <v>2024.96</v>
      </c>
      <c r="G357" s="44"/>
      <c r="H357" s="44"/>
    </row>
    <row r="358" s="267" customFormat="1" ht="18.75" customHeight="1" spans="1:8">
      <c r="A358" s="270" t="s">
        <v>806</v>
      </c>
      <c r="B358" s="36" t="s">
        <v>807</v>
      </c>
      <c r="C358" s="36" t="s">
        <v>808</v>
      </c>
      <c r="D358" s="271">
        <v>8.5</v>
      </c>
      <c r="E358" s="44">
        <v>289.28</v>
      </c>
      <c r="F358" s="44">
        <f t="shared" si="5"/>
        <v>2458.88</v>
      </c>
      <c r="G358" s="44"/>
      <c r="H358" s="44"/>
    </row>
    <row r="359" s="267" customFormat="1" ht="18.75" customHeight="1" spans="1:8">
      <c r="A359" s="270" t="s">
        <v>806</v>
      </c>
      <c r="B359" s="36" t="s">
        <v>807</v>
      </c>
      <c r="C359" s="36" t="s">
        <v>809</v>
      </c>
      <c r="D359" s="271">
        <v>3.5</v>
      </c>
      <c r="E359" s="44">
        <v>289.28</v>
      </c>
      <c r="F359" s="44">
        <f t="shared" si="5"/>
        <v>1012.48</v>
      </c>
      <c r="G359" s="44"/>
      <c r="H359" s="44"/>
    </row>
    <row r="360" s="267" customFormat="1" ht="18.75" customHeight="1" spans="1:8">
      <c r="A360" s="270" t="s">
        <v>810</v>
      </c>
      <c r="B360" s="36" t="s">
        <v>811</v>
      </c>
      <c r="C360" s="36" t="s">
        <v>812</v>
      </c>
      <c r="D360" s="271">
        <v>12</v>
      </c>
      <c r="E360" s="44">
        <v>289.28</v>
      </c>
      <c r="F360" s="44">
        <f t="shared" si="5"/>
        <v>3471.36</v>
      </c>
      <c r="G360" s="44"/>
      <c r="H360" s="44"/>
    </row>
    <row r="361" s="267" customFormat="1" ht="18.75" customHeight="1" spans="1:8">
      <c r="A361" s="270" t="s">
        <v>813</v>
      </c>
      <c r="B361" s="36" t="s">
        <v>814</v>
      </c>
      <c r="C361" s="36" t="s">
        <v>815</v>
      </c>
      <c r="D361" s="271">
        <v>12</v>
      </c>
      <c r="E361" s="44">
        <v>289.28</v>
      </c>
      <c r="F361" s="44">
        <f t="shared" si="5"/>
        <v>3471.36</v>
      </c>
      <c r="G361" s="44"/>
      <c r="H361" s="44"/>
    </row>
    <row r="362" s="267" customFormat="1" ht="18.75" customHeight="1" spans="1:8">
      <c r="A362" s="270" t="s">
        <v>816</v>
      </c>
      <c r="B362" s="36" t="s">
        <v>817</v>
      </c>
      <c r="C362" s="36" t="s">
        <v>620</v>
      </c>
      <c r="D362" s="271">
        <v>5.5</v>
      </c>
      <c r="E362" s="44">
        <v>289.28</v>
      </c>
      <c r="F362" s="44">
        <f t="shared" si="5"/>
        <v>1591.04</v>
      </c>
      <c r="G362" s="44"/>
      <c r="H362" s="44"/>
    </row>
    <row r="363" s="267" customFormat="1" ht="18.75" customHeight="1" spans="1:8">
      <c r="A363" s="270" t="s">
        <v>816</v>
      </c>
      <c r="B363" s="36" t="s">
        <v>817</v>
      </c>
      <c r="C363" s="36" t="s">
        <v>818</v>
      </c>
      <c r="D363" s="271">
        <v>4.5</v>
      </c>
      <c r="E363" s="44">
        <v>289.28</v>
      </c>
      <c r="F363" s="44">
        <f t="shared" si="5"/>
        <v>1301.76</v>
      </c>
      <c r="G363" s="44"/>
      <c r="H363" s="44"/>
    </row>
    <row r="364" s="267" customFormat="1" ht="18.75" customHeight="1" spans="1:8">
      <c r="A364" s="270" t="s">
        <v>819</v>
      </c>
      <c r="B364" s="36" t="s">
        <v>820</v>
      </c>
      <c r="C364" s="36" t="s">
        <v>821</v>
      </c>
      <c r="D364" s="271">
        <v>5</v>
      </c>
      <c r="E364" s="44">
        <v>289.28</v>
      </c>
      <c r="F364" s="44">
        <f t="shared" si="5"/>
        <v>1446.4</v>
      </c>
      <c r="G364" s="44"/>
      <c r="H364" s="44"/>
    </row>
    <row r="365" s="267" customFormat="1" ht="18.75" customHeight="1" spans="1:8">
      <c r="A365" s="270" t="s">
        <v>822</v>
      </c>
      <c r="B365" s="36" t="s">
        <v>823</v>
      </c>
      <c r="C365" s="36" t="s">
        <v>824</v>
      </c>
      <c r="D365" s="271">
        <v>12</v>
      </c>
      <c r="E365" s="44">
        <v>289.28</v>
      </c>
      <c r="F365" s="44">
        <f t="shared" si="5"/>
        <v>3471.36</v>
      </c>
      <c r="G365" s="44"/>
      <c r="H365" s="44"/>
    </row>
    <row r="366" s="267" customFormat="1" ht="18.75" customHeight="1" spans="1:8">
      <c r="A366" s="270" t="s">
        <v>825</v>
      </c>
      <c r="B366" s="36" t="s">
        <v>826</v>
      </c>
      <c r="C366" s="36" t="s">
        <v>827</v>
      </c>
      <c r="D366" s="271">
        <v>12</v>
      </c>
      <c r="E366" s="44">
        <v>289.28</v>
      </c>
      <c r="F366" s="44">
        <f t="shared" si="5"/>
        <v>3471.36</v>
      </c>
      <c r="G366" s="44"/>
      <c r="H366" s="44"/>
    </row>
    <row r="367" s="267" customFormat="1" ht="18.75" customHeight="1" spans="1:8">
      <c r="A367" s="270" t="s">
        <v>828</v>
      </c>
      <c r="B367" s="36" t="s">
        <v>829</v>
      </c>
      <c r="C367" s="36" t="s">
        <v>830</v>
      </c>
      <c r="D367" s="271">
        <v>1</v>
      </c>
      <c r="E367" s="44">
        <v>289.28</v>
      </c>
      <c r="F367" s="44">
        <f t="shared" si="5"/>
        <v>289.28</v>
      </c>
      <c r="G367" s="44"/>
      <c r="H367" s="44"/>
    </row>
    <row r="368" s="267" customFormat="1" ht="18.75" customHeight="1" spans="1:8">
      <c r="A368" s="270" t="s">
        <v>828</v>
      </c>
      <c r="B368" s="36" t="s">
        <v>829</v>
      </c>
      <c r="C368" s="36" t="s">
        <v>831</v>
      </c>
      <c r="D368" s="271">
        <v>11</v>
      </c>
      <c r="E368" s="44">
        <v>289.28</v>
      </c>
      <c r="F368" s="44">
        <f t="shared" si="5"/>
        <v>3182.08</v>
      </c>
      <c r="G368" s="44"/>
      <c r="H368" s="44"/>
    </row>
    <row r="369" s="267" customFormat="1" ht="18.75" customHeight="1" spans="1:8">
      <c r="A369" s="270" t="s">
        <v>832</v>
      </c>
      <c r="B369" s="36" t="s">
        <v>833</v>
      </c>
      <c r="C369" s="36" t="s">
        <v>834</v>
      </c>
      <c r="D369" s="271">
        <v>12</v>
      </c>
      <c r="E369" s="44">
        <v>289.28</v>
      </c>
      <c r="F369" s="44">
        <f t="shared" si="5"/>
        <v>3471.36</v>
      </c>
      <c r="G369" s="44"/>
      <c r="H369" s="44"/>
    </row>
    <row r="370" s="267" customFormat="1" ht="18.75" customHeight="1" spans="1:8">
      <c r="A370" s="270" t="s">
        <v>835</v>
      </c>
      <c r="B370" s="36" t="s">
        <v>836</v>
      </c>
      <c r="C370" s="36" t="s">
        <v>837</v>
      </c>
      <c r="D370" s="271">
        <v>1</v>
      </c>
      <c r="E370" s="44">
        <v>289.28</v>
      </c>
      <c r="F370" s="44">
        <f t="shared" si="5"/>
        <v>289.28</v>
      </c>
      <c r="G370" s="44"/>
      <c r="H370" s="44"/>
    </row>
    <row r="371" s="267" customFormat="1" ht="18.75" customHeight="1" spans="1:8">
      <c r="A371" s="270" t="s">
        <v>838</v>
      </c>
      <c r="B371" s="36" t="s">
        <v>839</v>
      </c>
      <c r="C371" s="36" t="s">
        <v>840</v>
      </c>
      <c r="D371" s="271">
        <v>12</v>
      </c>
      <c r="E371" s="44">
        <v>289.28</v>
      </c>
      <c r="F371" s="44">
        <f t="shared" si="5"/>
        <v>3471.36</v>
      </c>
      <c r="G371" s="44"/>
      <c r="H371" s="44"/>
    </row>
    <row r="372" s="267" customFormat="1" ht="18.75" customHeight="1" spans="1:8">
      <c r="A372" s="270" t="s">
        <v>841</v>
      </c>
      <c r="B372" s="36" t="s">
        <v>842</v>
      </c>
      <c r="C372" s="36" t="s">
        <v>843</v>
      </c>
      <c r="D372" s="271">
        <v>11</v>
      </c>
      <c r="E372" s="44">
        <v>289.28</v>
      </c>
      <c r="F372" s="44">
        <f t="shared" si="5"/>
        <v>3182.08</v>
      </c>
      <c r="G372" s="44"/>
      <c r="H372" s="44"/>
    </row>
    <row r="373" s="267" customFormat="1" ht="18.75" customHeight="1" spans="1:8">
      <c r="A373" s="270" t="s">
        <v>844</v>
      </c>
      <c r="B373" s="36" t="s">
        <v>845</v>
      </c>
      <c r="C373" s="36" t="s">
        <v>846</v>
      </c>
      <c r="D373" s="271">
        <v>12</v>
      </c>
      <c r="E373" s="44">
        <v>289.28</v>
      </c>
      <c r="F373" s="44">
        <f t="shared" si="5"/>
        <v>3471.36</v>
      </c>
      <c r="G373" s="44"/>
      <c r="H373" s="44"/>
    </row>
    <row r="374" s="267" customFormat="1" ht="18.75" customHeight="1" spans="1:8">
      <c r="A374" s="270" t="s">
        <v>847</v>
      </c>
      <c r="B374" s="36" t="s">
        <v>848</v>
      </c>
      <c r="C374" s="36" t="s">
        <v>849</v>
      </c>
      <c r="D374" s="271">
        <v>6</v>
      </c>
      <c r="E374" s="44">
        <v>289.28</v>
      </c>
      <c r="F374" s="44">
        <f t="shared" si="5"/>
        <v>1735.68</v>
      </c>
      <c r="G374" s="44"/>
      <c r="H374" s="44"/>
    </row>
    <row r="375" s="267" customFormat="1" ht="18.75" customHeight="1" spans="1:8">
      <c r="A375" s="270" t="s">
        <v>847</v>
      </c>
      <c r="B375" s="36" t="s">
        <v>848</v>
      </c>
      <c r="C375" s="36" t="s">
        <v>850</v>
      </c>
      <c r="D375" s="271">
        <v>6</v>
      </c>
      <c r="E375" s="44">
        <v>289.28</v>
      </c>
      <c r="F375" s="44">
        <f t="shared" si="5"/>
        <v>1735.68</v>
      </c>
      <c r="G375" s="44"/>
      <c r="H375" s="44"/>
    </row>
    <row r="376" s="267" customFormat="1" ht="18.75" customHeight="1" spans="1:8">
      <c r="A376" s="270" t="s">
        <v>851</v>
      </c>
      <c r="B376" s="36" t="s">
        <v>852</v>
      </c>
      <c r="C376" s="36" t="s">
        <v>853</v>
      </c>
      <c r="D376" s="271">
        <v>9.5</v>
      </c>
      <c r="E376" s="44">
        <v>289.28</v>
      </c>
      <c r="F376" s="44">
        <f t="shared" si="5"/>
        <v>2748.16</v>
      </c>
      <c r="G376" s="44"/>
      <c r="H376" s="44"/>
    </row>
    <row r="377" s="267" customFormat="1" ht="18.75" customHeight="1" spans="1:8">
      <c r="A377" s="270" t="s">
        <v>851</v>
      </c>
      <c r="B377" s="36" t="s">
        <v>852</v>
      </c>
      <c r="C377" s="36" t="s">
        <v>854</v>
      </c>
      <c r="D377" s="271">
        <v>2.5</v>
      </c>
      <c r="E377" s="44">
        <v>289.28</v>
      </c>
      <c r="F377" s="44">
        <f t="shared" si="5"/>
        <v>723.2</v>
      </c>
      <c r="G377" s="44"/>
      <c r="H377" s="44"/>
    </row>
    <row r="378" s="267" customFormat="1" ht="18.75" customHeight="1" spans="1:8">
      <c r="A378" s="270" t="s">
        <v>855</v>
      </c>
      <c r="B378" s="36" t="s">
        <v>856</v>
      </c>
      <c r="C378" s="36" t="s">
        <v>857</v>
      </c>
      <c r="D378" s="271">
        <v>1</v>
      </c>
      <c r="E378" s="44">
        <v>289.28</v>
      </c>
      <c r="F378" s="44">
        <f t="shared" si="5"/>
        <v>289.28</v>
      </c>
      <c r="G378" s="44"/>
      <c r="H378" s="44"/>
    </row>
    <row r="379" s="267" customFormat="1" ht="18.75" customHeight="1" spans="1:8">
      <c r="A379" s="270" t="s">
        <v>855</v>
      </c>
      <c r="B379" s="36" t="s">
        <v>856</v>
      </c>
      <c r="C379" s="36" t="s">
        <v>858</v>
      </c>
      <c r="D379" s="271">
        <v>6</v>
      </c>
      <c r="E379" s="44">
        <v>289.28</v>
      </c>
      <c r="F379" s="44">
        <f t="shared" si="5"/>
        <v>1735.68</v>
      </c>
      <c r="G379" s="44"/>
      <c r="H379" s="44"/>
    </row>
    <row r="380" s="267" customFormat="1" ht="18.75" customHeight="1" spans="1:8">
      <c r="A380" s="270" t="s">
        <v>855</v>
      </c>
      <c r="B380" s="36" t="s">
        <v>856</v>
      </c>
      <c r="C380" s="36" t="s">
        <v>859</v>
      </c>
      <c r="D380" s="271">
        <v>5</v>
      </c>
      <c r="E380" s="44">
        <v>289.28</v>
      </c>
      <c r="F380" s="44">
        <f t="shared" si="5"/>
        <v>1446.4</v>
      </c>
      <c r="G380" s="44"/>
      <c r="H380" s="44"/>
    </row>
    <row r="381" s="267" customFormat="1" ht="18.75" customHeight="1" spans="1:8">
      <c r="A381" s="270" t="s">
        <v>860</v>
      </c>
      <c r="B381" s="36" t="s">
        <v>861</v>
      </c>
      <c r="C381" s="36" t="s">
        <v>232</v>
      </c>
      <c r="D381" s="271">
        <v>5</v>
      </c>
      <c r="E381" s="44">
        <v>289.28</v>
      </c>
      <c r="F381" s="44">
        <f t="shared" si="5"/>
        <v>1446.4</v>
      </c>
      <c r="G381" s="44"/>
      <c r="H381" s="44"/>
    </row>
    <row r="382" s="267" customFormat="1" ht="18.75" customHeight="1" spans="1:8">
      <c r="A382" s="270" t="s">
        <v>860</v>
      </c>
      <c r="B382" s="36" t="s">
        <v>861</v>
      </c>
      <c r="C382" s="36" t="s">
        <v>862</v>
      </c>
      <c r="D382" s="271">
        <v>3.5</v>
      </c>
      <c r="E382" s="44">
        <v>289.28</v>
      </c>
      <c r="F382" s="44">
        <f t="shared" si="5"/>
        <v>1012.48</v>
      </c>
      <c r="G382" s="44"/>
      <c r="H382" s="44"/>
    </row>
    <row r="383" s="267" customFormat="1" ht="18.75" customHeight="1" spans="1:8">
      <c r="A383" s="270" t="s">
        <v>863</v>
      </c>
      <c r="B383" s="36" t="s">
        <v>864</v>
      </c>
      <c r="C383" s="36" t="s">
        <v>865</v>
      </c>
      <c r="D383" s="271">
        <v>8.5</v>
      </c>
      <c r="E383" s="44">
        <v>289.28</v>
      </c>
      <c r="F383" s="44">
        <f t="shared" si="5"/>
        <v>2458.88</v>
      </c>
      <c r="G383" s="44"/>
      <c r="H383" s="44"/>
    </row>
    <row r="384" s="267" customFormat="1" ht="18.75" customHeight="1" spans="1:8">
      <c r="A384" s="270" t="s">
        <v>863</v>
      </c>
      <c r="B384" s="36" t="s">
        <v>864</v>
      </c>
      <c r="C384" s="36" t="s">
        <v>866</v>
      </c>
      <c r="D384" s="271">
        <v>3.5</v>
      </c>
      <c r="E384" s="44">
        <v>289.28</v>
      </c>
      <c r="F384" s="44">
        <f t="shared" si="5"/>
        <v>1012.48</v>
      </c>
      <c r="G384" s="44"/>
      <c r="H384" s="44"/>
    </row>
    <row r="385" s="267" customFormat="1" ht="18.75" customHeight="1" spans="1:8">
      <c r="A385" s="270" t="s">
        <v>867</v>
      </c>
      <c r="B385" s="36" t="s">
        <v>868</v>
      </c>
      <c r="C385" s="36" t="s">
        <v>869</v>
      </c>
      <c r="D385" s="271">
        <v>12</v>
      </c>
      <c r="E385" s="44">
        <v>289.28</v>
      </c>
      <c r="F385" s="44">
        <f t="shared" si="5"/>
        <v>3471.36</v>
      </c>
      <c r="G385" s="44"/>
      <c r="H385" s="44"/>
    </row>
    <row r="386" s="267" customFormat="1" ht="18.75" customHeight="1" spans="1:8">
      <c r="A386" s="270" t="s">
        <v>870</v>
      </c>
      <c r="B386" s="36" t="s">
        <v>871</v>
      </c>
      <c r="C386" s="36" t="s">
        <v>872</v>
      </c>
      <c r="D386" s="271">
        <v>12</v>
      </c>
      <c r="E386" s="44">
        <v>289.28</v>
      </c>
      <c r="F386" s="44">
        <f t="shared" si="5"/>
        <v>3471.36</v>
      </c>
      <c r="G386" s="44"/>
      <c r="H386" s="44"/>
    </row>
    <row r="387" s="267" customFormat="1" ht="18.75" customHeight="1" spans="1:8">
      <c r="A387" s="270" t="s">
        <v>873</v>
      </c>
      <c r="B387" s="36" t="s">
        <v>874</v>
      </c>
      <c r="C387" s="36" t="s">
        <v>875</v>
      </c>
      <c r="D387" s="271">
        <v>11</v>
      </c>
      <c r="E387" s="44">
        <v>289.28</v>
      </c>
      <c r="F387" s="44">
        <f t="shared" si="5"/>
        <v>3182.08</v>
      </c>
      <c r="G387" s="44"/>
      <c r="H387" s="44"/>
    </row>
    <row r="388" s="267" customFormat="1" ht="18.75" customHeight="1" spans="1:8">
      <c r="A388" s="270" t="s">
        <v>873</v>
      </c>
      <c r="B388" s="36" t="s">
        <v>874</v>
      </c>
      <c r="C388" s="36" t="s">
        <v>876</v>
      </c>
      <c r="D388" s="271">
        <v>1</v>
      </c>
      <c r="E388" s="44">
        <v>289.28</v>
      </c>
      <c r="F388" s="44">
        <f t="shared" si="5"/>
        <v>289.28</v>
      </c>
      <c r="G388" s="44"/>
      <c r="H388" s="44"/>
    </row>
    <row r="389" s="267" customFormat="1" ht="18.75" customHeight="1" spans="1:8">
      <c r="A389" s="270" t="s">
        <v>877</v>
      </c>
      <c r="B389" s="36" t="s">
        <v>878</v>
      </c>
      <c r="C389" s="36" t="s">
        <v>879</v>
      </c>
      <c r="D389" s="271">
        <v>3.5</v>
      </c>
      <c r="E389" s="44">
        <v>289.28</v>
      </c>
      <c r="F389" s="44">
        <f t="shared" ref="F389:F452" si="6">D389*E389</f>
        <v>1012.48</v>
      </c>
      <c r="G389" s="44"/>
      <c r="H389" s="44"/>
    </row>
    <row r="390" s="267" customFormat="1" ht="18.75" customHeight="1" spans="1:8">
      <c r="A390" s="270" t="s">
        <v>877</v>
      </c>
      <c r="B390" s="36" t="s">
        <v>878</v>
      </c>
      <c r="C390" s="36" t="s">
        <v>880</v>
      </c>
      <c r="D390" s="271">
        <v>1.25</v>
      </c>
      <c r="E390" s="44">
        <v>289.28</v>
      </c>
      <c r="F390" s="44">
        <f t="shared" si="6"/>
        <v>361.6</v>
      </c>
      <c r="G390" s="44"/>
      <c r="H390" s="44"/>
    </row>
    <row r="391" s="267" customFormat="1" ht="18.75" customHeight="1" spans="1:8">
      <c r="A391" s="270" t="s">
        <v>877</v>
      </c>
      <c r="B391" s="36" t="s">
        <v>878</v>
      </c>
      <c r="C391" s="36" t="s">
        <v>881</v>
      </c>
      <c r="D391" s="271">
        <v>7.25</v>
      </c>
      <c r="E391" s="44">
        <v>289.28</v>
      </c>
      <c r="F391" s="44">
        <f t="shared" si="6"/>
        <v>2097.28</v>
      </c>
      <c r="G391" s="44"/>
      <c r="H391" s="44"/>
    </row>
    <row r="392" s="267" customFormat="1" ht="18.75" customHeight="1" spans="1:8">
      <c r="A392" s="270" t="s">
        <v>882</v>
      </c>
      <c r="B392" s="36" t="s">
        <v>883</v>
      </c>
      <c r="C392" s="36" t="s">
        <v>884</v>
      </c>
      <c r="D392" s="271">
        <v>10.5</v>
      </c>
      <c r="E392" s="44">
        <v>289.28</v>
      </c>
      <c r="F392" s="44">
        <f t="shared" si="6"/>
        <v>3037.44</v>
      </c>
      <c r="G392" s="44"/>
      <c r="H392" s="44"/>
    </row>
    <row r="393" s="267" customFormat="1" ht="18.75" customHeight="1" spans="1:8">
      <c r="A393" s="270" t="s">
        <v>885</v>
      </c>
      <c r="B393" s="36" t="s">
        <v>886</v>
      </c>
      <c r="C393" s="36" t="s">
        <v>887</v>
      </c>
      <c r="D393" s="271">
        <v>5</v>
      </c>
      <c r="E393" s="44">
        <v>289.28</v>
      </c>
      <c r="F393" s="44">
        <f t="shared" si="6"/>
        <v>1446.4</v>
      </c>
      <c r="G393" s="44"/>
      <c r="H393" s="44"/>
    </row>
    <row r="394" s="267" customFormat="1" ht="18.75" customHeight="1" spans="1:8">
      <c r="A394" s="270" t="s">
        <v>885</v>
      </c>
      <c r="B394" s="36" t="s">
        <v>886</v>
      </c>
      <c r="C394" s="36" t="s">
        <v>579</v>
      </c>
      <c r="D394" s="271">
        <v>7</v>
      </c>
      <c r="E394" s="44">
        <v>289.28</v>
      </c>
      <c r="F394" s="44">
        <f t="shared" si="6"/>
        <v>2024.96</v>
      </c>
      <c r="G394" s="44"/>
      <c r="H394" s="44"/>
    </row>
    <row r="395" s="267" customFormat="1" ht="18.75" customHeight="1" spans="1:8">
      <c r="A395" s="270" t="s">
        <v>888</v>
      </c>
      <c r="B395" s="36" t="s">
        <v>889</v>
      </c>
      <c r="C395" s="36" t="s">
        <v>890</v>
      </c>
      <c r="D395" s="271">
        <v>6</v>
      </c>
      <c r="E395" s="44">
        <v>289.28</v>
      </c>
      <c r="F395" s="44">
        <f t="shared" si="6"/>
        <v>1735.68</v>
      </c>
      <c r="G395" s="44"/>
      <c r="H395" s="44"/>
    </row>
    <row r="396" s="267" customFormat="1" ht="18.75" customHeight="1" spans="1:8">
      <c r="A396" s="270" t="s">
        <v>888</v>
      </c>
      <c r="B396" s="36" t="s">
        <v>889</v>
      </c>
      <c r="C396" s="36" t="s">
        <v>891</v>
      </c>
      <c r="D396" s="271">
        <v>1</v>
      </c>
      <c r="E396" s="44">
        <v>289.28</v>
      </c>
      <c r="F396" s="44">
        <f t="shared" si="6"/>
        <v>289.28</v>
      </c>
      <c r="G396" s="44"/>
      <c r="H396" s="44"/>
    </row>
    <row r="397" s="267" customFormat="1" ht="18.75" customHeight="1" spans="1:8">
      <c r="A397" s="270" t="s">
        <v>888</v>
      </c>
      <c r="B397" s="36" t="s">
        <v>889</v>
      </c>
      <c r="C397" s="36" t="s">
        <v>892</v>
      </c>
      <c r="D397" s="271">
        <v>5</v>
      </c>
      <c r="E397" s="44">
        <v>289.28</v>
      </c>
      <c r="F397" s="44">
        <f t="shared" si="6"/>
        <v>1446.4</v>
      </c>
      <c r="G397" s="44"/>
      <c r="H397" s="44"/>
    </row>
    <row r="398" s="267" customFormat="1" ht="18.75" customHeight="1" spans="1:8">
      <c r="A398" s="270" t="s">
        <v>893</v>
      </c>
      <c r="B398" s="36" t="s">
        <v>894</v>
      </c>
      <c r="C398" s="36" t="s">
        <v>895</v>
      </c>
      <c r="D398" s="271">
        <v>12</v>
      </c>
      <c r="E398" s="44">
        <v>289.28</v>
      </c>
      <c r="F398" s="44">
        <f t="shared" si="6"/>
        <v>3471.36</v>
      </c>
      <c r="G398" s="44"/>
      <c r="H398" s="44"/>
    </row>
    <row r="399" s="267" customFormat="1" ht="18.75" customHeight="1" spans="1:8">
      <c r="A399" s="270" t="s">
        <v>896</v>
      </c>
      <c r="B399" s="36" t="s">
        <v>897</v>
      </c>
      <c r="C399" s="36" t="s">
        <v>898</v>
      </c>
      <c r="D399" s="271">
        <v>12</v>
      </c>
      <c r="E399" s="44">
        <v>289.28</v>
      </c>
      <c r="F399" s="44">
        <f t="shared" si="6"/>
        <v>3471.36</v>
      </c>
      <c r="G399" s="44"/>
      <c r="H399" s="44"/>
    </row>
    <row r="400" s="267" customFormat="1" ht="18.75" customHeight="1" spans="1:8">
      <c r="A400" s="270" t="s">
        <v>899</v>
      </c>
      <c r="B400" s="36" t="s">
        <v>900</v>
      </c>
      <c r="C400" s="36" t="s">
        <v>901</v>
      </c>
      <c r="D400" s="271">
        <v>2.5</v>
      </c>
      <c r="E400" s="44">
        <v>289.28</v>
      </c>
      <c r="F400" s="44">
        <f t="shared" si="6"/>
        <v>723.2</v>
      </c>
      <c r="G400" s="44"/>
      <c r="H400" s="44"/>
    </row>
    <row r="401" s="267" customFormat="1" ht="18.75" customHeight="1" spans="1:8">
      <c r="A401" s="270" t="s">
        <v>899</v>
      </c>
      <c r="B401" s="36" t="s">
        <v>900</v>
      </c>
      <c r="C401" s="36" t="s">
        <v>902</v>
      </c>
      <c r="D401" s="271">
        <v>5</v>
      </c>
      <c r="E401" s="44">
        <v>289.28</v>
      </c>
      <c r="F401" s="44">
        <f t="shared" si="6"/>
        <v>1446.4</v>
      </c>
      <c r="G401" s="44"/>
      <c r="H401" s="44"/>
    </row>
    <row r="402" s="267" customFormat="1" ht="18.75" customHeight="1" spans="1:8">
      <c r="A402" s="270" t="s">
        <v>899</v>
      </c>
      <c r="B402" s="36" t="s">
        <v>900</v>
      </c>
      <c r="C402" s="36" t="s">
        <v>903</v>
      </c>
      <c r="D402" s="271">
        <v>4.5</v>
      </c>
      <c r="E402" s="44">
        <v>289.28</v>
      </c>
      <c r="F402" s="44">
        <f t="shared" si="6"/>
        <v>1301.76</v>
      </c>
      <c r="G402" s="44"/>
      <c r="H402" s="44"/>
    </row>
    <row r="403" s="267" customFormat="1" ht="18.75" customHeight="1" spans="1:8">
      <c r="A403" s="270" t="s">
        <v>904</v>
      </c>
      <c r="B403" s="36" t="s">
        <v>905</v>
      </c>
      <c r="C403" s="36" t="s">
        <v>906</v>
      </c>
      <c r="D403" s="271">
        <v>12</v>
      </c>
      <c r="E403" s="44">
        <v>289.28</v>
      </c>
      <c r="F403" s="44">
        <f t="shared" si="6"/>
        <v>3471.36</v>
      </c>
      <c r="G403" s="44"/>
      <c r="H403" s="44"/>
    </row>
    <row r="404" s="267" customFormat="1" ht="18.75" customHeight="1" spans="1:8">
      <c r="A404" s="270" t="s">
        <v>907</v>
      </c>
      <c r="B404" s="36" t="s">
        <v>908</v>
      </c>
      <c r="C404" s="36" t="s">
        <v>909</v>
      </c>
      <c r="D404" s="271">
        <v>2</v>
      </c>
      <c r="E404" s="44">
        <v>289.28</v>
      </c>
      <c r="F404" s="44">
        <f t="shared" si="6"/>
        <v>578.56</v>
      </c>
      <c r="G404" s="44"/>
      <c r="H404" s="44"/>
    </row>
    <row r="405" s="267" customFormat="1" ht="18.75" customHeight="1" spans="1:8">
      <c r="A405" s="270" t="s">
        <v>907</v>
      </c>
      <c r="B405" s="36" t="s">
        <v>908</v>
      </c>
      <c r="C405" s="36" t="s">
        <v>910</v>
      </c>
      <c r="D405" s="271">
        <v>10</v>
      </c>
      <c r="E405" s="44">
        <v>289.28</v>
      </c>
      <c r="F405" s="44">
        <f t="shared" si="6"/>
        <v>2892.8</v>
      </c>
      <c r="G405" s="44"/>
      <c r="H405" s="44"/>
    </row>
    <row r="406" s="267" customFormat="1" ht="18.75" customHeight="1" spans="1:8">
      <c r="A406" s="270" t="s">
        <v>911</v>
      </c>
      <c r="B406" s="36" t="s">
        <v>912</v>
      </c>
      <c r="C406" s="36" t="s">
        <v>913</v>
      </c>
      <c r="D406" s="271">
        <v>12</v>
      </c>
      <c r="E406" s="44">
        <v>289.28</v>
      </c>
      <c r="F406" s="44">
        <f t="shared" si="6"/>
        <v>3471.36</v>
      </c>
      <c r="G406" s="44"/>
      <c r="H406" s="44"/>
    </row>
    <row r="407" s="267" customFormat="1" ht="18.75" customHeight="1" spans="1:8">
      <c r="A407" s="270" t="s">
        <v>914</v>
      </c>
      <c r="B407" s="36" t="s">
        <v>915</v>
      </c>
      <c r="C407" s="36" t="s">
        <v>916</v>
      </c>
      <c r="D407" s="271">
        <v>12</v>
      </c>
      <c r="E407" s="44">
        <v>289.28</v>
      </c>
      <c r="F407" s="44">
        <f t="shared" si="6"/>
        <v>3471.36</v>
      </c>
      <c r="G407" s="44"/>
      <c r="H407" s="44"/>
    </row>
    <row r="408" s="267" customFormat="1" ht="18.75" customHeight="1" spans="1:8">
      <c r="A408" s="270" t="s">
        <v>917</v>
      </c>
      <c r="B408" s="36" t="s">
        <v>918</v>
      </c>
      <c r="C408" s="36" t="s">
        <v>919</v>
      </c>
      <c r="D408" s="271">
        <v>12</v>
      </c>
      <c r="E408" s="44">
        <v>289.28</v>
      </c>
      <c r="F408" s="44">
        <f t="shared" si="6"/>
        <v>3471.36</v>
      </c>
      <c r="G408" s="44"/>
      <c r="H408" s="44"/>
    </row>
    <row r="409" s="267" customFormat="1" ht="18.75" customHeight="1" spans="1:8">
      <c r="A409" s="270" t="s">
        <v>920</v>
      </c>
      <c r="B409" s="36" t="s">
        <v>921</v>
      </c>
      <c r="C409" s="36" t="s">
        <v>102</v>
      </c>
      <c r="D409" s="271">
        <v>12</v>
      </c>
      <c r="E409" s="44">
        <v>289.28</v>
      </c>
      <c r="F409" s="44">
        <f t="shared" si="6"/>
        <v>3471.36</v>
      </c>
      <c r="G409" s="44"/>
      <c r="H409" s="44"/>
    </row>
    <row r="410" s="267" customFormat="1" ht="18.75" customHeight="1" spans="1:8">
      <c r="A410" s="270" t="s">
        <v>922</v>
      </c>
      <c r="B410" s="36" t="s">
        <v>923</v>
      </c>
      <c r="C410" s="36" t="s">
        <v>924</v>
      </c>
      <c r="D410" s="271">
        <v>12</v>
      </c>
      <c r="E410" s="44">
        <v>289.28</v>
      </c>
      <c r="F410" s="44">
        <f t="shared" si="6"/>
        <v>3471.36</v>
      </c>
      <c r="G410" s="44"/>
      <c r="H410" s="44"/>
    </row>
    <row r="411" s="267" customFormat="1" ht="18.75" customHeight="1" spans="1:8">
      <c r="A411" s="270" t="s">
        <v>925</v>
      </c>
      <c r="B411" s="36" t="s">
        <v>926</v>
      </c>
      <c r="C411" s="36" t="s">
        <v>194</v>
      </c>
      <c r="D411" s="271">
        <v>6.5</v>
      </c>
      <c r="E411" s="44">
        <v>289.28</v>
      </c>
      <c r="F411" s="44">
        <f t="shared" si="6"/>
        <v>1880.32</v>
      </c>
      <c r="G411" s="44"/>
      <c r="H411" s="44"/>
    </row>
    <row r="412" s="267" customFormat="1" ht="18.75" customHeight="1" spans="1:8">
      <c r="A412" s="270" t="s">
        <v>927</v>
      </c>
      <c r="B412" s="36" t="s">
        <v>928</v>
      </c>
      <c r="C412" s="36" t="s">
        <v>929</v>
      </c>
      <c r="D412" s="271">
        <v>1.5</v>
      </c>
      <c r="E412" s="44">
        <v>289.28</v>
      </c>
      <c r="F412" s="44">
        <f t="shared" si="6"/>
        <v>433.92</v>
      </c>
      <c r="G412" s="44"/>
      <c r="H412" s="44"/>
    </row>
    <row r="413" s="267" customFormat="1" ht="18.75" customHeight="1" spans="1:8">
      <c r="A413" s="270" t="s">
        <v>930</v>
      </c>
      <c r="B413" s="36" t="s">
        <v>931</v>
      </c>
      <c r="C413" s="36" t="s">
        <v>932</v>
      </c>
      <c r="D413" s="271">
        <v>1.5</v>
      </c>
      <c r="E413" s="44">
        <v>289.28</v>
      </c>
      <c r="F413" s="44">
        <f t="shared" si="6"/>
        <v>433.92</v>
      </c>
      <c r="G413" s="44"/>
      <c r="H413" s="44"/>
    </row>
    <row r="414" s="267" customFormat="1" ht="18.75" customHeight="1" spans="1:8">
      <c r="A414" s="270" t="s">
        <v>933</v>
      </c>
      <c r="B414" s="36" t="s">
        <v>934</v>
      </c>
      <c r="C414" s="36" t="s">
        <v>935</v>
      </c>
      <c r="D414" s="271">
        <v>5</v>
      </c>
      <c r="E414" s="44">
        <v>289.28</v>
      </c>
      <c r="F414" s="44">
        <f t="shared" si="6"/>
        <v>1446.4</v>
      </c>
      <c r="G414" s="44"/>
      <c r="H414" s="44"/>
    </row>
    <row r="415" s="267" customFormat="1" ht="18.75" customHeight="1" spans="1:8">
      <c r="A415" s="270" t="s">
        <v>936</v>
      </c>
      <c r="B415" s="36" t="s">
        <v>937</v>
      </c>
      <c r="C415" s="36" t="s">
        <v>938</v>
      </c>
      <c r="D415" s="271">
        <v>5</v>
      </c>
      <c r="E415" s="44">
        <v>289.28</v>
      </c>
      <c r="F415" s="44">
        <f t="shared" si="6"/>
        <v>1446.4</v>
      </c>
      <c r="G415" s="44"/>
      <c r="H415" s="44"/>
    </row>
    <row r="416" s="267" customFormat="1" ht="18.75" customHeight="1" spans="1:8">
      <c r="A416" s="270" t="s">
        <v>939</v>
      </c>
      <c r="B416" s="36" t="s">
        <v>940</v>
      </c>
      <c r="C416" s="36" t="s">
        <v>941</v>
      </c>
      <c r="D416" s="271">
        <v>5</v>
      </c>
      <c r="E416" s="44">
        <v>289.28</v>
      </c>
      <c r="F416" s="44">
        <f t="shared" si="6"/>
        <v>1446.4</v>
      </c>
      <c r="G416" s="44"/>
      <c r="H416" s="44"/>
    </row>
    <row r="417" s="267" customFormat="1" ht="18.75" customHeight="1" spans="1:8">
      <c r="A417" s="270" t="s">
        <v>942</v>
      </c>
      <c r="B417" s="36" t="s">
        <v>943</v>
      </c>
      <c r="C417" s="36" t="s">
        <v>69</v>
      </c>
      <c r="D417" s="271">
        <v>5</v>
      </c>
      <c r="E417" s="44">
        <v>289.28</v>
      </c>
      <c r="F417" s="44">
        <f t="shared" si="6"/>
        <v>1446.4</v>
      </c>
      <c r="G417" s="44"/>
      <c r="H417" s="44"/>
    </row>
    <row r="418" s="267" customFormat="1" ht="18.75" customHeight="1" spans="1:8">
      <c r="A418" s="270" t="s">
        <v>944</v>
      </c>
      <c r="B418" s="36" t="s">
        <v>945</v>
      </c>
      <c r="C418" s="36" t="s">
        <v>946</v>
      </c>
      <c r="D418" s="271">
        <v>2.5</v>
      </c>
      <c r="E418" s="44">
        <v>289.28</v>
      </c>
      <c r="F418" s="44">
        <f t="shared" si="6"/>
        <v>723.2</v>
      </c>
      <c r="G418" s="44"/>
      <c r="H418" s="44"/>
    </row>
    <row r="419" s="267" customFormat="1" ht="18.75" customHeight="1" spans="1:8">
      <c r="A419" s="270" t="s">
        <v>944</v>
      </c>
      <c r="B419" s="36" t="s">
        <v>945</v>
      </c>
      <c r="C419" s="36" t="s">
        <v>947</v>
      </c>
      <c r="D419" s="271">
        <v>2.5</v>
      </c>
      <c r="E419" s="44">
        <v>289.28</v>
      </c>
      <c r="F419" s="44">
        <f t="shared" si="6"/>
        <v>723.2</v>
      </c>
      <c r="G419" s="44"/>
      <c r="H419" s="44"/>
    </row>
    <row r="420" s="267" customFormat="1" ht="18.75" customHeight="1" spans="1:8">
      <c r="A420" s="270" t="s">
        <v>948</v>
      </c>
      <c r="B420" s="36" t="s">
        <v>949</v>
      </c>
      <c r="C420" s="36" t="s">
        <v>809</v>
      </c>
      <c r="D420" s="271">
        <v>5</v>
      </c>
      <c r="E420" s="44">
        <v>289.28</v>
      </c>
      <c r="F420" s="44">
        <f t="shared" si="6"/>
        <v>1446.4</v>
      </c>
      <c r="G420" s="44"/>
      <c r="H420" s="44"/>
    </row>
    <row r="421" s="267" customFormat="1" ht="18.75" customHeight="1" spans="1:8">
      <c r="A421" s="270" t="s">
        <v>950</v>
      </c>
      <c r="B421" s="36" t="s">
        <v>951</v>
      </c>
      <c r="C421" s="36" t="s">
        <v>952</v>
      </c>
      <c r="D421" s="271">
        <v>5</v>
      </c>
      <c r="E421" s="44">
        <v>289.28</v>
      </c>
      <c r="F421" s="44">
        <f t="shared" si="6"/>
        <v>1446.4</v>
      </c>
      <c r="G421" s="44"/>
      <c r="H421" s="44"/>
    </row>
    <row r="422" s="267" customFormat="1" ht="18.75" customHeight="1" spans="1:8">
      <c r="A422" s="270" t="s">
        <v>953</v>
      </c>
      <c r="B422" s="36" t="s">
        <v>954</v>
      </c>
      <c r="C422" s="36" t="s">
        <v>955</v>
      </c>
      <c r="D422" s="271">
        <v>7</v>
      </c>
      <c r="E422" s="44">
        <v>289.28</v>
      </c>
      <c r="F422" s="44">
        <f t="shared" si="6"/>
        <v>2024.96</v>
      </c>
      <c r="G422" s="44"/>
      <c r="H422" s="44"/>
    </row>
    <row r="423" s="267" customFormat="1" ht="18.75" customHeight="1" spans="1:8">
      <c r="A423" s="270" t="s">
        <v>956</v>
      </c>
      <c r="B423" s="36" t="s">
        <v>957</v>
      </c>
      <c r="C423" s="36" t="s">
        <v>958</v>
      </c>
      <c r="D423" s="271">
        <v>12</v>
      </c>
      <c r="E423" s="44">
        <v>289.28</v>
      </c>
      <c r="F423" s="44">
        <f t="shared" si="6"/>
        <v>3471.36</v>
      </c>
      <c r="G423" s="44"/>
      <c r="H423" s="44"/>
    </row>
    <row r="424" s="267" customFormat="1" ht="18.75" customHeight="1" spans="1:8">
      <c r="A424" s="270" t="s">
        <v>959</v>
      </c>
      <c r="B424" s="36" t="s">
        <v>960</v>
      </c>
      <c r="C424" s="36" t="s">
        <v>961</v>
      </c>
      <c r="D424" s="271">
        <v>7.5</v>
      </c>
      <c r="E424" s="44">
        <v>289.28</v>
      </c>
      <c r="F424" s="44">
        <f t="shared" si="6"/>
        <v>2169.6</v>
      </c>
      <c r="G424" s="44"/>
      <c r="H424" s="44"/>
    </row>
    <row r="425" s="267" customFormat="1" ht="18.75" customHeight="1" spans="1:8">
      <c r="A425" s="270" t="s">
        <v>959</v>
      </c>
      <c r="B425" s="36" t="s">
        <v>960</v>
      </c>
      <c r="C425" s="36" t="s">
        <v>554</v>
      </c>
      <c r="D425" s="271">
        <v>1</v>
      </c>
      <c r="E425" s="44">
        <v>289.28</v>
      </c>
      <c r="F425" s="44">
        <f t="shared" si="6"/>
        <v>289.28</v>
      </c>
      <c r="G425" s="44"/>
      <c r="H425" s="44"/>
    </row>
    <row r="426" s="267" customFormat="1" ht="18.75" customHeight="1" spans="1:8">
      <c r="A426" s="270" t="s">
        <v>962</v>
      </c>
      <c r="B426" s="36" t="s">
        <v>963</v>
      </c>
      <c r="C426" s="36" t="s">
        <v>964</v>
      </c>
      <c r="D426" s="271">
        <v>12</v>
      </c>
      <c r="E426" s="44">
        <v>289.28</v>
      </c>
      <c r="F426" s="44">
        <f t="shared" si="6"/>
        <v>3471.36</v>
      </c>
      <c r="G426" s="44"/>
      <c r="H426" s="44"/>
    </row>
    <row r="427" s="267" customFormat="1" ht="18.75" customHeight="1" spans="1:8">
      <c r="A427" s="270" t="s">
        <v>965</v>
      </c>
      <c r="B427" s="36" t="s">
        <v>966</v>
      </c>
      <c r="C427" s="36" t="s">
        <v>967</v>
      </c>
      <c r="D427" s="271">
        <v>12</v>
      </c>
      <c r="E427" s="44">
        <v>289.28</v>
      </c>
      <c r="F427" s="44">
        <f t="shared" si="6"/>
        <v>3471.36</v>
      </c>
      <c r="G427" s="44"/>
      <c r="H427" s="44"/>
    </row>
    <row r="428" s="267" customFormat="1" ht="18.75" customHeight="1" spans="1:8">
      <c r="A428" s="270" t="s">
        <v>968</v>
      </c>
      <c r="B428" s="36" t="s">
        <v>969</v>
      </c>
      <c r="C428" s="36" t="s">
        <v>970</v>
      </c>
      <c r="D428" s="271">
        <v>12</v>
      </c>
      <c r="E428" s="44">
        <v>289.28</v>
      </c>
      <c r="F428" s="44">
        <f t="shared" si="6"/>
        <v>3471.36</v>
      </c>
      <c r="G428" s="44"/>
      <c r="H428" s="44"/>
    </row>
    <row r="429" s="267" customFormat="1" ht="18.75" customHeight="1" spans="1:8">
      <c r="A429" s="270" t="s">
        <v>971</v>
      </c>
      <c r="B429" s="36" t="s">
        <v>972</v>
      </c>
      <c r="C429" s="36" t="s">
        <v>973</v>
      </c>
      <c r="D429" s="271">
        <v>4</v>
      </c>
      <c r="E429" s="44">
        <v>289.28</v>
      </c>
      <c r="F429" s="44">
        <f t="shared" si="6"/>
        <v>1157.12</v>
      </c>
      <c r="G429" s="44"/>
      <c r="H429" s="44"/>
    </row>
    <row r="430" s="267" customFormat="1" ht="18.75" customHeight="1" spans="1:8">
      <c r="A430" s="270" t="s">
        <v>974</v>
      </c>
      <c r="B430" s="36" t="s">
        <v>975</v>
      </c>
      <c r="C430" s="36" t="s">
        <v>976</v>
      </c>
      <c r="D430" s="271">
        <v>11</v>
      </c>
      <c r="E430" s="44">
        <v>289.28</v>
      </c>
      <c r="F430" s="44">
        <f t="shared" si="6"/>
        <v>3182.08</v>
      </c>
      <c r="G430" s="44"/>
      <c r="H430" s="44"/>
    </row>
    <row r="431" s="267" customFormat="1" ht="18.75" customHeight="1" spans="1:8">
      <c r="A431" s="270" t="s">
        <v>977</v>
      </c>
      <c r="B431" s="36" t="s">
        <v>978</v>
      </c>
      <c r="C431" s="36" t="s">
        <v>979</v>
      </c>
      <c r="D431" s="271">
        <v>12</v>
      </c>
      <c r="E431" s="44">
        <v>289.28</v>
      </c>
      <c r="F431" s="44">
        <f t="shared" si="6"/>
        <v>3471.36</v>
      </c>
      <c r="G431" s="44"/>
      <c r="H431" s="44"/>
    </row>
    <row r="432" s="267" customFormat="1" ht="18.75" customHeight="1" spans="1:8">
      <c r="A432" s="270" t="s">
        <v>980</v>
      </c>
      <c r="B432" s="36" t="s">
        <v>981</v>
      </c>
      <c r="C432" s="36" t="s">
        <v>982</v>
      </c>
      <c r="D432" s="271">
        <v>11</v>
      </c>
      <c r="E432" s="44">
        <v>289.28</v>
      </c>
      <c r="F432" s="44">
        <f t="shared" si="6"/>
        <v>3182.08</v>
      </c>
      <c r="G432" s="44"/>
      <c r="H432" s="44"/>
    </row>
    <row r="433" s="267" customFormat="1" ht="18.75" customHeight="1" spans="1:8">
      <c r="A433" s="270" t="s">
        <v>983</v>
      </c>
      <c r="B433" s="36" t="s">
        <v>984</v>
      </c>
      <c r="C433" s="36" t="s">
        <v>985</v>
      </c>
      <c r="D433" s="271">
        <v>12</v>
      </c>
      <c r="E433" s="44">
        <v>289.28</v>
      </c>
      <c r="F433" s="44">
        <f t="shared" si="6"/>
        <v>3471.36</v>
      </c>
      <c r="G433" s="44"/>
      <c r="H433" s="44"/>
    </row>
    <row r="434" s="267" customFormat="1" ht="18.75" customHeight="1" spans="1:8">
      <c r="A434" s="270" t="s">
        <v>986</v>
      </c>
      <c r="B434" s="36" t="s">
        <v>987</v>
      </c>
      <c r="C434" s="36" t="s">
        <v>988</v>
      </c>
      <c r="D434" s="271">
        <v>12</v>
      </c>
      <c r="E434" s="44">
        <v>289.28</v>
      </c>
      <c r="F434" s="44">
        <f t="shared" si="6"/>
        <v>3471.36</v>
      </c>
      <c r="G434" s="44"/>
      <c r="H434" s="44"/>
    </row>
    <row r="435" s="267" customFormat="1" ht="18.75" customHeight="1" spans="1:8">
      <c r="A435" s="270" t="s">
        <v>989</v>
      </c>
      <c r="B435" s="36" t="s">
        <v>990</v>
      </c>
      <c r="C435" s="36" t="s">
        <v>991</v>
      </c>
      <c r="D435" s="271">
        <v>12</v>
      </c>
      <c r="E435" s="44">
        <v>289.28</v>
      </c>
      <c r="F435" s="44">
        <f t="shared" si="6"/>
        <v>3471.36</v>
      </c>
      <c r="G435" s="44"/>
      <c r="H435" s="44"/>
    </row>
    <row r="436" s="267" customFormat="1" ht="18.75" customHeight="1" spans="1:8">
      <c r="A436" s="270" t="s">
        <v>992</v>
      </c>
      <c r="B436" s="36" t="s">
        <v>993</v>
      </c>
      <c r="C436" s="36" t="s">
        <v>994</v>
      </c>
      <c r="D436" s="271">
        <v>8</v>
      </c>
      <c r="E436" s="44">
        <v>289.28</v>
      </c>
      <c r="F436" s="44">
        <f t="shared" si="6"/>
        <v>2314.24</v>
      </c>
      <c r="G436" s="44"/>
      <c r="H436" s="44"/>
    </row>
    <row r="437" s="267" customFormat="1" ht="18.75" customHeight="1" spans="1:8">
      <c r="A437" s="270" t="s">
        <v>995</v>
      </c>
      <c r="B437" s="36" t="s">
        <v>996</v>
      </c>
      <c r="C437" s="36" t="s">
        <v>997</v>
      </c>
      <c r="D437" s="271">
        <v>12</v>
      </c>
      <c r="E437" s="44">
        <v>289.28</v>
      </c>
      <c r="F437" s="44">
        <f t="shared" si="6"/>
        <v>3471.36</v>
      </c>
      <c r="G437" s="44"/>
      <c r="H437" s="44"/>
    </row>
    <row r="438" s="267" customFormat="1" ht="18.75" customHeight="1" spans="1:8">
      <c r="A438" s="270" t="s">
        <v>998</v>
      </c>
      <c r="B438" s="36" t="s">
        <v>999</v>
      </c>
      <c r="C438" s="36" t="s">
        <v>1000</v>
      </c>
      <c r="D438" s="271">
        <v>12</v>
      </c>
      <c r="E438" s="44">
        <v>289.28</v>
      </c>
      <c r="F438" s="44">
        <f t="shared" si="6"/>
        <v>3471.36</v>
      </c>
      <c r="G438" s="44"/>
      <c r="H438" s="44"/>
    </row>
    <row r="439" s="267" customFormat="1" ht="18.75" customHeight="1" spans="1:8">
      <c r="A439" s="270" t="s">
        <v>1001</v>
      </c>
      <c r="B439" s="36" t="s">
        <v>1002</v>
      </c>
      <c r="C439" s="36" t="s">
        <v>1003</v>
      </c>
      <c r="D439" s="271">
        <v>12</v>
      </c>
      <c r="E439" s="44">
        <v>289.28</v>
      </c>
      <c r="F439" s="44">
        <f t="shared" si="6"/>
        <v>3471.36</v>
      </c>
      <c r="G439" s="44"/>
      <c r="H439" s="44"/>
    </row>
    <row r="440" s="267" customFormat="1" ht="18.75" customHeight="1" spans="1:8">
      <c r="A440" s="270" t="s">
        <v>1004</v>
      </c>
      <c r="B440" s="36" t="s">
        <v>1005</v>
      </c>
      <c r="C440" s="36" t="s">
        <v>1006</v>
      </c>
      <c r="D440" s="271">
        <v>8</v>
      </c>
      <c r="E440" s="44">
        <v>289.28</v>
      </c>
      <c r="F440" s="44">
        <f t="shared" si="6"/>
        <v>2314.24</v>
      </c>
      <c r="G440" s="44"/>
      <c r="H440" s="44"/>
    </row>
    <row r="441" s="267" customFormat="1" ht="18.75" customHeight="1" spans="1:8">
      <c r="A441" s="270" t="s">
        <v>1007</v>
      </c>
      <c r="B441" s="36" t="s">
        <v>1008</v>
      </c>
      <c r="C441" s="36" t="s">
        <v>1009</v>
      </c>
      <c r="D441" s="271">
        <v>6</v>
      </c>
      <c r="E441" s="44">
        <v>289.28</v>
      </c>
      <c r="F441" s="44">
        <f t="shared" si="6"/>
        <v>1735.68</v>
      </c>
      <c r="G441" s="44"/>
      <c r="H441" s="44"/>
    </row>
    <row r="442" s="267" customFormat="1" ht="18.75" customHeight="1" spans="1:8">
      <c r="A442" s="270" t="s">
        <v>1007</v>
      </c>
      <c r="B442" s="36" t="s">
        <v>1008</v>
      </c>
      <c r="C442" s="36" t="s">
        <v>1010</v>
      </c>
      <c r="D442" s="271">
        <v>6</v>
      </c>
      <c r="E442" s="44">
        <v>289.28</v>
      </c>
      <c r="F442" s="44">
        <f t="shared" si="6"/>
        <v>1735.68</v>
      </c>
      <c r="G442" s="44"/>
      <c r="H442" s="44"/>
    </row>
    <row r="443" s="267" customFormat="1" ht="18.75" customHeight="1" spans="1:8">
      <c r="A443" s="270" t="s">
        <v>1011</v>
      </c>
      <c r="B443" s="36" t="s">
        <v>1012</v>
      </c>
      <c r="C443" s="36" t="s">
        <v>1013</v>
      </c>
      <c r="D443" s="271">
        <v>12</v>
      </c>
      <c r="E443" s="44">
        <v>289.28</v>
      </c>
      <c r="F443" s="44">
        <f t="shared" si="6"/>
        <v>3471.36</v>
      </c>
      <c r="G443" s="44"/>
      <c r="H443" s="44"/>
    </row>
    <row r="444" s="267" customFormat="1" ht="18.75" customHeight="1" spans="1:8">
      <c r="A444" s="270" t="s">
        <v>1014</v>
      </c>
      <c r="B444" s="36" t="s">
        <v>1015</v>
      </c>
      <c r="C444" s="36" t="s">
        <v>1016</v>
      </c>
      <c r="D444" s="271">
        <v>12</v>
      </c>
      <c r="E444" s="44">
        <v>289.28</v>
      </c>
      <c r="F444" s="44">
        <f t="shared" si="6"/>
        <v>3471.36</v>
      </c>
      <c r="G444" s="44"/>
      <c r="H444" s="44"/>
    </row>
    <row r="445" s="267" customFormat="1" ht="18.75" customHeight="1" spans="1:8">
      <c r="A445" s="270" t="s">
        <v>1017</v>
      </c>
      <c r="B445" s="36" t="s">
        <v>1018</v>
      </c>
      <c r="C445" s="36" t="s">
        <v>1019</v>
      </c>
      <c r="D445" s="271">
        <v>12</v>
      </c>
      <c r="E445" s="44">
        <v>289.28</v>
      </c>
      <c r="F445" s="44">
        <f t="shared" si="6"/>
        <v>3471.36</v>
      </c>
      <c r="G445" s="44"/>
      <c r="H445" s="44"/>
    </row>
    <row r="446" s="267" customFormat="1" ht="18.75" customHeight="1" spans="1:8">
      <c r="A446" s="270" t="s">
        <v>1020</v>
      </c>
      <c r="B446" s="36" t="s">
        <v>1021</v>
      </c>
      <c r="C446" s="36" t="s">
        <v>1022</v>
      </c>
      <c r="D446" s="271">
        <v>12</v>
      </c>
      <c r="E446" s="44">
        <v>289.28</v>
      </c>
      <c r="F446" s="44">
        <f t="shared" si="6"/>
        <v>3471.36</v>
      </c>
      <c r="G446" s="44"/>
      <c r="H446" s="44"/>
    </row>
    <row r="447" s="267" customFormat="1" ht="18.75" customHeight="1" spans="1:8">
      <c r="A447" s="270" t="s">
        <v>1023</v>
      </c>
      <c r="B447" s="36" t="s">
        <v>1024</v>
      </c>
      <c r="C447" s="36" t="s">
        <v>1025</v>
      </c>
      <c r="D447" s="271">
        <v>12</v>
      </c>
      <c r="E447" s="44">
        <v>289.28</v>
      </c>
      <c r="F447" s="44">
        <f t="shared" si="6"/>
        <v>3471.36</v>
      </c>
      <c r="G447" s="44"/>
      <c r="H447" s="44"/>
    </row>
    <row r="448" s="267" customFormat="1" ht="18.75" customHeight="1" spans="1:8">
      <c r="A448" s="270" t="s">
        <v>1026</v>
      </c>
      <c r="B448" s="36" t="s">
        <v>1027</v>
      </c>
      <c r="C448" s="36" t="s">
        <v>1028</v>
      </c>
      <c r="D448" s="271">
        <v>8.5</v>
      </c>
      <c r="E448" s="44">
        <v>289.28</v>
      </c>
      <c r="F448" s="44">
        <f t="shared" si="6"/>
        <v>2458.88</v>
      </c>
      <c r="G448" s="44"/>
      <c r="H448" s="44"/>
    </row>
    <row r="449" s="267" customFormat="1" ht="18.75" customHeight="1" spans="1:8">
      <c r="A449" s="270" t="s">
        <v>1026</v>
      </c>
      <c r="B449" s="36" t="s">
        <v>1027</v>
      </c>
      <c r="C449" s="36" t="s">
        <v>1029</v>
      </c>
      <c r="D449" s="271">
        <v>3.5</v>
      </c>
      <c r="E449" s="44">
        <v>289.28</v>
      </c>
      <c r="F449" s="44">
        <f t="shared" si="6"/>
        <v>1012.48</v>
      </c>
      <c r="G449" s="44"/>
      <c r="H449" s="44"/>
    </row>
    <row r="450" s="267" customFormat="1" ht="18.75" customHeight="1" spans="1:8">
      <c r="A450" s="270" t="s">
        <v>1030</v>
      </c>
      <c r="B450" s="36" t="s">
        <v>1031</v>
      </c>
      <c r="C450" s="36" t="s">
        <v>1032</v>
      </c>
      <c r="D450" s="271">
        <v>12</v>
      </c>
      <c r="E450" s="44">
        <v>289.28</v>
      </c>
      <c r="F450" s="44">
        <f t="shared" si="6"/>
        <v>3471.36</v>
      </c>
      <c r="G450" s="44"/>
      <c r="H450" s="44"/>
    </row>
    <row r="451" s="267" customFormat="1" ht="18.75" customHeight="1" spans="1:8">
      <c r="A451" s="270" t="s">
        <v>1033</v>
      </c>
      <c r="B451" s="36" t="s">
        <v>1034</v>
      </c>
      <c r="C451" s="36" t="s">
        <v>1035</v>
      </c>
      <c r="D451" s="271">
        <v>12</v>
      </c>
      <c r="E451" s="44">
        <v>289.28</v>
      </c>
      <c r="F451" s="44">
        <f t="shared" si="6"/>
        <v>3471.36</v>
      </c>
      <c r="G451" s="44"/>
      <c r="H451" s="44"/>
    </row>
    <row r="452" s="267" customFormat="1" ht="18.75" customHeight="1" spans="1:8">
      <c r="A452" s="270" t="s">
        <v>1033</v>
      </c>
      <c r="B452" s="36" t="s">
        <v>1034</v>
      </c>
      <c r="C452" s="36" t="s">
        <v>1036</v>
      </c>
      <c r="D452" s="271">
        <v>0</v>
      </c>
      <c r="E452" s="44">
        <v>289.28</v>
      </c>
      <c r="F452" s="44">
        <f t="shared" si="6"/>
        <v>0</v>
      </c>
      <c r="G452" s="44"/>
      <c r="H452" s="44"/>
    </row>
    <row r="453" s="267" customFormat="1" ht="18.75" customHeight="1" spans="1:8">
      <c r="A453" s="270" t="s">
        <v>1037</v>
      </c>
      <c r="B453" s="36" t="s">
        <v>1038</v>
      </c>
      <c r="C453" s="36" t="s">
        <v>1039</v>
      </c>
      <c r="D453" s="271">
        <v>12</v>
      </c>
      <c r="E453" s="44">
        <v>289.28</v>
      </c>
      <c r="F453" s="44">
        <f t="shared" ref="F453:F516" si="7">D453*E453</f>
        <v>3471.36</v>
      </c>
      <c r="G453" s="44"/>
      <c r="H453" s="44"/>
    </row>
    <row r="454" s="267" customFormat="1" ht="18.75" customHeight="1" spans="1:8">
      <c r="A454" s="270" t="s">
        <v>1040</v>
      </c>
      <c r="B454" s="36" t="s">
        <v>1041</v>
      </c>
      <c r="C454" s="36" t="s">
        <v>790</v>
      </c>
      <c r="D454" s="271">
        <v>12</v>
      </c>
      <c r="E454" s="44">
        <v>289.28</v>
      </c>
      <c r="F454" s="44">
        <f t="shared" si="7"/>
        <v>3471.36</v>
      </c>
      <c r="G454" s="44"/>
      <c r="H454" s="44"/>
    </row>
    <row r="455" s="267" customFormat="1" ht="18.75" customHeight="1" spans="1:8">
      <c r="A455" s="270" t="s">
        <v>1042</v>
      </c>
      <c r="B455" s="36" t="s">
        <v>1043</v>
      </c>
      <c r="C455" s="36" t="s">
        <v>105</v>
      </c>
      <c r="D455" s="271">
        <v>12</v>
      </c>
      <c r="E455" s="44">
        <v>289.28</v>
      </c>
      <c r="F455" s="44">
        <f t="shared" si="7"/>
        <v>3471.36</v>
      </c>
      <c r="G455" s="44"/>
      <c r="H455" s="44"/>
    </row>
    <row r="456" s="267" customFormat="1" ht="18.75" customHeight="1" spans="1:8">
      <c r="A456" s="270" t="s">
        <v>1044</v>
      </c>
      <c r="B456" s="36" t="s">
        <v>1045</v>
      </c>
      <c r="C456" s="36" t="s">
        <v>1046</v>
      </c>
      <c r="D456" s="271">
        <v>12</v>
      </c>
      <c r="E456" s="44">
        <v>289.28</v>
      </c>
      <c r="F456" s="44">
        <f t="shared" si="7"/>
        <v>3471.36</v>
      </c>
      <c r="G456" s="44"/>
      <c r="H456" s="44"/>
    </row>
    <row r="457" s="267" customFormat="1" ht="18.75" customHeight="1" spans="1:8">
      <c r="A457" s="270" t="s">
        <v>1047</v>
      </c>
      <c r="B457" s="36" t="s">
        <v>1048</v>
      </c>
      <c r="C457" s="36" t="s">
        <v>1049</v>
      </c>
      <c r="D457" s="271">
        <v>12</v>
      </c>
      <c r="E457" s="44">
        <v>289.28</v>
      </c>
      <c r="F457" s="44">
        <f t="shared" si="7"/>
        <v>3471.36</v>
      </c>
      <c r="G457" s="44"/>
      <c r="H457" s="44"/>
    </row>
    <row r="458" s="267" customFormat="1" ht="18.75" customHeight="1" spans="1:8">
      <c r="A458" s="270" t="s">
        <v>1050</v>
      </c>
      <c r="B458" s="36" t="s">
        <v>1051</v>
      </c>
      <c r="C458" s="36" t="s">
        <v>1052</v>
      </c>
      <c r="D458" s="271">
        <v>12</v>
      </c>
      <c r="E458" s="44">
        <v>289.28</v>
      </c>
      <c r="F458" s="44">
        <f t="shared" si="7"/>
        <v>3471.36</v>
      </c>
      <c r="G458" s="44"/>
      <c r="H458" s="44"/>
    </row>
    <row r="459" s="267" customFormat="1" ht="18.75" customHeight="1" spans="1:8">
      <c r="A459" s="270" t="s">
        <v>1053</v>
      </c>
      <c r="B459" s="36" t="s">
        <v>1054</v>
      </c>
      <c r="C459" s="36" t="s">
        <v>1055</v>
      </c>
      <c r="D459" s="271">
        <v>12</v>
      </c>
      <c r="E459" s="44">
        <v>289.28</v>
      </c>
      <c r="F459" s="44">
        <f t="shared" si="7"/>
        <v>3471.36</v>
      </c>
      <c r="G459" s="44"/>
      <c r="H459" s="44"/>
    </row>
    <row r="460" s="267" customFormat="1" ht="18.75" customHeight="1" spans="1:8">
      <c r="A460" s="270" t="s">
        <v>1056</v>
      </c>
      <c r="B460" s="36" t="s">
        <v>1057</v>
      </c>
      <c r="C460" s="36" t="s">
        <v>1058</v>
      </c>
      <c r="D460" s="271">
        <v>12</v>
      </c>
      <c r="E460" s="44">
        <v>289.28</v>
      </c>
      <c r="F460" s="44">
        <f t="shared" si="7"/>
        <v>3471.36</v>
      </c>
      <c r="G460" s="44"/>
      <c r="H460" s="44"/>
    </row>
    <row r="461" s="267" customFormat="1" ht="18.75" customHeight="1" spans="1:8">
      <c r="A461" s="270" t="s">
        <v>1059</v>
      </c>
      <c r="B461" s="36" t="s">
        <v>1060</v>
      </c>
      <c r="C461" s="36" t="s">
        <v>1061</v>
      </c>
      <c r="D461" s="271">
        <v>6</v>
      </c>
      <c r="E461" s="44">
        <v>289.28</v>
      </c>
      <c r="F461" s="44">
        <f t="shared" si="7"/>
        <v>1735.68</v>
      </c>
      <c r="G461" s="44"/>
      <c r="H461" s="44"/>
    </row>
    <row r="462" s="267" customFormat="1" ht="18.75" customHeight="1" spans="1:8">
      <c r="A462" s="270" t="s">
        <v>1059</v>
      </c>
      <c r="B462" s="36" t="s">
        <v>1060</v>
      </c>
      <c r="C462" s="36" t="s">
        <v>1062</v>
      </c>
      <c r="D462" s="271">
        <v>6</v>
      </c>
      <c r="E462" s="44">
        <v>289.28</v>
      </c>
      <c r="F462" s="44">
        <f t="shared" si="7"/>
        <v>1735.68</v>
      </c>
      <c r="G462" s="44"/>
      <c r="H462" s="44"/>
    </row>
    <row r="463" s="267" customFormat="1" ht="18.75" customHeight="1" spans="1:8">
      <c r="A463" s="270" t="s">
        <v>1063</v>
      </c>
      <c r="B463" s="36" t="s">
        <v>1064</v>
      </c>
      <c r="C463" s="36" t="s">
        <v>1065</v>
      </c>
      <c r="D463" s="271">
        <v>12</v>
      </c>
      <c r="E463" s="44">
        <v>289.28</v>
      </c>
      <c r="F463" s="44">
        <f t="shared" si="7"/>
        <v>3471.36</v>
      </c>
      <c r="G463" s="44"/>
      <c r="H463" s="44"/>
    </row>
    <row r="464" s="267" customFormat="1" ht="18.75" customHeight="1" spans="1:8">
      <c r="A464" s="270" t="s">
        <v>1066</v>
      </c>
      <c r="B464" s="36" t="s">
        <v>1067</v>
      </c>
      <c r="C464" s="36" t="s">
        <v>1068</v>
      </c>
      <c r="D464" s="271">
        <v>12</v>
      </c>
      <c r="E464" s="44">
        <v>289.28</v>
      </c>
      <c r="F464" s="44">
        <f t="shared" si="7"/>
        <v>3471.36</v>
      </c>
      <c r="G464" s="44"/>
      <c r="H464" s="44"/>
    </row>
    <row r="465" s="267" customFormat="1" ht="18.75" customHeight="1" spans="1:8">
      <c r="A465" s="270" t="s">
        <v>1069</v>
      </c>
      <c r="B465" s="36" t="s">
        <v>1070</v>
      </c>
      <c r="C465" s="36" t="s">
        <v>1071</v>
      </c>
      <c r="D465" s="271">
        <v>9</v>
      </c>
      <c r="E465" s="44">
        <v>289.28</v>
      </c>
      <c r="F465" s="44">
        <f t="shared" si="7"/>
        <v>2603.52</v>
      </c>
      <c r="G465" s="44"/>
      <c r="H465" s="44"/>
    </row>
    <row r="466" s="267" customFormat="1" ht="18.75" customHeight="1" spans="1:8">
      <c r="A466" s="270" t="s">
        <v>1069</v>
      </c>
      <c r="B466" s="36" t="s">
        <v>1070</v>
      </c>
      <c r="C466" s="36" t="s">
        <v>363</v>
      </c>
      <c r="D466" s="271">
        <v>3</v>
      </c>
      <c r="E466" s="44">
        <v>289.28</v>
      </c>
      <c r="F466" s="44">
        <f t="shared" si="7"/>
        <v>867.84</v>
      </c>
      <c r="G466" s="44"/>
      <c r="H466" s="44"/>
    </row>
    <row r="467" s="267" customFormat="1" ht="18.75" customHeight="1" spans="1:8">
      <c r="A467" s="270" t="s">
        <v>1072</v>
      </c>
      <c r="B467" s="36" t="s">
        <v>1073</v>
      </c>
      <c r="C467" s="36" t="s">
        <v>1074</v>
      </c>
      <c r="D467" s="271">
        <v>6</v>
      </c>
      <c r="E467" s="44">
        <v>289.28</v>
      </c>
      <c r="F467" s="44">
        <f t="shared" si="7"/>
        <v>1735.68</v>
      </c>
      <c r="G467" s="44"/>
      <c r="H467" s="44"/>
    </row>
    <row r="468" s="267" customFormat="1" ht="18.75" customHeight="1" spans="1:8">
      <c r="A468" s="270" t="s">
        <v>1072</v>
      </c>
      <c r="B468" s="36" t="s">
        <v>1073</v>
      </c>
      <c r="C468" s="36" t="s">
        <v>1075</v>
      </c>
      <c r="D468" s="271">
        <v>6</v>
      </c>
      <c r="E468" s="44">
        <v>289.28</v>
      </c>
      <c r="F468" s="44">
        <f t="shared" si="7"/>
        <v>1735.68</v>
      </c>
      <c r="G468" s="44"/>
      <c r="H468" s="44"/>
    </row>
    <row r="469" s="267" customFormat="1" ht="18.75" customHeight="1" spans="1:8">
      <c r="A469" s="270" t="s">
        <v>1076</v>
      </c>
      <c r="B469" s="36" t="s">
        <v>1077</v>
      </c>
      <c r="C469" s="36" t="s">
        <v>1078</v>
      </c>
      <c r="D469" s="271">
        <v>12</v>
      </c>
      <c r="E469" s="44">
        <v>289.28</v>
      </c>
      <c r="F469" s="44">
        <f t="shared" si="7"/>
        <v>3471.36</v>
      </c>
      <c r="G469" s="44"/>
      <c r="H469" s="44"/>
    </row>
    <row r="470" s="267" customFormat="1" ht="18.75" customHeight="1" spans="1:8">
      <c r="A470" s="270" t="s">
        <v>1079</v>
      </c>
      <c r="B470" s="36" t="s">
        <v>1080</v>
      </c>
      <c r="C470" s="36" t="s">
        <v>1081</v>
      </c>
      <c r="D470" s="271">
        <v>12</v>
      </c>
      <c r="E470" s="44">
        <v>289.28</v>
      </c>
      <c r="F470" s="44">
        <f t="shared" si="7"/>
        <v>3471.36</v>
      </c>
      <c r="G470" s="44"/>
      <c r="H470" s="44"/>
    </row>
    <row r="471" s="267" customFormat="1" ht="18.75" customHeight="1" spans="1:8">
      <c r="A471" s="270" t="s">
        <v>1082</v>
      </c>
      <c r="B471" s="36" t="s">
        <v>1083</v>
      </c>
      <c r="C471" s="36" t="s">
        <v>1084</v>
      </c>
      <c r="D471" s="271">
        <v>12</v>
      </c>
      <c r="E471" s="44">
        <v>289.28</v>
      </c>
      <c r="F471" s="44">
        <f t="shared" si="7"/>
        <v>3471.36</v>
      </c>
      <c r="G471" s="44"/>
      <c r="H471" s="44"/>
    </row>
    <row r="472" s="267" customFormat="1" ht="18.75" customHeight="1" spans="1:8">
      <c r="A472" s="270" t="s">
        <v>1085</v>
      </c>
      <c r="B472" s="36" t="s">
        <v>1086</v>
      </c>
      <c r="C472" s="36" t="s">
        <v>1087</v>
      </c>
      <c r="D472" s="271">
        <v>12</v>
      </c>
      <c r="E472" s="44">
        <v>289.28</v>
      </c>
      <c r="F472" s="44">
        <f t="shared" si="7"/>
        <v>3471.36</v>
      </c>
      <c r="G472" s="44"/>
      <c r="H472" s="44"/>
    </row>
    <row r="473" s="267" customFormat="1" ht="18.75" customHeight="1" spans="1:8">
      <c r="A473" s="270" t="s">
        <v>1088</v>
      </c>
      <c r="B473" s="36" t="s">
        <v>1089</v>
      </c>
      <c r="C473" s="36" t="s">
        <v>1090</v>
      </c>
      <c r="D473" s="271">
        <v>12</v>
      </c>
      <c r="E473" s="44">
        <v>289.28</v>
      </c>
      <c r="F473" s="44">
        <f t="shared" si="7"/>
        <v>3471.36</v>
      </c>
      <c r="G473" s="44"/>
      <c r="H473" s="44"/>
    </row>
    <row r="474" s="267" customFormat="1" ht="18.75" customHeight="1" spans="1:8">
      <c r="A474" s="270" t="s">
        <v>1091</v>
      </c>
      <c r="B474" s="36" t="s">
        <v>1092</v>
      </c>
      <c r="C474" s="36" t="s">
        <v>1093</v>
      </c>
      <c r="D474" s="271">
        <v>12</v>
      </c>
      <c r="E474" s="44">
        <v>289.28</v>
      </c>
      <c r="F474" s="44">
        <f t="shared" si="7"/>
        <v>3471.36</v>
      </c>
      <c r="G474" s="44"/>
      <c r="H474" s="44"/>
    </row>
    <row r="475" s="267" customFormat="1" ht="18.75" customHeight="1" spans="1:8">
      <c r="A475" s="270" t="s">
        <v>1094</v>
      </c>
      <c r="B475" s="36" t="s">
        <v>1095</v>
      </c>
      <c r="C475" s="36" t="s">
        <v>1096</v>
      </c>
      <c r="D475" s="271">
        <v>6</v>
      </c>
      <c r="E475" s="44">
        <v>289.28</v>
      </c>
      <c r="F475" s="44">
        <f t="shared" si="7"/>
        <v>1735.68</v>
      </c>
      <c r="G475" s="44"/>
      <c r="H475" s="44"/>
    </row>
    <row r="476" s="267" customFormat="1" ht="18.75" customHeight="1" spans="1:8">
      <c r="A476" s="270" t="s">
        <v>1094</v>
      </c>
      <c r="B476" s="36" t="s">
        <v>1095</v>
      </c>
      <c r="C476" s="36" t="s">
        <v>1097</v>
      </c>
      <c r="D476" s="271">
        <v>6</v>
      </c>
      <c r="E476" s="44">
        <v>289.28</v>
      </c>
      <c r="F476" s="44">
        <f t="shared" si="7"/>
        <v>1735.68</v>
      </c>
      <c r="G476" s="44"/>
      <c r="H476" s="44"/>
    </row>
    <row r="477" s="267" customFormat="1" ht="18.75" customHeight="1" spans="1:8">
      <c r="A477" s="270" t="s">
        <v>1098</v>
      </c>
      <c r="B477" s="36" t="s">
        <v>1099</v>
      </c>
      <c r="C477" s="36" t="s">
        <v>1100</v>
      </c>
      <c r="D477" s="271">
        <v>10.25</v>
      </c>
      <c r="E477" s="44">
        <v>289.28</v>
      </c>
      <c r="F477" s="44">
        <f t="shared" si="7"/>
        <v>2965.12</v>
      </c>
      <c r="G477" s="44"/>
      <c r="H477" s="44"/>
    </row>
    <row r="478" s="267" customFormat="1" ht="18.75" customHeight="1" spans="1:8">
      <c r="A478" s="270" t="s">
        <v>1098</v>
      </c>
      <c r="B478" s="36" t="s">
        <v>1099</v>
      </c>
      <c r="C478" s="36" t="s">
        <v>1101</v>
      </c>
      <c r="D478" s="271">
        <v>1.75</v>
      </c>
      <c r="E478" s="44">
        <v>289.28</v>
      </c>
      <c r="F478" s="44">
        <f t="shared" si="7"/>
        <v>506.24</v>
      </c>
      <c r="G478" s="44"/>
      <c r="H478" s="44"/>
    </row>
    <row r="479" s="267" customFormat="1" ht="18.75" customHeight="1" spans="1:8">
      <c r="A479" s="270" t="s">
        <v>1102</v>
      </c>
      <c r="B479" s="36" t="s">
        <v>1103</v>
      </c>
      <c r="C479" s="36" t="s">
        <v>1104</v>
      </c>
      <c r="D479" s="271">
        <v>12</v>
      </c>
      <c r="E479" s="44">
        <v>289.28</v>
      </c>
      <c r="F479" s="44">
        <f t="shared" si="7"/>
        <v>3471.36</v>
      </c>
      <c r="G479" s="44"/>
      <c r="H479" s="44"/>
    </row>
    <row r="480" s="267" customFormat="1" ht="18.75" customHeight="1" spans="1:8">
      <c r="A480" s="270" t="s">
        <v>1105</v>
      </c>
      <c r="B480" s="36" t="s">
        <v>1106</v>
      </c>
      <c r="C480" s="36" t="s">
        <v>1107</v>
      </c>
      <c r="D480" s="271">
        <v>12</v>
      </c>
      <c r="E480" s="44">
        <v>289.28</v>
      </c>
      <c r="F480" s="44">
        <f t="shared" si="7"/>
        <v>3471.36</v>
      </c>
      <c r="G480" s="44"/>
      <c r="H480" s="44"/>
    </row>
    <row r="481" s="267" customFormat="1" ht="18.75" customHeight="1" spans="1:8">
      <c r="A481" s="270" t="s">
        <v>1108</v>
      </c>
      <c r="B481" s="36" t="s">
        <v>1109</v>
      </c>
      <c r="C481" s="36" t="s">
        <v>1110</v>
      </c>
      <c r="D481" s="271">
        <v>12</v>
      </c>
      <c r="E481" s="44">
        <v>289.28</v>
      </c>
      <c r="F481" s="44">
        <f t="shared" si="7"/>
        <v>3471.36</v>
      </c>
      <c r="G481" s="44"/>
      <c r="H481" s="44"/>
    </row>
    <row r="482" s="267" customFormat="1" ht="18.75" customHeight="1" spans="1:8">
      <c r="A482" s="270" t="s">
        <v>1111</v>
      </c>
      <c r="B482" s="36" t="s">
        <v>1112</v>
      </c>
      <c r="C482" s="36" t="s">
        <v>1113</v>
      </c>
      <c r="D482" s="271">
        <v>6</v>
      </c>
      <c r="E482" s="44">
        <v>289.28</v>
      </c>
      <c r="F482" s="44">
        <f t="shared" si="7"/>
        <v>1735.68</v>
      </c>
      <c r="G482" s="44"/>
      <c r="H482" s="44"/>
    </row>
    <row r="483" s="267" customFormat="1" ht="18.75" customHeight="1" spans="1:8">
      <c r="A483" s="270" t="s">
        <v>1111</v>
      </c>
      <c r="B483" s="36" t="s">
        <v>1112</v>
      </c>
      <c r="C483" s="36" t="s">
        <v>1114</v>
      </c>
      <c r="D483" s="271">
        <v>6</v>
      </c>
      <c r="E483" s="44">
        <v>289.28</v>
      </c>
      <c r="F483" s="44">
        <f t="shared" si="7"/>
        <v>1735.68</v>
      </c>
      <c r="G483" s="44"/>
      <c r="H483" s="44"/>
    </row>
    <row r="484" s="267" customFormat="1" ht="18.75" customHeight="1" spans="1:8">
      <c r="A484" s="270" t="s">
        <v>1115</v>
      </c>
      <c r="B484" s="36" t="s">
        <v>1116</v>
      </c>
      <c r="C484" s="36" t="s">
        <v>1117</v>
      </c>
      <c r="D484" s="271">
        <v>12</v>
      </c>
      <c r="E484" s="44">
        <v>289.28</v>
      </c>
      <c r="F484" s="44">
        <f t="shared" si="7"/>
        <v>3471.36</v>
      </c>
      <c r="G484" s="44"/>
      <c r="H484" s="44"/>
    </row>
    <row r="485" s="267" customFormat="1" ht="18.75" customHeight="1" spans="1:8">
      <c r="A485" s="270" t="s">
        <v>1118</v>
      </c>
      <c r="B485" s="36" t="s">
        <v>1119</v>
      </c>
      <c r="C485" s="272" t="s">
        <v>1120</v>
      </c>
      <c r="D485" s="271">
        <v>12</v>
      </c>
      <c r="E485" s="44">
        <v>289.28</v>
      </c>
      <c r="F485" s="44">
        <f t="shared" si="7"/>
        <v>3471.36</v>
      </c>
      <c r="G485" s="44"/>
      <c r="H485" s="44"/>
    </row>
    <row r="486" s="267" customFormat="1" ht="18.75" customHeight="1" spans="1:8">
      <c r="A486" s="270" t="s">
        <v>1121</v>
      </c>
      <c r="B486" s="36" t="s">
        <v>1122</v>
      </c>
      <c r="C486" s="272" t="s">
        <v>1123</v>
      </c>
      <c r="D486" s="271">
        <v>12</v>
      </c>
      <c r="E486" s="44">
        <v>289.28</v>
      </c>
      <c r="F486" s="44">
        <f t="shared" si="7"/>
        <v>3471.36</v>
      </c>
      <c r="G486" s="44"/>
      <c r="H486" s="44"/>
    </row>
    <row r="487" s="267" customFormat="1" ht="18.75" customHeight="1" spans="1:8">
      <c r="A487" s="270" t="s">
        <v>1124</v>
      </c>
      <c r="B487" s="36" t="s">
        <v>1125</v>
      </c>
      <c r="C487" s="36" t="s">
        <v>1126</v>
      </c>
      <c r="D487" s="271">
        <v>12</v>
      </c>
      <c r="E487" s="44">
        <v>289.28</v>
      </c>
      <c r="F487" s="44">
        <f t="shared" si="7"/>
        <v>3471.36</v>
      </c>
      <c r="G487" s="44"/>
      <c r="H487" s="44"/>
    </row>
    <row r="488" s="267" customFormat="1" ht="18.75" customHeight="1" spans="1:8">
      <c r="A488" s="270" t="s">
        <v>1127</v>
      </c>
      <c r="B488" s="36" t="s">
        <v>1128</v>
      </c>
      <c r="C488" s="36" t="s">
        <v>1129</v>
      </c>
      <c r="D488" s="271">
        <v>12</v>
      </c>
      <c r="E488" s="44">
        <v>289.28</v>
      </c>
      <c r="F488" s="44">
        <f t="shared" si="7"/>
        <v>3471.36</v>
      </c>
      <c r="G488" s="44"/>
      <c r="H488" s="44"/>
    </row>
    <row r="489" s="267" customFormat="1" ht="18.75" customHeight="1" spans="1:8">
      <c r="A489" s="270" t="s">
        <v>1130</v>
      </c>
      <c r="B489" s="36" t="s">
        <v>1131</v>
      </c>
      <c r="C489" s="36" t="s">
        <v>1132</v>
      </c>
      <c r="D489" s="271">
        <v>12</v>
      </c>
      <c r="E489" s="44">
        <v>289.28</v>
      </c>
      <c r="F489" s="44">
        <f t="shared" si="7"/>
        <v>3471.36</v>
      </c>
      <c r="G489" s="44"/>
      <c r="H489" s="44"/>
    </row>
    <row r="490" s="267" customFormat="1" ht="18.75" customHeight="1" spans="1:8">
      <c r="A490" s="270" t="s">
        <v>1133</v>
      </c>
      <c r="B490" s="36" t="s">
        <v>1134</v>
      </c>
      <c r="C490" s="36" t="s">
        <v>272</v>
      </c>
      <c r="D490" s="271">
        <v>12</v>
      </c>
      <c r="E490" s="44">
        <v>289.28</v>
      </c>
      <c r="F490" s="44">
        <f t="shared" si="7"/>
        <v>3471.36</v>
      </c>
      <c r="G490" s="44"/>
      <c r="H490" s="44"/>
    </row>
    <row r="491" s="267" customFormat="1" ht="18.75" customHeight="1" spans="1:8">
      <c r="A491" s="270" t="s">
        <v>1135</v>
      </c>
      <c r="B491" s="36" t="s">
        <v>1136</v>
      </c>
      <c r="C491" s="36" t="s">
        <v>1137</v>
      </c>
      <c r="D491" s="271">
        <v>12</v>
      </c>
      <c r="E491" s="44">
        <v>289.28</v>
      </c>
      <c r="F491" s="44">
        <f t="shared" si="7"/>
        <v>3471.36</v>
      </c>
      <c r="G491" s="44"/>
      <c r="H491" s="44"/>
    </row>
    <row r="492" s="267" customFormat="1" ht="18.75" customHeight="1" spans="1:8">
      <c r="A492" s="270" t="s">
        <v>1138</v>
      </c>
      <c r="B492" s="36" t="s">
        <v>1139</v>
      </c>
      <c r="C492" s="36" t="s">
        <v>1140</v>
      </c>
      <c r="D492" s="271">
        <v>12</v>
      </c>
      <c r="E492" s="44">
        <v>289.28</v>
      </c>
      <c r="F492" s="44">
        <f t="shared" si="7"/>
        <v>3471.36</v>
      </c>
      <c r="G492" s="44"/>
      <c r="H492" s="44"/>
    </row>
    <row r="493" s="267" customFormat="1" ht="18.75" customHeight="1" spans="1:8">
      <c r="A493" s="270" t="s">
        <v>1141</v>
      </c>
      <c r="B493" s="36" t="s">
        <v>1142</v>
      </c>
      <c r="C493" s="36" t="s">
        <v>1143</v>
      </c>
      <c r="D493" s="271">
        <v>12</v>
      </c>
      <c r="E493" s="44">
        <v>289.28</v>
      </c>
      <c r="F493" s="44">
        <f t="shared" si="7"/>
        <v>3471.36</v>
      </c>
      <c r="G493" s="44"/>
      <c r="H493" s="44"/>
    </row>
    <row r="494" s="267" customFormat="1" ht="18.75" customHeight="1" spans="1:8">
      <c r="A494" s="270" t="s">
        <v>1144</v>
      </c>
      <c r="B494" s="36" t="s">
        <v>1145</v>
      </c>
      <c r="C494" s="36" t="s">
        <v>1146</v>
      </c>
      <c r="D494" s="271">
        <v>12</v>
      </c>
      <c r="E494" s="44">
        <v>289.28</v>
      </c>
      <c r="F494" s="44">
        <f t="shared" si="7"/>
        <v>3471.36</v>
      </c>
      <c r="G494" s="44"/>
      <c r="H494" s="44"/>
    </row>
    <row r="495" s="267" customFormat="1" ht="18.75" customHeight="1" spans="1:8">
      <c r="A495" s="270" t="s">
        <v>1147</v>
      </c>
      <c r="B495" s="36" t="s">
        <v>1148</v>
      </c>
      <c r="C495" s="36" t="s">
        <v>1149</v>
      </c>
      <c r="D495" s="271">
        <v>12</v>
      </c>
      <c r="E495" s="44">
        <v>289.28</v>
      </c>
      <c r="F495" s="44">
        <f t="shared" si="7"/>
        <v>3471.36</v>
      </c>
      <c r="G495" s="44"/>
      <c r="H495" s="44"/>
    </row>
    <row r="496" s="267" customFormat="1" ht="18.75" customHeight="1" spans="1:8">
      <c r="A496" s="270" t="s">
        <v>1150</v>
      </c>
      <c r="B496" s="36" t="s">
        <v>1151</v>
      </c>
      <c r="C496" s="36" t="s">
        <v>1152</v>
      </c>
      <c r="D496" s="271">
        <v>12</v>
      </c>
      <c r="E496" s="44">
        <v>289.28</v>
      </c>
      <c r="F496" s="44">
        <f t="shared" si="7"/>
        <v>3471.36</v>
      </c>
      <c r="G496" s="44"/>
      <c r="H496" s="44"/>
    </row>
    <row r="497" s="267" customFormat="1" ht="18.75" customHeight="1" spans="1:8">
      <c r="A497" s="270" t="s">
        <v>1153</v>
      </c>
      <c r="B497" s="36" t="s">
        <v>1154</v>
      </c>
      <c r="C497" s="36" t="s">
        <v>1155</v>
      </c>
      <c r="D497" s="271">
        <v>12</v>
      </c>
      <c r="E497" s="44">
        <v>289.28</v>
      </c>
      <c r="F497" s="44">
        <f t="shared" si="7"/>
        <v>3471.36</v>
      </c>
      <c r="G497" s="44"/>
      <c r="H497" s="44"/>
    </row>
    <row r="498" s="267" customFormat="1" ht="18.75" customHeight="1" spans="1:8">
      <c r="A498" s="270" t="s">
        <v>1156</v>
      </c>
      <c r="B498" s="36" t="s">
        <v>1157</v>
      </c>
      <c r="C498" s="36" t="s">
        <v>1158</v>
      </c>
      <c r="D498" s="271">
        <v>6</v>
      </c>
      <c r="E498" s="44">
        <v>289.28</v>
      </c>
      <c r="F498" s="44">
        <f t="shared" si="7"/>
        <v>1735.68</v>
      </c>
      <c r="G498" s="44"/>
      <c r="H498" s="44"/>
    </row>
    <row r="499" s="267" customFormat="1" ht="18.75" customHeight="1" spans="1:8">
      <c r="A499" s="270" t="s">
        <v>1156</v>
      </c>
      <c r="B499" s="36" t="s">
        <v>1157</v>
      </c>
      <c r="C499" s="36" t="s">
        <v>1159</v>
      </c>
      <c r="D499" s="271">
        <v>6</v>
      </c>
      <c r="E499" s="44">
        <v>289.28</v>
      </c>
      <c r="F499" s="44">
        <f t="shared" si="7"/>
        <v>1735.68</v>
      </c>
      <c r="G499" s="44"/>
      <c r="H499" s="44"/>
    </row>
    <row r="500" s="267" customFormat="1" ht="18.75" customHeight="1" spans="1:8">
      <c r="A500" s="270" t="s">
        <v>1160</v>
      </c>
      <c r="B500" s="36" t="s">
        <v>1161</v>
      </c>
      <c r="C500" s="36" t="s">
        <v>1162</v>
      </c>
      <c r="D500" s="271">
        <v>12</v>
      </c>
      <c r="E500" s="44">
        <v>289.28</v>
      </c>
      <c r="F500" s="44">
        <f t="shared" si="7"/>
        <v>3471.36</v>
      </c>
      <c r="G500" s="44"/>
      <c r="H500" s="44"/>
    </row>
    <row r="501" s="267" customFormat="1" ht="18.75" customHeight="1" spans="1:8">
      <c r="A501" s="270" t="s">
        <v>1163</v>
      </c>
      <c r="B501" s="36" t="s">
        <v>1164</v>
      </c>
      <c r="C501" s="36" t="s">
        <v>1165</v>
      </c>
      <c r="D501" s="271">
        <v>6</v>
      </c>
      <c r="E501" s="44">
        <v>289.28</v>
      </c>
      <c r="F501" s="44">
        <f t="shared" si="7"/>
        <v>1735.68</v>
      </c>
      <c r="G501" s="44"/>
      <c r="H501" s="44"/>
    </row>
    <row r="502" s="267" customFormat="1" ht="18.75" customHeight="1" spans="1:8">
      <c r="A502" s="270" t="s">
        <v>1163</v>
      </c>
      <c r="B502" s="36" t="s">
        <v>1164</v>
      </c>
      <c r="C502" s="36" t="s">
        <v>1166</v>
      </c>
      <c r="D502" s="271">
        <v>6</v>
      </c>
      <c r="E502" s="44">
        <v>289.28</v>
      </c>
      <c r="F502" s="44">
        <f t="shared" si="7"/>
        <v>1735.68</v>
      </c>
      <c r="G502" s="44"/>
      <c r="H502" s="44"/>
    </row>
    <row r="503" s="267" customFormat="1" ht="18.75" customHeight="1" spans="1:8">
      <c r="A503" s="270" t="s">
        <v>1167</v>
      </c>
      <c r="B503" s="36" t="s">
        <v>1168</v>
      </c>
      <c r="C503" s="36" t="s">
        <v>1169</v>
      </c>
      <c r="D503" s="271">
        <v>12</v>
      </c>
      <c r="E503" s="44">
        <v>289.28</v>
      </c>
      <c r="F503" s="44">
        <f t="shared" si="7"/>
        <v>3471.36</v>
      </c>
      <c r="G503" s="44"/>
      <c r="H503" s="44"/>
    </row>
    <row r="504" s="267" customFormat="1" ht="18.75" customHeight="1" spans="1:8">
      <c r="A504" s="270" t="s">
        <v>1170</v>
      </c>
      <c r="B504" s="36" t="s">
        <v>1171</v>
      </c>
      <c r="C504" s="36" t="s">
        <v>1172</v>
      </c>
      <c r="D504" s="271">
        <v>12</v>
      </c>
      <c r="E504" s="44">
        <v>289.28</v>
      </c>
      <c r="F504" s="44">
        <f t="shared" si="7"/>
        <v>3471.36</v>
      </c>
      <c r="G504" s="44"/>
      <c r="H504" s="44"/>
    </row>
    <row r="505" s="267" customFormat="1" ht="18.75" customHeight="1" spans="1:8">
      <c r="A505" s="270" t="s">
        <v>1173</v>
      </c>
      <c r="B505" s="36" t="s">
        <v>1174</v>
      </c>
      <c r="C505" s="36" t="s">
        <v>1175</v>
      </c>
      <c r="D505" s="271">
        <v>12</v>
      </c>
      <c r="E505" s="44">
        <v>289.28</v>
      </c>
      <c r="F505" s="44">
        <f t="shared" si="7"/>
        <v>3471.36</v>
      </c>
      <c r="G505" s="44"/>
      <c r="H505" s="44"/>
    </row>
    <row r="506" s="267" customFormat="1" ht="18.75" customHeight="1" spans="1:8">
      <c r="A506" s="270" t="s">
        <v>1176</v>
      </c>
      <c r="B506" s="36" t="s">
        <v>1177</v>
      </c>
      <c r="C506" s="36" t="s">
        <v>1178</v>
      </c>
      <c r="D506" s="271">
        <v>5</v>
      </c>
      <c r="E506" s="44">
        <v>289.28</v>
      </c>
      <c r="F506" s="44">
        <f t="shared" si="7"/>
        <v>1446.4</v>
      </c>
      <c r="G506" s="44"/>
      <c r="H506" s="44"/>
    </row>
    <row r="507" s="267" customFormat="1" ht="18.75" customHeight="1" spans="1:8">
      <c r="A507" s="270" t="s">
        <v>1179</v>
      </c>
      <c r="B507" s="36" t="s">
        <v>1180</v>
      </c>
      <c r="C507" s="36" t="s">
        <v>69</v>
      </c>
      <c r="D507" s="271">
        <v>5</v>
      </c>
      <c r="E507" s="44">
        <v>289.28</v>
      </c>
      <c r="F507" s="44">
        <f t="shared" si="7"/>
        <v>1446.4</v>
      </c>
      <c r="G507" s="44"/>
      <c r="H507" s="44"/>
    </row>
    <row r="508" s="267" customFormat="1" ht="18.75" customHeight="1" spans="1:8">
      <c r="A508" s="270" t="s">
        <v>1181</v>
      </c>
      <c r="B508" s="36" t="s">
        <v>1182</v>
      </c>
      <c r="C508" s="36" t="s">
        <v>952</v>
      </c>
      <c r="D508" s="271">
        <v>5</v>
      </c>
      <c r="E508" s="44">
        <v>289.28</v>
      </c>
      <c r="F508" s="44">
        <f t="shared" si="7"/>
        <v>1446.4</v>
      </c>
      <c r="G508" s="44"/>
      <c r="H508" s="44"/>
    </row>
    <row r="509" s="267" customFormat="1" ht="18.75" customHeight="1" spans="1:8">
      <c r="A509" s="270" t="s">
        <v>1183</v>
      </c>
      <c r="B509" s="36" t="s">
        <v>1184</v>
      </c>
      <c r="C509" s="36" t="s">
        <v>929</v>
      </c>
      <c r="D509" s="271">
        <v>5</v>
      </c>
      <c r="E509" s="44">
        <v>289.28</v>
      </c>
      <c r="F509" s="44">
        <f t="shared" si="7"/>
        <v>1446.4</v>
      </c>
      <c r="G509" s="44"/>
      <c r="H509" s="44"/>
    </row>
    <row r="510" s="267" customFormat="1" ht="18.75" customHeight="1" spans="1:8">
      <c r="A510" s="270" t="s">
        <v>1185</v>
      </c>
      <c r="B510" s="36" t="s">
        <v>1186</v>
      </c>
      <c r="C510" s="36" t="s">
        <v>955</v>
      </c>
      <c r="D510" s="271">
        <v>5</v>
      </c>
      <c r="E510" s="44">
        <v>289.28</v>
      </c>
      <c r="F510" s="44">
        <f t="shared" si="7"/>
        <v>1446.4</v>
      </c>
      <c r="G510" s="44"/>
      <c r="H510" s="44"/>
    </row>
    <row r="511" s="267" customFormat="1" ht="18.75" customHeight="1" spans="1:8">
      <c r="A511" s="270" t="s">
        <v>1187</v>
      </c>
      <c r="B511" s="36" t="s">
        <v>1188</v>
      </c>
      <c r="C511" s="36" t="s">
        <v>946</v>
      </c>
      <c r="D511" s="271">
        <v>2.5</v>
      </c>
      <c r="E511" s="44">
        <v>289.28</v>
      </c>
      <c r="F511" s="44">
        <f t="shared" si="7"/>
        <v>723.2</v>
      </c>
      <c r="G511" s="44"/>
      <c r="H511" s="44"/>
    </row>
    <row r="512" s="267" customFormat="1" ht="18.75" customHeight="1" spans="1:8">
      <c r="A512" s="270" t="s">
        <v>1187</v>
      </c>
      <c r="B512" s="36" t="s">
        <v>1188</v>
      </c>
      <c r="C512" s="36" t="s">
        <v>947</v>
      </c>
      <c r="D512" s="271">
        <v>2.5</v>
      </c>
      <c r="E512" s="44">
        <v>289.28</v>
      </c>
      <c r="F512" s="44">
        <f t="shared" si="7"/>
        <v>723.2</v>
      </c>
      <c r="G512" s="44"/>
      <c r="H512" s="44"/>
    </row>
    <row r="513" s="267" customFormat="1" ht="18.75" customHeight="1" spans="1:8">
      <c r="A513" s="270" t="s">
        <v>1189</v>
      </c>
      <c r="B513" s="36" t="s">
        <v>1190</v>
      </c>
      <c r="C513" s="36" t="s">
        <v>1191</v>
      </c>
      <c r="D513" s="271">
        <v>5</v>
      </c>
      <c r="E513" s="44">
        <v>289.28</v>
      </c>
      <c r="F513" s="44">
        <f t="shared" si="7"/>
        <v>1446.4</v>
      </c>
      <c r="G513" s="44"/>
      <c r="H513" s="44"/>
    </row>
    <row r="514" s="267" customFormat="1" ht="18.75" customHeight="1" spans="1:8">
      <c r="A514" s="270" t="s">
        <v>1192</v>
      </c>
      <c r="B514" s="36" t="s">
        <v>1193</v>
      </c>
      <c r="C514" s="36" t="s">
        <v>935</v>
      </c>
      <c r="D514" s="271">
        <v>5</v>
      </c>
      <c r="E514" s="44">
        <v>289.28</v>
      </c>
      <c r="F514" s="44">
        <f t="shared" si="7"/>
        <v>1446.4</v>
      </c>
      <c r="G514" s="44"/>
      <c r="H514" s="44"/>
    </row>
    <row r="515" s="267" customFormat="1" ht="18.75" customHeight="1" spans="1:8">
      <c r="A515" s="270" t="s">
        <v>1194</v>
      </c>
      <c r="B515" s="36" t="s">
        <v>1195</v>
      </c>
      <c r="C515" s="36" t="s">
        <v>938</v>
      </c>
      <c r="D515" s="271">
        <v>5</v>
      </c>
      <c r="E515" s="44">
        <v>289.28</v>
      </c>
      <c r="F515" s="44">
        <f t="shared" si="7"/>
        <v>1446.4</v>
      </c>
      <c r="G515" s="44"/>
      <c r="H515" s="44"/>
    </row>
    <row r="516" s="267" customFormat="1" ht="18.75" customHeight="1" spans="1:8">
      <c r="A516" s="270" t="s">
        <v>1196</v>
      </c>
      <c r="B516" s="36" t="s">
        <v>1197</v>
      </c>
      <c r="C516" s="36" t="s">
        <v>1198</v>
      </c>
      <c r="D516" s="271">
        <v>2.5</v>
      </c>
      <c r="E516" s="44">
        <v>289.28</v>
      </c>
      <c r="F516" s="44">
        <f t="shared" si="7"/>
        <v>723.2</v>
      </c>
      <c r="G516" s="44"/>
      <c r="H516" s="44"/>
    </row>
    <row r="517" s="267" customFormat="1" ht="18.75" customHeight="1" spans="1:8">
      <c r="A517" s="270" t="s">
        <v>1196</v>
      </c>
      <c r="B517" s="36" t="s">
        <v>1197</v>
      </c>
      <c r="C517" s="36" t="s">
        <v>1199</v>
      </c>
      <c r="D517" s="271">
        <v>2.5</v>
      </c>
      <c r="E517" s="44">
        <v>289.28</v>
      </c>
      <c r="F517" s="44">
        <f t="shared" ref="F517:F521" si="8">D517*E517</f>
        <v>723.2</v>
      </c>
      <c r="G517" s="44"/>
      <c r="H517" s="44"/>
    </row>
    <row r="518" s="267" customFormat="1" ht="18.75" customHeight="1" spans="1:8">
      <c r="A518" s="270" t="s">
        <v>1200</v>
      </c>
      <c r="B518" s="36" t="s">
        <v>1201</v>
      </c>
      <c r="C518" s="36" t="s">
        <v>994</v>
      </c>
      <c r="D518" s="271">
        <v>3</v>
      </c>
      <c r="E518" s="44">
        <v>289.28</v>
      </c>
      <c r="F518" s="44">
        <f t="shared" si="8"/>
        <v>867.84</v>
      </c>
      <c r="G518" s="44"/>
      <c r="H518" s="44"/>
    </row>
    <row r="519" s="267" customFormat="1" ht="18.75" customHeight="1" spans="1:8">
      <c r="A519" s="270" t="s">
        <v>1202</v>
      </c>
      <c r="B519" s="36" t="s">
        <v>1203</v>
      </c>
      <c r="C519" s="36" t="s">
        <v>1204</v>
      </c>
      <c r="D519" s="271">
        <v>3</v>
      </c>
      <c r="E519" s="44">
        <v>289.28</v>
      </c>
      <c r="F519" s="44">
        <f t="shared" si="8"/>
        <v>867.84</v>
      </c>
      <c r="G519" s="44"/>
      <c r="H519" s="44"/>
    </row>
    <row r="520" s="267" customFormat="1" ht="18.75" customHeight="1" spans="1:8">
      <c r="A520" s="270" t="s">
        <v>1202</v>
      </c>
      <c r="B520" s="36" t="s">
        <v>1203</v>
      </c>
      <c r="C520" s="36" t="s">
        <v>1205</v>
      </c>
      <c r="D520" s="271">
        <v>3</v>
      </c>
      <c r="E520" s="44">
        <v>289.28</v>
      </c>
      <c r="F520" s="44">
        <f t="shared" si="8"/>
        <v>867.84</v>
      </c>
      <c r="G520" s="44"/>
      <c r="H520" s="44"/>
    </row>
    <row r="521" s="267" customFormat="1" ht="18.75" customHeight="1" spans="1:8">
      <c r="A521" s="270" t="s">
        <v>1206</v>
      </c>
      <c r="B521" s="36" t="s">
        <v>1207</v>
      </c>
      <c r="C521" s="36" t="s">
        <v>194</v>
      </c>
      <c r="D521" s="271">
        <v>3</v>
      </c>
      <c r="E521" s="44">
        <v>289.28</v>
      </c>
      <c r="F521" s="44">
        <f t="shared" si="8"/>
        <v>867.84</v>
      </c>
      <c r="G521" s="44"/>
      <c r="H521" s="44"/>
    </row>
    <row r="522" s="268" customFormat="1" ht="18.75" customHeight="1" spans="1:16383">
      <c r="A522" s="44" t="s">
        <v>29</v>
      </c>
      <c r="B522" s="37"/>
      <c r="C522" s="11"/>
      <c r="D522" s="38">
        <f>SUM(D5:D521)</f>
        <v>3773.5</v>
      </c>
      <c r="E522" s="11"/>
      <c r="F522" s="11">
        <v>1091582.44</v>
      </c>
      <c r="G522" s="11"/>
      <c r="H522" s="38"/>
      <c r="I522" s="267"/>
      <c r="J522" s="267"/>
      <c r="K522" s="267"/>
      <c r="L522" s="267"/>
      <c r="M522" s="267"/>
      <c r="N522" s="267"/>
      <c r="O522" s="267"/>
      <c r="P522" s="267"/>
      <c r="Q522" s="267"/>
      <c r="R522" s="267"/>
      <c r="S522" s="267"/>
      <c r="T522" s="267"/>
      <c r="U522" s="267"/>
      <c r="V522" s="267"/>
      <c r="W522" s="267"/>
      <c r="X522" s="267"/>
      <c r="Y522" s="267"/>
      <c r="Z522" s="267"/>
      <c r="AA522" s="267"/>
      <c r="AB522" s="267"/>
      <c r="AC522" s="267"/>
      <c r="AD522" s="267"/>
      <c r="AE522" s="267"/>
      <c r="AF522" s="267"/>
      <c r="AG522" s="267"/>
      <c r="AH522" s="267"/>
      <c r="AI522" s="267"/>
      <c r="AJ522" s="267"/>
      <c r="AK522" s="267"/>
      <c r="AL522" s="267"/>
      <c r="AM522" s="267"/>
      <c r="AN522" s="267"/>
      <c r="AO522" s="267"/>
      <c r="AP522" s="267"/>
      <c r="AQ522" s="267"/>
      <c r="AR522" s="267"/>
      <c r="AS522" s="267"/>
      <c r="AT522" s="267"/>
      <c r="AU522" s="267"/>
      <c r="AV522" s="267"/>
      <c r="AW522" s="267"/>
      <c r="AX522" s="267"/>
      <c r="AY522" s="267"/>
      <c r="AZ522" s="267"/>
      <c r="BA522" s="267"/>
      <c r="BB522" s="267"/>
      <c r="BC522" s="267"/>
      <c r="BD522" s="267"/>
      <c r="BE522" s="267"/>
      <c r="BF522" s="267"/>
      <c r="BG522" s="267"/>
      <c r="BH522" s="267"/>
      <c r="BI522" s="267"/>
      <c r="BJ522" s="267"/>
      <c r="BK522" s="267"/>
      <c r="BL522" s="267"/>
      <c r="BM522" s="267"/>
      <c r="BN522" s="267"/>
      <c r="BO522" s="267"/>
      <c r="BP522" s="267"/>
      <c r="BQ522" s="267"/>
      <c r="BR522" s="267"/>
      <c r="BS522" s="267"/>
      <c r="BT522" s="267"/>
      <c r="BU522" s="267"/>
      <c r="BV522" s="267"/>
      <c r="BW522" s="267"/>
      <c r="BX522" s="267"/>
      <c r="BY522" s="267"/>
      <c r="BZ522" s="267"/>
      <c r="CA522" s="267"/>
      <c r="CB522" s="267"/>
      <c r="CC522" s="267"/>
      <c r="CD522" s="267"/>
      <c r="CE522" s="267"/>
      <c r="CF522" s="267"/>
      <c r="CG522" s="267"/>
      <c r="CH522" s="267"/>
      <c r="CI522" s="267"/>
      <c r="CJ522" s="267"/>
      <c r="CK522" s="267"/>
      <c r="CL522" s="267"/>
      <c r="CM522" s="267"/>
      <c r="CN522" s="267"/>
      <c r="CO522" s="267"/>
      <c r="CP522" s="267"/>
      <c r="CQ522" s="267"/>
      <c r="CR522" s="267"/>
      <c r="CS522" s="267"/>
      <c r="CT522" s="267"/>
      <c r="CU522" s="267"/>
      <c r="CV522" s="267"/>
      <c r="CW522" s="267"/>
      <c r="CX522" s="267"/>
      <c r="CY522" s="267"/>
      <c r="CZ522" s="267"/>
      <c r="DA522" s="267"/>
      <c r="DB522" s="267"/>
      <c r="DC522" s="267"/>
      <c r="DD522" s="267"/>
      <c r="DE522" s="267"/>
      <c r="DF522" s="267"/>
      <c r="DG522" s="267"/>
      <c r="DH522" s="267"/>
      <c r="DI522" s="267"/>
      <c r="DJ522" s="267"/>
      <c r="DK522" s="267"/>
      <c r="DL522" s="267"/>
      <c r="DM522" s="267"/>
      <c r="DN522" s="267"/>
      <c r="DO522" s="267"/>
      <c r="DP522" s="267"/>
      <c r="DQ522" s="267"/>
      <c r="DR522" s="267"/>
      <c r="DS522" s="267"/>
      <c r="DT522" s="267"/>
      <c r="DU522" s="267"/>
      <c r="DV522" s="267"/>
      <c r="DW522" s="267"/>
      <c r="DX522" s="267"/>
      <c r="DY522" s="267"/>
      <c r="DZ522" s="267"/>
      <c r="EA522" s="267"/>
      <c r="EB522" s="267"/>
      <c r="EC522" s="267"/>
      <c r="ED522" s="267"/>
      <c r="EE522" s="267"/>
      <c r="EF522" s="267"/>
      <c r="EG522" s="267"/>
      <c r="EH522" s="267"/>
      <c r="EI522" s="267"/>
      <c r="EJ522" s="267"/>
      <c r="EK522" s="267"/>
      <c r="EL522" s="267"/>
      <c r="EM522" s="267"/>
      <c r="EN522" s="267"/>
      <c r="EO522" s="267"/>
      <c r="EP522" s="267"/>
      <c r="EQ522" s="267"/>
      <c r="ER522" s="267"/>
      <c r="ES522" s="267"/>
      <c r="ET522" s="267"/>
      <c r="EU522" s="267"/>
      <c r="EV522" s="267"/>
      <c r="EW522" s="267"/>
      <c r="EX522" s="267"/>
      <c r="EY522" s="267"/>
      <c r="EZ522" s="267"/>
      <c r="FA522" s="267"/>
      <c r="FB522" s="267"/>
      <c r="FC522" s="267"/>
      <c r="FD522" s="267"/>
      <c r="FE522" s="267"/>
      <c r="FF522" s="267"/>
      <c r="FG522" s="267"/>
      <c r="FH522" s="267"/>
      <c r="FI522" s="267"/>
      <c r="FJ522" s="267"/>
      <c r="FK522" s="267"/>
      <c r="FL522" s="267"/>
      <c r="FM522" s="267"/>
      <c r="FN522" s="267"/>
      <c r="FO522" s="267"/>
      <c r="FP522" s="267"/>
      <c r="FQ522" s="267"/>
      <c r="FR522" s="267"/>
      <c r="FS522" s="267"/>
      <c r="FT522" s="267"/>
      <c r="FU522" s="267"/>
      <c r="FV522" s="267"/>
      <c r="FW522" s="267"/>
      <c r="FX522" s="267"/>
      <c r="FY522" s="267"/>
      <c r="FZ522" s="267"/>
      <c r="GA522" s="267"/>
      <c r="GB522" s="267"/>
      <c r="GC522" s="267"/>
      <c r="GD522" s="267"/>
      <c r="GE522" s="267"/>
      <c r="GF522" s="267"/>
      <c r="GG522" s="267"/>
      <c r="GH522" s="267"/>
      <c r="GI522" s="267"/>
      <c r="GJ522" s="267"/>
      <c r="GK522" s="267"/>
      <c r="GL522" s="267"/>
      <c r="GM522" s="267"/>
      <c r="GN522" s="267"/>
      <c r="GO522" s="267"/>
      <c r="GP522" s="267"/>
      <c r="GQ522" s="267"/>
      <c r="GR522" s="267"/>
      <c r="GS522" s="267"/>
      <c r="GT522" s="267"/>
      <c r="GU522" s="267"/>
      <c r="GV522" s="267"/>
      <c r="GW522" s="267"/>
      <c r="GX522" s="267"/>
      <c r="GY522" s="267"/>
      <c r="GZ522" s="267"/>
      <c r="HA522" s="267"/>
      <c r="HB522" s="267"/>
      <c r="HC522" s="267"/>
      <c r="HD522" s="267"/>
      <c r="HE522" s="267"/>
      <c r="HF522" s="267"/>
      <c r="HG522" s="267"/>
      <c r="HH522" s="267"/>
      <c r="HI522" s="267"/>
      <c r="HJ522" s="267"/>
      <c r="HK522" s="267"/>
      <c r="HL522" s="267"/>
      <c r="HM522" s="267"/>
      <c r="HN522" s="267"/>
      <c r="HO522" s="267"/>
      <c r="HP522" s="267"/>
      <c r="HQ522" s="267"/>
      <c r="HR522" s="267"/>
      <c r="HS522" s="267"/>
      <c r="HT522" s="267"/>
      <c r="HU522" s="267"/>
      <c r="HV522" s="267"/>
      <c r="HW522" s="267"/>
      <c r="HX522" s="267"/>
      <c r="HY522" s="267"/>
      <c r="HZ522" s="267"/>
      <c r="IA522" s="267"/>
      <c r="IB522" s="267"/>
      <c r="IC522" s="267"/>
      <c r="ID522" s="267"/>
      <c r="IE522" s="267"/>
      <c r="IF522" s="267"/>
      <c r="IG522" s="267"/>
      <c r="IH522" s="267"/>
      <c r="II522" s="267"/>
      <c r="IJ522" s="267"/>
      <c r="IK522" s="267"/>
      <c r="IL522" s="267"/>
      <c r="IM522" s="267"/>
      <c r="IN522" s="267"/>
      <c r="IO522" s="267"/>
      <c r="IP522" s="267"/>
      <c r="IQ522" s="267"/>
      <c r="IR522" s="267"/>
      <c r="IS522" s="267"/>
      <c r="IT522" s="267"/>
      <c r="IU522" s="267"/>
      <c r="IV522" s="267"/>
      <c r="IW522" s="267"/>
      <c r="IX522" s="267"/>
      <c r="IY522" s="267"/>
      <c r="IZ522" s="267"/>
      <c r="JA522" s="267"/>
      <c r="JB522" s="267"/>
      <c r="JC522" s="267"/>
      <c r="JD522" s="267"/>
      <c r="JE522" s="267"/>
      <c r="JF522" s="267"/>
      <c r="JG522" s="267"/>
      <c r="JH522" s="267"/>
      <c r="JI522" s="267"/>
      <c r="JJ522" s="267"/>
      <c r="JK522" s="267"/>
      <c r="JL522" s="267"/>
      <c r="JM522" s="267"/>
      <c r="JN522" s="267"/>
      <c r="JO522" s="267"/>
      <c r="JP522" s="267"/>
      <c r="JQ522" s="267"/>
      <c r="JR522" s="267"/>
      <c r="JS522" s="267"/>
      <c r="JT522" s="267"/>
      <c r="JU522" s="267"/>
      <c r="JV522" s="267"/>
      <c r="JW522" s="267"/>
      <c r="JX522" s="267"/>
      <c r="JY522" s="267"/>
      <c r="JZ522" s="267"/>
      <c r="KA522" s="267"/>
      <c r="KB522" s="267"/>
      <c r="KC522" s="267"/>
      <c r="KD522" s="267"/>
      <c r="KE522" s="267"/>
      <c r="KF522" s="267"/>
      <c r="KG522" s="267"/>
      <c r="KH522" s="267"/>
      <c r="KI522" s="267"/>
      <c r="KJ522" s="267"/>
      <c r="KK522" s="267"/>
      <c r="KL522" s="267"/>
      <c r="KM522" s="267"/>
      <c r="KN522" s="267"/>
      <c r="KO522" s="267"/>
      <c r="KP522" s="267"/>
      <c r="KQ522" s="267"/>
      <c r="KR522" s="267"/>
      <c r="KS522" s="267"/>
      <c r="KT522" s="267"/>
      <c r="KU522" s="267"/>
      <c r="KV522" s="267"/>
      <c r="KW522" s="267"/>
      <c r="KX522" s="267"/>
      <c r="KY522" s="267"/>
      <c r="KZ522" s="267"/>
      <c r="LA522" s="267"/>
      <c r="LB522" s="267"/>
      <c r="LC522" s="267"/>
      <c r="LD522" s="267"/>
      <c r="LE522" s="267"/>
      <c r="LF522" s="267"/>
      <c r="LG522" s="267"/>
      <c r="LH522" s="267"/>
      <c r="LI522" s="267"/>
      <c r="LJ522" s="267"/>
      <c r="LK522" s="267"/>
      <c r="LL522" s="267"/>
      <c r="LM522" s="267"/>
      <c r="LN522" s="267"/>
      <c r="LO522" s="267"/>
      <c r="LP522" s="267"/>
      <c r="LQ522" s="267"/>
      <c r="LR522" s="267"/>
      <c r="LS522" s="267"/>
      <c r="LT522" s="267"/>
      <c r="LU522" s="267"/>
      <c r="LV522" s="267"/>
      <c r="LW522" s="267"/>
      <c r="LX522" s="267"/>
      <c r="LY522" s="267"/>
      <c r="LZ522" s="267"/>
      <c r="MA522" s="267"/>
      <c r="MB522" s="267"/>
      <c r="MC522" s="267"/>
      <c r="MD522" s="267"/>
      <c r="ME522" s="267"/>
      <c r="MF522" s="267"/>
      <c r="MG522" s="267"/>
      <c r="MH522" s="267"/>
      <c r="MI522" s="267"/>
      <c r="MJ522" s="267"/>
      <c r="MK522" s="267"/>
      <c r="ML522" s="267"/>
      <c r="MM522" s="267"/>
      <c r="MN522" s="267"/>
      <c r="MO522" s="267"/>
      <c r="MP522" s="267"/>
      <c r="MQ522" s="267"/>
      <c r="MR522" s="267"/>
      <c r="MS522" s="267"/>
      <c r="MT522" s="267"/>
      <c r="MU522" s="267"/>
      <c r="MV522" s="267"/>
      <c r="MW522" s="267"/>
      <c r="MX522" s="267"/>
      <c r="MY522" s="267"/>
      <c r="MZ522" s="267"/>
      <c r="NA522" s="267"/>
      <c r="NB522" s="267"/>
      <c r="NC522" s="267"/>
      <c r="ND522" s="267"/>
      <c r="NE522" s="267"/>
      <c r="NF522" s="267"/>
      <c r="NG522" s="267"/>
      <c r="NH522" s="267"/>
      <c r="NI522" s="267"/>
      <c r="NJ522" s="267"/>
      <c r="NK522" s="267"/>
      <c r="NL522" s="267"/>
      <c r="NM522" s="267"/>
      <c r="NN522" s="267"/>
      <c r="NO522" s="267"/>
      <c r="NP522" s="267"/>
      <c r="NQ522" s="267"/>
      <c r="NR522" s="267"/>
      <c r="NS522" s="267"/>
      <c r="NT522" s="267"/>
      <c r="NU522" s="267"/>
      <c r="NV522" s="267"/>
      <c r="NW522" s="267"/>
      <c r="NX522" s="267"/>
      <c r="NY522" s="267"/>
      <c r="NZ522" s="267"/>
      <c r="OA522" s="267"/>
      <c r="OB522" s="267"/>
      <c r="OC522" s="267"/>
      <c r="OD522" s="267"/>
      <c r="OE522" s="267"/>
      <c r="OF522" s="267"/>
      <c r="OG522" s="267"/>
      <c r="OH522" s="267"/>
      <c r="OI522" s="267"/>
      <c r="OJ522" s="267"/>
      <c r="OK522" s="267"/>
      <c r="OL522" s="267"/>
      <c r="OM522" s="267"/>
      <c r="ON522" s="267"/>
      <c r="OO522" s="267"/>
      <c r="OP522" s="267"/>
      <c r="OQ522" s="267"/>
      <c r="OR522" s="267"/>
      <c r="OS522" s="267"/>
      <c r="OT522" s="267"/>
      <c r="OU522" s="267"/>
      <c r="OV522" s="267"/>
      <c r="OW522" s="267"/>
      <c r="OX522" s="267"/>
      <c r="OY522" s="267"/>
      <c r="OZ522" s="267"/>
      <c r="PA522" s="267"/>
      <c r="PB522" s="267"/>
      <c r="PC522" s="267"/>
      <c r="PD522" s="267"/>
      <c r="PE522" s="267"/>
      <c r="PF522" s="267"/>
      <c r="PG522" s="267"/>
      <c r="PH522" s="267"/>
      <c r="PI522" s="267"/>
      <c r="PJ522" s="267"/>
      <c r="PK522" s="267"/>
      <c r="PL522" s="267"/>
      <c r="PM522" s="267"/>
      <c r="PN522" s="267"/>
      <c r="PO522" s="267"/>
      <c r="PP522" s="267"/>
      <c r="PQ522" s="267"/>
      <c r="PR522" s="267"/>
      <c r="PS522" s="267"/>
      <c r="PT522" s="267"/>
      <c r="PU522" s="267"/>
      <c r="PV522" s="267"/>
      <c r="PW522" s="267"/>
      <c r="PX522" s="267"/>
      <c r="PY522" s="267"/>
      <c r="PZ522" s="267"/>
      <c r="QA522" s="267"/>
      <c r="QB522" s="267"/>
      <c r="QC522" s="267"/>
      <c r="QD522" s="267"/>
      <c r="QE522" s="267"/>
      <c r="QF522" s="267"/>
      <c r="QG522" s="267"/>
      <c r="QH522" s="267"/>
      <c r="QI522" s="267"/>
      <c r="QJ522" s="267"/>
      <c r="QK522" s="267"/>
      <c r="QL522" s="267"/>
      <c r="QM522" s="267"/>
      <c r="QN522" s="267"/>
      <c r="QO522" s="267"/>
      <c r="QP522" s="267"/>
      <c r="QQ522" s="267"/>
      <c r="QR522" s="267"/>
      <c r="QS522" s="267"/>
      <c r="QT522" s="267"/>
      <c r="QU522" s="267"/>
      <c r="QV522" s="267"/>
      <c r="QW522" s="267"/>
      <c r="QX522" s="267"/>
      <c r="QY522" s="267"/>
      <c r="QZ522" s="267"/>
      <c r="RA522" s="267"/>
      <c r="RB522" s="267"/>
      <c r="RC522" s="267"/>
      <c r="RD522" s="267"/>
      <c r="RE522" s="267"/>
      <c r="RF522" s="267"/>
      <c r="RG522" s="267"/>
      <c r="RH522" s="267"/>
      <c r="RI522" s="267"/>
      <c r="RJ522" s="267"/>
      <c r="RK522" s="267"/>
      <c r="RL522" s="267"/>
      <c r="RM522" s="267"/>
      <c r="RN522" s="267"/>
      <c r="RO522" s="267"/>
      <c r="RP522" s="267"/>
      <c r="RQ522" s="267"/>
      <c r="RR522" s="267"/>
      <c r="RS522" s="267"/>
      <c r="RT522" s="267"/>
      <c r="RU522" s="267"/>
      <c r="RV522" s="267"/>
      <c r="RW522" s="267"/>
      <c r="RX522" s="267"/>
      <c r="RY522" s="267"/>
      <c r="RZ522" s="267"/>
      <c r="SA522" s="267"/>
      <c r="SB522" s="267"/>
      <c r="SC522" s="267"/>
      <c r="SD522" s="267"/>
      <c r="SE522" s="267"/>
      <c r="SF522" s="267"/>
      <c r="SG522" s="267"/>
      <c r="SH522" s="267"/>
      <c r="SI522" s="267"/>
      <c r="SJ522" s="267"/>
      <c r="SK522" s="267"/>
      <c r="SL522" s="267"/>
      <c r="SM522" s="267"/>
      <c r="SN522" s="267"/>
      <c r="SO522" s="267"/>
      <c r="SP522" s="267"/>
      <c r="SQ522" s="267"/>
      <c r="SR522" s="267"/>
      <c r="SS522" s="267"/>
      <c r="ST522" s="267"/>
      <c r="SU522" s="267"/>
      <c r="SV522" s="267"/>
      <c r="SW522" s="267"/>
      <c r="SX522" s="267"/>
      <c r="SY522" s="267"/>
      <c r="SZ522" s="267"/>
      <c r="TA522" s="267"/>
      <c r="TB522" s="267"/>
      <c r="TC522" s="267"/>
      <c r="TD522" s="267"/>
      <c r="TE522" s="267"/>
      <c r="TF522" s="267"/>
      <c r="TG522" s="267"/>
      <c r="TH522" s="267"/>
      <c r="TI522" s="267"/>
      <c r="TJ522" s="267"/>
      <c r="TK522" s="267"/>
      <c r="TL522" s="267"/>
      <c r="TM522" s="267"/>
      <c r="TN522" s="267"/>
      <c r="TO522" s="267"/>
      <c r="TP522" s="267"/>
      <c r="TQ522" s="267"/>
      <c r="TR522" s="267"/>
      <c r="TS522" s="267"/>
      <c r="TT522" s="267"/>
      <c r="TU522" s="267"/>
      <c r="TV522" s="267"/>
      <c r="TW522" s="267"/>
      <c r="TX522" s="267"/>
      <c r="TY522" s="267"/>
      <c r="TZ522" s="267"/>
      <c r="UA522" s="267"/>
      <c r="UB522" s="267"/>
      <c r="UC522" s="267"/>
      <c r="UD522" s="267"/>
      <c r="UE522" s="267"/>
      <c r="UF522" s="267"/>
      <c r="UG522" s="267"/>
      <c r="UH522" s="267"/>
      <c r="UI522" s="267"/>
      <c r="UJ522" s="267"/>
      <c r="UK522" s="267"/>
      <c r="UL522" s="267"/>
      <c r="UM522" s="267"/>
      <c r="UN522" s="267"/>
      <c r="UO522" s="267"/>
      <c r="UP522" s="267"/>
      <c r="UQ522" s="267"/>
      <c r="UR522" s="267"/>
      <c r="US522" s="267"/>
      <c r="UT522" s="267"/>
      <c r="UU522" s="267"/>
      <c r="UV522" s="267"/>
      <c r="UW522" s="267"/>
      <c r="UX522" s="267"/>
      <c r="UY522" s="267"/>
      <c r="UZ522" s="267"/>
      <c r="VA522" s="267"/>
      <c r="VB522" s="267"/>
      <c r="VC522" s="267"/>
      <c r="VD522" s="267"/>
      <c r="VE522" s="267"/>
      <c r="VF522" s="267"/>
      <c r="VG522" s="267"/>
      <c r="VH522" s="267"/>
      <c r="VI522" s="267"/>
      <c r="VJ522" s="267"/>
      <c r="VK522" s="267"/>
      <c r="VL522" s="267"/>
      <c r="VM522" s="267"/>
      <c r="VN522" s="267"/>
      <c r="VO522" s="267"/>
      <c r="VP522" s="267"/>
      <c r="VQ522" s="267"/>
      <c r="VR522" s="267"/>
      <c r="VS522" s="267"/>
      <c r="VT522" s="267"/>
      <c r="VU522" s="267"/>
      <c r="VV522" s="267"/>
      <c r="VW522" s="267"/>
      <c r="VX522" s="267"/>
      <c r="VY522" s="267"/>
      <c r="VZ522" s="267"/>
      <c r="WA522" s="267"/>
      <c r="WB522" s="267"/>
      <c r="WC522" s="267"/>
      <c r="WD522" s="267"/>
      <c r="WE522" s="267"/>
      <c r="WF522" s="267"/>
      <c r="WG522" s="267"/>
      <c r="WH522" s="267"/>
      <c r="WI522" s="267"/>
      <c r="WJ522" s="267"/>
      <c r="WK522" s="267"/>
      <c r="WL522" s="267"/>
      <c r="WM522" s="267"/>
      <c r="WN522" s="267"/>
      <c r="WO522" s="267"/>
      <c r="WP522" s="267"/>
      <c r="WQ522" s="267"/>
      <c r="WR522" s="267"/>
      <c r="WS522" s="267"/>
      <c r="WT522" s="267"/>
      <c r="WU522" s="267"/>
      <c r="WV522" s="267"/>
      <c r="WW522" s="267"/>
      <c r="WX522" s="267"/>
      <c r="WY522" s="267"/>
      <c r="WZ522" s="267"/>
      <c r="XA522" s="267"/>
      <c r="XB522" s="267"/>
      <c r="XC522" s="267"/>
      <c r="XD522" s="267"/>
      <c r="XE522" s="267"/>
      <c r="XF522" s="267"/>
      <c r="XG522" s="267"/>
      <c r="XH522" s="267"/>
      <c r="XI522" s="267"/>
      <c r="XJ522" s="267"/>
      <c r="XK522" s="267"/>
      <c r="XL522" s="267"/>
      <c r="XM522" s="267"/>
      <c r="XN522" s="267"/>
      <c r="XO522" s="267"/>
      <c r="XP522" s="267"/>
      <c r="XQ522" s="267"/>
      <c r="XR522" s="267"/>
      <c r="XS522" s="267"/>
      <c r="XT522" s="267"/>
      <c r="XU522" s="267"/>
      <c r="XV522" s="267"/>
      <c r="XW522" s="267"/>
      <c r="XX522" s="267"/>
      <c r="XY522" s="267"/>
      <c r="XZ522" s="267"/>
      <c r="YA522" s="267"/>
      <c r="YB522" s="267"/>
      <c r="YC522" s="267"/>
      <c r="YD522" s="267"/>
      <c r="YE522" s="267"/>
      <c r="YF522" s="267"/>
      <c r="YG522" s="267"/>
      <c r="YH522" s="267"/>
      <c r="YI522" s="267"/>
      <c r="YJ522" s="267"/>
      <c r="YK522" s="267"/>
      <c r="YL522" s="267"/>
      <c r="YM522" s="267"/>
      <c r="YN522" s="267"/>
      <c r="YO522" s="267"/>
      <c r="YP522" s="267"/>
      <c r="YQ522" s="267"/>
      <c r="YR522" s="267"/>
      <c r="YS522" s="267"/>
      <c r="YT522" s="267"/>
      <c r="YU522" s="267"/>
      <c r="YV522" s="267"/>
      <c r="YW522" s="267"/>
      <c r="YX522" s="267"/>
      <c r="YY522" s="267"/>
      <c r="YZ522" s="267"/>
      <c r="ZA522" s="267"/>
      <c r="ZB522" s="267"/>
      <c r="ZC522" s="267"/>
      <c r="ZD522" s="267"/>
      <c r="ZE522" s="267"/>
      <c r="ZF522" s="267"/>
      <c r="ZG522" s="267"/>
      <c r="ZH522" s="267"/>
      <c r="ZI522" s="267"/>
      <c r="ZJ522" s="267"/>
      <c r="ZK522" s="267"/>
      <c r="ZL522" s="267"/>
      <c r="ZM522" s="267"/>
      <c r="ZN522" s="267"/>
      <c r="ZO522" s="267"/>
      <c r="ZP522" s="267"/>
      <c r="ZQ522" s="267"/>
      <c r="ZR522" s="267"/>
      <c r="ZS522" s="267"/>
      <c r="ZT522" s="267"/>
      <c r="ZU522" s="267"/>
      <c r="ZV522" s="267"/>
      <c r="ZW522" s="267"/>
      <c r="ZX522" s="267"/>
      <c r="ZY522" s="267"/>
      <c r="ZZ522" s="267"/>
      <c r="AAA522" s="267"/>
      <c r="AAB522" s="267"/>
      <c r="AAC522" s="267"/>
      <c r="AAD522" s="267"/>
      <c r="AAE522" s="267"/>
      <c r="AAF522" s="267"/>
      <c r="AAG522" s="267"/>
      <c r="AAH522" s="267"/>
      <c r="AAI522" s="267"/>
      <c r="AAJ522" s="267"/>
      <c r="AAK522" s="267"/>
      <c r="AAL522" s="267"/>
      <c r="AAM522" s="267"/>
      <c r="AAN522" s="267"/>
      <c r="AAO522" s="267"/>
      <c r="AAP522" s="267"/>
      <c r="AAQ522" s="267"/>
      <c r="AAR522" s="267"/>
      <c r="AAS522" s="267"/>
      <c r="AAT522" s="267"/>
      <c r="AAU522" s="267"/>
      <c r="AAV522" s="267"/>
      <c r="AAW522" s="267"/>
      <c r="AAX522" s="267"/>
      <c r="AAY522" s="267"/>
      <c r="AAZ522" s="267"/>
      <c r="ABA522" s="267"/>
      <c r="ABB522" s="267"/>
      <c r="ABC522" s="267"/>
      <c r="ABD522" s="267"/>
      <c r="ABE522" s="267"/>
      <c r="ABF522" s="267"/>
      <c r="ABG522" s="267"/>
      <c r="ABH522" s="267"/>
      <c r="ABI522" s="267"/>
      <c r="ABJ522" s="267"/>
      <c r="ABK522" s="267"/>
      <c r="ABL522" s="267"/>
      <c r="ABM522" s="267"/>
      <c r="ABN522" s="267"/>
      <c r="ABO522" s="267"/>
      <c r="ABP522" s="267"/>
      <c r="ABQ522" s="267"/>
      <c r="ABR522" s="267"/>
      <c r="ABS522" s="267"/>
      <c r="ABT522" s="267"/>
      <c r="ABU522" s="267"/>
      <c r="ABV522" s="267"/>
      <c r="ABW522" s="267"/>
      <c r="ABX522" s="267"/>
      <c r="ABY522" s="267"/>
      <c r="ABZ522" s="267"/>
      <c r="ACA522" s="267"/>
      <c r="ACB522" s="267"/>
      <c r="ACC522" s="267"/>
      <c r="ACD522" s="267"/>
      <c r="ACE522" s="267"/>
      <c r="ACF522" s="267"/>
      <c r="ACG522" s="267"/>
      <c r="ACH522" s="267"/>
      <c r="ACI522" s="267"/>
      <c r="ACJ522" s="267"/>
      <c r="ACK522" s="267"/>
      <c r="ACL522" s="267"/>
      <c r="ACM522" s="267"/>
      <c r="ACN522" s="267"/>
      <c r="ACO522" s="267"/>
      <c r="ACP522" s="267"/>
      <c r="ACQ522" s="267"/>
      <c r="ACR522" s="267"/>
      <c r="ACS522" s="267"/>
      <c r="ACT522" s="267"/>
      <c r="ACU522" s="267"/>
      <c r="ACV522" s="267"/>
      <c r="ACW522" s="267"/>
      <c r="ACX522" s="267"/>
      <c r="ACY522" s="267"/>
      <c r="ACZ522" s="267"/>
      <c r="ADA522" s="267"/>
      <c r="ADB522" s="267"/>
      <c r="ADC522" s="267"/>
      <c r="ADD522" s="267"/>
      <c r="ADE522" s="267"/>
      <c r="ADF522" s="267"/>
      <c r="ADG522" s="267"/>
      <c r="ADH522" s="267"/>
      <c r="ADI522" s="267"/>
      <c r="ADJ522" s="267"/>
      <c r="ADK522" s="267"/>
      <c r="ADL522" s="267"/>
      <c r="ADM522" s="267"/>
      <c r="ADN522" s="267"/>
      <c r="ADO522" s="267"/>
      <c r="ADP522" s="267"/>
      <c r="ADQ522" s="267"/>
      <c r="ADR522" s="267"/>
      <c r="ADS522" s="267"/>
      <c r="ADT522" s="267"/>
      <c r="ADU522" s="267"/>
      <c r="ADV522" s="267"/>
      <c r="ADW522" s="267"/>
      <c r="ADX522" s="267"/>
      <c r="ADY522" s="267"/>
      <c r="ADZ522" s="267"/>
      <c r="AEA522" s="267"/>
      <c r="AEB522" s="267"/>
      <c r="AEC522" s="267"/>
      <c r="AED522" s="267"/>
      <c r="AEE522" s="267"/>
      <c r="AEF522" s="267"/>
      <c r="AEG522" s="267"/>
      <c r="AEH522" s="267"/>
      <c r="AEI522" s="267"/>
      <c r="AEJ522" s="267"/>
      <c r="AEK522" s="267"/>
      <c r="AEL522" s="267"/>
      <c r="AEM522" s="267"/>
      <c r="AEN522" s="267"/>
      <c r="AEO522" s="267"/>
      <c r="AEP522" s="267"/>
      <c r="AEQ522" s="267"/>
      <c r="AER522" s="267"/>
      <c r="AES522" s="267"/>
      <c r="AET522" s="267"/>
      <c r="AEU522" s="267"/>
      <c r="AEV522" s="267"/>
      <c r="AEW522" s="267"/>
      <c r="AEX522" s="267"/>
      <c r="AEY522" s="267"/>
      <c r="AEZ522" s="267"/>
      <c r="AFA522" s="267"/>
      <c r="AFB522" s="267"/>
      <c r="AFC522" s="267"/>
      <c r="AFD522" s="267"/>
      <c r="AFE522" s="267"/>
      <c r="AFF522" s="267"/>
      <c r="AFG522" s="267"/>
      <c r="AFH522" s="267"/>
      <c r="AFI522" s="267"/>
      <c r="AFJ522" s="267"/>
      <c r="AFK522" s="267"/>
      <c r="AFL522" s="267"/>
      <c r="AFM522" s="267"/>
      <c r="AFN522" s="267"/>
      <c r="AFO522" s="267"/>
      <c r="AFP522" s="267"/>
      <c r="AFQ522" s="267"/>
      <c r="AFR522" s="267"/>
      <c r="AFS522" s="267"/>
      <c r="AFT522" s="267"/>
      <c r="AFU522" s="267"/>
      <c r="AFV522" s="267"/>
      <c r="AFW522" s="267"/>
      <c r="AFX522" s="267"/>
      <c r="AFY522" s="267"/>
      <c r="AFZ522" s="267"/>
      <c r="AGA522" s="267"/>
      <c r="AGB522" s="267"/>
      <c r="AGC522" s="267"/>
      <c r="AGD522" s="267"/>
      <c r="AGE522" s="267"/>
      <c r="AGF522" s="267"/>
      <c r="AGG522" s="267"/>
      <c r="AGH522" s="267"/>
      <c r="AGI522" s="267"/>
      <c r="AGJ522" s="267"/>
      <c r="AGK522" s="267"/>
      <c r="AGL522" s="267"/>
      <c r="AGM522" s="267"/>
      <c r="AGN522" s="267"/>
      <c r="AGO522" s="267"/>
      <c r="AGP522" s="267"/>
      <c r="AGQ522" s="267"/>
      <c r="AGR522" s="267"/>
      <c r="AGS522" s="267"/>
      <c r="AGT522" s="267"/>
      <c r="AGU522" s="267"/>
      <c r="AGV522" s="267"/>
      <c r="AGW522" s="267"/>
      <c r="AGX522" s="267"/>
      <c r="AGY522" s="267"/>
      <c r="AGZ522" s="267"/>
      <c r="AHA522" s="267"/>
      <c r="AHB522" s="267"/>
      <c r="AHC522" s="267"/>
      <c r="AHD522" s="267"/>
      <c r="AHE522" s="267"/>
      <c r="AHF522" s="267"/>
      <c r="AHG522" s="267"/>
      <c r="AHH522" s="267"/>
      <c r="AHI522" s="267"/>
      <c r="AHJ522" s="267"/>
      <c r="AHK522" s="267"/>
      <c r="AHL522" s="267"/>
      <c r="AHM522" s="267"/>
      <c r="AHN522" s="267"/>
      <c r="AHO522" s="267"/>
      <c r="AHP522" s="267"/>
      <c r="AHQ522" s="267"/>
      <c r="AHR522" s="267"/>
      <c r="AHS522" s="267"/>
      <c r="AHT522" s="267"/>
      <c r="AHU522" s="267"/>
      <c r="AHV522" s="267"/>
      <c r="AHW522" s="267"/>
      <c r="AHX522" s="267"/>
      <c r="AHY522" s="267"/>
      <c r="AHZ522" s="267"/>
      <c r="AIA522" s="267"/>
      <c r="AIB522" s="267"/>
      <c r="AIC522" s="267"/>
      <c r="AID522" s="267"/>
      <c r="AIE522" s="267"/>
      <c r="AIF522" s="267"/>
      <c r="AIG522" s="267"/>
      <c r="AIH522" s="267"/>
      <c r="AII522" s="267"/>
      <c r="AIJ522" s="267"/>
      <c r="AIK522" s="267"/>
      <c r="AIL522" s="267"/>
      <c r="AIM522" s="267"/>
      <c r="AIN522" s="267"/>
      <c r="AIO522" s="267"/>
      <c r="AIP522" s="267"/>
      <c r="AIQ522" s="267"/>
      <c r="AIR522" s="267"/>
      <c r="AIS522" s="267"/>
      <c r="AIT522" s="267"/>
      <c r="AIU522" s="267"/>
      <c r="AIV522" s="267"/>
      <c r="AIW522" s="267"/>
      <c r="AIX522" s="267"/>
      <c r="AIY522" s="267"/>
      <c r="AIZ522" s="267"/>
      <c r="AJA522" s="267"/>
      <c r="AJB522" s="267"/>
      <c r="AJC522" s="267"/>
      <c r="AJD522" s="267"/>
      <c r="AJE522" s="267"/>
      <c r="AJF522" s="267"/>
      <c r="AJG522" s="267"/>
      <c r="AJH522" s="267"/>
      <c r="AJI522" s="267"/>
      <c r="AJJ522" s="267"/>
      <c r="AJK522" s="267"/>
      <c r="AJL522" s="267"/>
      <c r="AJM522" s="267"/>
      <c r="AJN522" s="267"/>
      <c r="AJO522" s="267"/>
      <c r="AJP522" s="267"/>
      <c r="AJQ522" s="267"/>
      <c r="AJR522" s="267"/>
      <c r="AJS522" s="267"/>
      <c r="AJT522" s="267"/>
      <c r="AJU522" s="267"/>
      <c r="AJV522" s="267"/>
      <c r="AJW522" s="267"/>
      <c r="AJX522" s="267"/>
      <c r="AJY522" s="267"/>
      <c r="AJZ522" s="267"/>
      <c r="AKA522" s="267"/>
      <c r="AKB522" s="267"/>
      <c r="AKC522" s="267"/>
      <c r="AKD522" s="267"/>
      <c r="AKE522" s="267"/>
      <c r="AKF522" s="267"/>
      <c r="AKG522" s="267"/>
      <c r="AKH522" s="267"/>
      <c r="AKI522" s="267"/>
      <c r="AKJ522" s="267"/>
      <c r="AKK522" s="267"/>
      <c r="AKL522" s="267"/>
      <c r="AKM522" s="267"/>
      <c r="AKN522" s="267"/>
      <c r="AKO522" s="267"/>
      <c r="AKP522" s="267"/>
      <c r="AKQ522" s="267"/>
      <c r="AKR522" s="267"/>
      <c r="AKS522" s="267"/>
      <c r="AKT522" s="267"/>
      <c r="AKU522" s="267"/>
      <c r="AKV522" s="267"/>
      <c r="AKW522" s="267"/>
      <c r="AKX522" s="267"/>
      <c r="AKY522" s="267"/>
      <c r="AKZ522" s="267"/>
      <c r="ALA522" s="267"/>
      <c r="ALB522" s="267"/>
      <c r="ALC522" s="267"/>
      <c r="ALD522" s="267"/>
      <c r="ALE522" s="267"/>
      <c r="ALF522" s="267"/>
      <c r="ALG522" s="267"/>
      <c r="ALH522" s="267"/>
      <c r="ALI522" s="267"/>
      <c r="ALJ522" s="267"/>
      <c r="ALK522" s="267"/>
      <c r="ALL522" s="267"/>
      <c r="ALM522" s="267"/>
      <c r="ALN522" s="267"/>
      <c r="ALO522" s="267"/>
      <c r="ALP522" s="267"/>
      <c r="ALQ522" s="267"/>
      <c r="ALR522" s="267"/>
      <c r="ALS522" s="267"/>
      <c r="ALT522" s="267"/>
      <c r="ALU522" s="267"/>
      <c r="ALV522" s="267"/>
      <c r="ALW522" s="267"/>
      <c r="ALX522" s="267"/>
      <c r="ALY522" s="267"/>
      <c r="ALZ522" s="267"/>
      <c r="AMA522" s="267"/>
      <c r="AMB522" s="267"/>
      <c r="AMC522" s="267"/>
      <c r="AMD522" s="267"/>
      <c r="AME522" s="267"/>
      <c r="AMF522" s="267"/>
      <c r="AMG522" s="267"/>
      <c r="AMH522" s="267"/>
      <c r="AMI522" s="267"/>
      <c r="AMJ522" s="267"/>
      <c r="AMK522" s="267"/>
      <c r="AML522" s="267"/>
      <c r="AMM522" s="267"/>
      <c r="AMN522" s="267"/>
      <c r="AMO522" s="267"/>
      <c r="AMP522" s="267"/>
      <c r="AMQ522" s="267"/>
      <c r="AMR522" s="267"/>
      <c r="AMS522" s="267"/>
      <c r="AMT522" s="267"/>
      <c r="AMU522" s="267"/>
      <c r="AMV522" s="267"/>
      <c r="AMW522" s="267"/>
      <c r="AMX522" s="267"/>
      <c r="AMY522" s="267"/>
      <c r="AMZ522" s="267"/>
      <c r="ANA522" s="267"/>
      <c r="ANB522" s="267"/>
      <c r="ANC522" s="267"/>
      <c r="AND522" s="267"/>
      <c r="ANE522" s="267"/>
      <c r="ANF522" s="267"/>
      <c r="ANG522" s="267"/>
      <c r="ANH522" s="267"/>
      <c r="ANI522" s="267"/>
      <c r="ANJ522" s="267"/>
      <c r="ANK522" s="267"/>
      <c r="ANL522" s="267"/>
      <c r="ANM522" s="267"/>
      <c r="ANN522" s="267"/>
      <c r="ANO522" s="267"/>
      <c r="ANP522" s="267"/>
      <c r="ANQ522" s="267"/>
      <c r="ANR522" s="267"/>
      <c r="ANS522" s="267"/>
      <c r="ANT522" s="267"/>
      <c r="ANU522" s="267"/>
      <c r="ANV522" s="267"/>
      <c r="ANW522" s="267"/>
      <c r="ANX522" s="267"/>
      <c r="ANY522" s="267"/>
      <c r="ANZ522" s="267"/>
      <c r="AOA522" s="267"/>
      <c r="AOB522" s="267"/>
      <c r="AOC522" s="267"/>
      <c r="AOD522" s="267"/>
      <c r="AOE522" s="267"/>
      <c r="AOF522" s="267"/>
      <c r="AOG522" s="267"/>
      <c r="AOH522" s="267"/>
      <c r="AOI522" s="267"/>
      <c r="AOJ522" s="267"/>
      <c r="AOK522" s="267"/>
      <c r="AOL522" s="267"/>
      <c r="AOM522" s="267"/>
      <c r="AON522" s="267"/>
      <c r="AOO522" s="267"/>
      <c r="AOP522" s="267"/>
      <c r="AOQ522" s="267"/>
      <c r="AOR522" s="267"/>
      <c r="AOS522" s="267"/>
      <c r="AOT522" s="267"/>
      <c r="AOU522" s="267"/>
      <c r="AOV522" s="267"/>
      <c r="AOW522" s="267"/>
      <c r="AOX522" s="267"/>
      <c r="AOY522" s="267"/>
      <c r="AOZ522" s="267"/>
      <c r="APA522" s="267"/>
      <c r="APB522" s="267"/>
      <c r="APC522" s="267"/>
      <c r="APD522" s="267"/>
      <c r="APE522" s="267"/>
      <c r="APF522" s="267"/>
      <c r="APG522" s="267"/>
      <c r="APH522" s="267"/>
      <c r="API522" s="267"/>
      <c r="APJ522" s="267"/>
      <c r="APK522" s="267"/>
      <c r="APL522" s="267"/>
      <c r="APM522" s="267"/>
      <c r="APN522" s="267"/>
      <c r="APO522" s="267"/>
      <c r="APP522" s="267"/>
      <c r="APQ522" s="267"/>
      <c r="APR522" s="267"/>
      <c r="APS522" s="267"/>
      <c r="APT522" s="267"/>
      <c r="APU522" s="267"/>
      <c r="APV522" s="267"/>
      <c r="APW522" s="267"/>
      <c r="APX522" s="267"/>
      <c r="APY522" s="267"/>
      <c r="APZ522" s="267"/>
      <c r="AQA522" s="267"/>
      <c r="AQB522" s="267"/>
      <c r="AQC522" s="267"/>
      <c r="AQD522" s="267"/>
      <c r="AQE522" s="267"/>
      <c r="AQF522" s="267"/>
      <c r="AQG522" s="267"/>
      <c r="AQH522" s="267"/>
      <c r="AQI522" s="267"/>
      <c r="AQJ522" s="267"/>
      <c r="AQK522" s="267"/>
      <c r="AQL522" s="267"/>
      <c r="AQM522" s="267"/>
      <c r="AQN522" s="267"/>
      <c r="AQO522" s="267"/>
      <c r="AQP522" s="267"/>
      <c r="AQQ522" s="267"/>
      <c r="AQR522" s="267"/>
      <c r="AQS522" s="267"/>
      <c r="AQT522" s="267"/>
      <c r="AQU522" s="267"/>
      <c r="AQV522" s="267"/>
      <c r="AQW522" s="267"/>
      <c r="AQX522" s="267"/>
      <c r="AQY522" s="267"/>
      <c r="AQZ522" s="267"/>
      <c r="ARA522" s="267"/>
      <c r="ARB522" s="267"/>
      <c r="ARC522" s="267"/>
      <c r="ARD522" s="267"/>
      <c r="ARE522" s="267"/>
      <c r="ARF522" s="267"/>
      <c r="ARG522" s="267"/>
      <c r="ARH522" s="267"/>
      <c r="ARI522" s="267"/>
      <c r="ARJ522" s="267"/>
      <c r="ARK522" s="267"/>
      <c r="ARL522" s="267"/>
      <c r="ARM522" s="267"/>
      <c r="ARN522" s="267"/>
      <c r="ARO522" s="267"/>
      <c r="ARP522" s="267"/>
      <c r="ARQ522" s="267"/>
      <c r="ARR522" s="267"/>
      <c r="ARS522" s="267"/>
      <c r="ART522" s="267"/>
      <c r="ARU522" s="267"/>
      <c r="ARV522" s="267"/>
      <c r="ARW522" s="267"/>
      <c r="ARX522" s="267"/>
      <c r="ARY522" s="267"/>
      <c r="ARZ522" s="267"/>
      <c r="ASA522" s="267"/>
      <c r="ASB522" s="267"/>
      <c r="ASC522" s="267"/>
      <c r="ASD522" s="267"/>
      <c r="ASE522" s="267"/>
      <c r="ASF522" s="267"/>
      <c r="ASG522" s="267"/>
      <c r="ASH522" s="267"/>
      <c r="ASI522" s="267"/>
      <c r="ASJ522" s="267"/>
      <c r="ASK522" s="267"/>
      <c r="ASL522" s="267"/>
      <c r="ASM522" s="267"/>
      <c r="ASN522" s="267"/>
      <c r="ASO522" s="267"/>
      <c r="ASP522" s="267"/>
      <c r="ASQ522" s="267"/>
      <c r="ASR522" s="267"/>
      <c r="ASS522" s="267"/>
      <c r="AST522" s="267"/>
      <c r="ASU522" s="267"/>
      <c r="ASV522" s="267"/>
      <c r="ASW522" s="267"/>
      <c r="ASX522" s="267"/>
      <c r="ASY522" s="267"/>
      <c r="ASZ522" s="267"/>
      <c r="ATA522" s="267"/>
      <c r="ATB522" s="267"/>
      <c r="ATC522" s="267"/>
      <c r="ATD522" s="267"/>
      <c r="ATE522" s="267"/>
      <c r="ATF522" s="267"/>
      <c r="ATG522" s="267"/>
      <c r="ATH522" s="267"/>
      <c r="ATI522" s="267"/>
      <c r="ATJ522" s="267"/>
      <c r="ATK522" s="267"/>
      <c r="ATL522" s="267"/>
      <c r="ATM522" s="267"/>
      <c r="ATN522" s="267"/>
      <c r="ATO522" s="267"/>
      <c r="ATP522" s="267"/>
      <c r="ATQ522" s="267"/>
      <c r="ATR522" s="267"/>
      <c r="ATS522" s="267"/>
      <c r="ATT522" s="267"/>
      <c r="ATU522" s="267"/>
      <c r="ATV522" s="267"/>
      <c r="ATW522" s="267"/>
      <c r="ATX522" s="267"/>
      <c r="ATY522" s="267"/>
      <c r="ATZ522" s="267"/>
      <c r="AUA522" s="267"/>
      <c r="AUB522" s="267"/>
      <c r="AUC522" s="267"/>
      <c r="AUD522" s="267"/>
      <c r="AUE522" s="267"/>
      <c r="AUF522" s="267"/>
      <c r="AUG522" s="267"/>
      <c r="AUH522" s="267"/>
      <c r="AUI522" s="267"/>
      <c r="AUJ522" s="267"/>
      <c r="AUK522" s="267"/>
      <c r="AUL522" s="267"/>
      <c r="AUM522" s="267"/>
      <c r="AUN522" s="267"/>
      <c r="AUO522" s="267"/>
      <c r="AUP522" s="267"/>
      <c r="AUQ522" s="267"/>
      <c r="AUR522" s="267"/>
      <c r="AUS522" s="267"/>
      <c r="AUT522" s="267"/>
      <c r="AUU522" s="267"/>
      <c r="AUV522" s="267"/>
      <c r="AUW522" s="267"/>
      <c r="AUX522" s="267"/>
      <c r="AUY522" s="267"/>
      <c r="AUZ522" s="267"/>
      <c r="AVA522" s="267"/>
      <c r="AVB522" s="267"/>
      <c r="AVC522" s="267"/>
      <c r="AVD522" s="267"/>
      <c r="AVE522" s="267"/>
      <c r="AVF522" s="267"/>
      <c r="AVG522" s="267"/>
      <c r="AVH522" s="267"/>
      <c r="AVI522" s="267"/>
      <c r="AVJ522" s="267"/>
      <c r="AVK522" s="267"/>
      <c r="AVL522" s="267"/>
      <c r="AVM522" s="267"/>
      <c r="AVN522" s="267"/>
      <c r="AVO522" s="267"/>
      <c r="AVP522" s="267"/>
      <c r="AVQ522" s="267"/>
      <c r="AVR522" s="267"/>
      <c r="AVS522" s="267"/>
      <c r="AVT522" s="267"/>
      <c r="AVU522" s="267"/>
      <c r="AVV522" s="267"/>
      <c r="AVW522" s="267"/>
      <c r="AVX522" s="267"/>
      <c r="AVY522" s="267"/>
      <c r="AVZ522" s="267"/>
      <c r="AWA522" s="267"/>
      <c r="AWB522" s="267"/>
      <c r="AWC522" s="267"/>
      <c r="AWD522" s="267"/>
      <c r="AWE522" s="267"/>
      <c r="AWF522" s="267"/>
      <c r="AWG522" s="267"/>
      <c r="AWH522" s="267"/>
      <c r="AWI522" s="267"/>
      <c r="AWJ522" s="267"/>
      <c r="AWK522" s="267"/>
      <c r="AWL522" s="267"/>
      <c r="AWM522" s="267"/>
      <c r="AWN522" s="267"/>
      <c r="AWO522" s="267"/>
      <c r="AWP522" s="267"/>
      <c r="AWQ522" s="267"/>
      <c r="AWR522" s="267"/>
      <c r="AWS522" s="267"/>
      <c r="AWT522" s="267"/>
      <c r="AWU522" s="267"/>
      <c r="AWV522" s="267"/>
      <c r="AWW522" s="267"/>
      <c r="AWX522" s="267"/>
      <c r="AWY522" s="267"/>
      <c r="AWZ522" s="267"/>
      <c r="AXA522" s="267"/>
      <c r="AXB522" s="267"/>
      <c r="AXC522" s="267"/>
      <c r="AXD522" s="267"/>
      <c r="AXE522" s="267"/>
      <c r="AXF522" s="267"/>
      <c r="AXG522" s="267"/>
      <c r="AXH522" s="267"/>
      <c r="AXI522" s="267"/>
      <c r="AXJ522" s="267"/>
      <c r="AXK522" s="267"/>
      <c r="AXL522" s="267"/>
      <c r="AXM522" s="267"/>
      <c r="AXN522" s="267"/>
      <c r="AXO522" s="267"/>
      <c r="AXP522" s="267"/>
      <c r="AXQ522" s="267"/>
      <c r="AXR522" s="267"/>
      <c r="AXS522" s="267"/>
      <c r="AXT522" s="267"/>
      <c r="AXU522" s="267"/>
      <c r="AXV522" s="267"/>
      <c r="AXW522" s="267"/>
      <c r="AXX522" s="267"/>
      <c r="AXY522" s="267"/>
      <c r="AXZ522" s="267"/>
      <c r="AYA522" s="267"/>
      <c r="AYB522" s="267"/>
      <c r="AYC522" s="267"/>
      <c r="AYD522" s="267"/>
      <c r="AYE522" s="267"/>
      <c r="AYF522" s="267"/>
      <c r="AYG522" s="267"/>
      <c r="AYH522" s="267"/>
      <c r="AYI522" s="267"/>
      <c r="AYJ522" s="267"/>
      <c r="AYK522" s="267"/>
      <c r="AYL522" s="267"/>
      <c r="AYM522" s="267"/>
      <c r="AYN522" s="267"/>
      <c r="AYO522" s="267"/>
      <c r="AYP522" s="267"/>
      <c r="AYQ522" s="267"/>
      <c r="AYR522" s="267"/>
      <c r="AYS522" s="267"/>
      <c r="AYT522" s="267"/>
      <c r="AYU522" s="267"/>
      <c r="AYV522" s="267"/>
      <c r="AYW522" s="267"/>
      <c r="AYX522" s="267"/>
      <c r="AYY522" s="267"/>
      <c r="AYZ522" s="267"/>
      <c r="AZA522" s="267"/>
      <c r="AZB522" s="267"/>
      <c r="AZC522" s="267"/>
      <c r="AZD522" s="267"/>
      <c r="AZE522" s="267"/>
      <c r="AZF522" s="267"/>
      <c r="AZG522" s="267"/>
      <c r="AZH522" s="267"/>
      <c r="AZI522" s="267"/>
      <c r="AZJ522" s="267"/>
      <c r="AZK522" s="267"/>
      <c r="AZL522" s="267"/>
      <c r="AZM522" s="267"/>
      <c r="AZN522" s="267"/>
      <c r="AZO522" s="267"/>
      <c r="AZP522" s="267"/>
      <c r="AZQ522" s="267"/>
      <c r="AZR522" s="267"/>
      <c r="AZS522" s="267"/>
      <c r="AZT522" s="267"/>
      <c r="AZU522" s="267"/>
      <c r="AZV522" s="267"/>
      <c r="AZW522" s="267"/>
      <c r="AZX522" s="267"/>
      <c r="AZY522" s="267"/>
      <c r="AZZ522" s="267"/>
      <c r="BAA522" s="267"/>
      <c r="BAB522" s="267"/>
      <c r="BAC522" s="267"/>
      <c r="BAD522" s="267"/>
      <c r="BAE522" s="267"/>
      <c r="BAF522" s="267"/>
      <c r="BAG522" s="267"/>
      <c r="BAH522" s="267"/>
      <c r="BAI522" s="267"/>
      <c r="BAJ522" s="267"/>
      <c r="BAK522" s="267"/>
      <c r="BAL522" s="267"/>
      <c r="BAM522" s="267"/>
      <c r="BAN522" s="267"/>
      <c r="BAO522" s="267"/>
      <c r="BAP522" s="267"/>
      <c r="BAQ522" s="267"/>
      <c r="BAR522" s="267"/>
      <c r="BAS522" s="267"/>
      <c r="BAT522" s="267"/>
      <c r="BAU522" s="267"/>
      <c r="BAV522" s="267"/>
      <c r="BAW522" s="267"/>
      <c r="BAX522" s="267"/>
      <c r="BAY522" s="267"/>
      <c r="BAZ522" s="267"/>
      <c r="BBA522" s="267"/>
      <c r="BBB522" s="267"/>
      <c r="BBC522" s="267"/>
      <c r="BBD522" s="267"/>
      <c r="BBE522" s="267"/>
      <c r="BBF522" s="267"/>
      <c r="BBG522" s="267"/>
      <c r="BBH522" s="267"/>
      <c r="BBI522" s="267"/>
      <c r="BBJ522" s="267"/>
      <c r="BBK522" s="267"/>
      <c r="BBL522" s="267"/>
      <c r="BBM522" s="267"/>
      <c r="BBN522" s="267"/>
      <c r="BBO522" s="267"/>
      <c r="BBP522" s="267"/>
      <c r="BBQ522" s="267"/>
      <c r="BBR522" s="267"/>
      <c r="BBS522" s="267"/>
      <c r="BBT522" s="267"/>
      <c r="BBU522" s="267"/>
      <c r="BBV522" s="267"/>
      <c r="BBW522" s="267"/>
      <c r="BBX522" s="267"/>
      <c r="BBY522" s="267"/>
      <c r="BBZ522" s="267"/>
      <c r="BCA522" s="267"/>
      <c r="BCB522" s="267"/>
      <c r="BCC522" s="267"/>
      <c r="BCD522" s="267"/>
      <c r="BCE522" s="267"/>
      <c r="BCF522" s="267"/>
      <c r="BCG522" s="267"/>
      <c r="BCH522" s="267"/>
      <c r="BCI522" s="267"/>
      <c r="BCJ522" s="267"/>
      <c r="BCK522" s="267"/>
      <c r="BCL522" s="267"/>
      <c r="BCM522" s="267"/>
      <c r="BCN522" s="267"/>
      <c r="BCO522" s="267"/>
      <c r="BCP522" s="267"/>
      <c r="BCQ522" s="267"/>
      <c r="BCR522" s="267"/>
      <c r="BCS522" s="267"/>
      <c r="BCT522" s="267"/>
      <c r="BCU522" s="267"/>
      <c r="BCV522" s="267"/>
      <c r="BCW522" s="267"/>
      <c r="BCX522" s="267"/>
      <c r="BCY522" s="267"/>
      <c r="BCZ522" s="267"/>
      <c r="BDA522" s="267"/>
      <c r="BDB522" s="267"/>
      <c r="BDC522" s="267"/>
      <c r="BDD522" s="267"/>
      <c r="BDE522" s="267"/>
      <c r="BDF522" s="267"/>
      <c r="BDG522" s="267"/>
      <c r="BDH522" s="267"/>
      <c r="BDI522" s="267"/>
      <c r="BDJ522" s="267"/>
      <c r="BDK522" s="267"/>
      <c r="BDL522" s="267"/>
      <c r="BDM522" s="267"/>
      <c r="BDN522" s="267"/>
      <c r="BDO522" s="267"/>
      <c r="BDP522" s="267"/>
      <c r="BDQ522" s="267"/>
      <c r="BDR522" s="267"/>
      <c r="BDS522" s="267"/>
      <c r="BDT522" s="267"/>
      <c r="BDU522" s="267"/>
      <c r="BDV522" s="267"/>
      <c r="BDW522" s="267"/>
      <c r="BDX522" s="267"/>
      <c r="BDY522" s="267"/>
      <c r="BDZ522" s="267"/>
      <c r="BEA522" s="267"/>
      <c r="BEB522" s="267"/>
      <c r="BEC522" s="267"/>
      <c r="BED522" s="267"/>
      <c r="BEE522" s="267"/>
      <c r="BEF522" s="267"/>
      <c r="BEG522" s="267"/>
      <c r="BEH522" s="267"/>
      <c r="BEI522" s="267"/>
      <c r="BEJ522" s="267"/>
      <c r="BEK522" s="267"/>
      <c r="BEL522" s="267"/>
      <c r="BEM522" s="267"/>
      <c r="BEN522" s="267"/>
      <c r="BEO522" s="267"/>
      <c r="BEP522" s="267"/>
      <c r="BEQ522" s="267"/>
      <c r="BER522" s="267"/>
      <c r="BES522" s="267"/>
      <c r="BET522" s="267"/>
      <c r="BEU522" s="267"/>
      <c r="BEV522" s="267"/>
      <c r="BEW522" s="267"/>
      <c r="BEX522" s="267"/>
      <c r="BEY522" s="267"/>
      <c r="BEZ522" s="267"/>
      <c r="BFA522" s="267"/>
      <c r="BFB522" s="267"/>
      <c r="BFC522" s="267"/>
      <c r="BFD522" s="267"/>
      <c r="BFE522" s="267"/>
      <c r="BFF522" s="267"/>
      <c r="BFG522" s="267"/>
      <c r="BFH522" s="267"/>
      <c r="BFI522" s="267"/>
      <c r="BFJ522" s="267"/>
      <c r="BFK522" s="267"/>
      <c r="BFL522" s="267"/>
      <c r="BFM522" s="267"/>
      <c r="BFN522" s="267"/>
      <c r="BFO522" s="267"/>
      <c r="BFP522" s="267"/>
      <c r="BFQ522" s="267"/>
      <c r="BFR522" s="267"/>
      <c r="BFS522" s="267"/>
      <c r="BFT522" s="267"/>
      <c r="BFU522" s="267"/>
      <c r="BFV522" s="267"/>
      <c r="BFW522" s="267"/>
      <c r="BFX522" s="267"/>
      <c r="BFY522" s="267"/>
      <c r="BFZ522" s="267"/>
      <c r="BGA522" s="267"/>
      <c r="BGB522" s="267"/>
      <c r="BGC522" s="267"/>
      <c r="BGD522" s="267"/>
      <c r="BGE522" s="267"/>
      <c r="BGF522" s="267"/>
      <c r="BGG522" s="267"/>
      <c r="BGH522" s="267"/>
      <c r="BGI522" s="267"/>
      <c r="BGJ522" s="267"/>
      <c r="BGK522" s="267"/>
      <c r="BGL522" s="267"/>
      <c r="BGM522" s="267"/>
      <c r="BGN522" s="267"/>
      <c r="BGO522" s="267"/>
      <c r="BGP522" s="267"/>
      <c r="BGQ522" s="267"/>
      <c r="BGR522" s="267"/>
      <c r="BGS522" s="267"/>
      <c r="BGT522" s="267"/>
      <c r="BGU522" s="267"/>
      <c r="BGV522" s="267"/>
      <c r="BGW522" s="267"/>
      <c r="BGX522" s="267"/>
      <c r="BGY522" s="267"/>
      <c r="BGZ522" s="267"/>
      <c r="BHA522" s="267"/>
      <c r="BHB522" s="267"/>
      <c r="BHC522" s="267"/>
      <c r="BHD522" s="267"/>
      <c r="BHE522" s="267"/>
      <c r="BHF522" s="267"/>
      <c r="BHG522" s="267"/>
      <c r="BHH522" s="267"/>
      <c r="BHI522" s="267"/>
      <c r="BHJ522" s="267"/>
      <c r="BHK522" s="267"/>
      <c r="BHL522" s="267"/>
      <c r="BHM522" s="267"/>
      <c r="BHN522" s="267"/>
      <c r="BHO522" s="267"/>
      <c r="BHP522" s="267"/>
      <c r="BHQ522" s="267"/>
      <c r="BHR522" s="267"/>
      <c r="BHS522" s="267"/>
      <c r="BHT522" s="267"/>
      <c r="BHU522" s="267"/>
      <c r="BHV522" s="267"/>
      <c r="BHW522" s="267"/>
      <c r="BHX522" s="267"/>
      <c r="BHY522" s="267"/>
      <c r="BHZ522" s="267"/>
      <c r="BIA522" s="267"/>
      <c r="BIB522" s="267"/>
      <c r="BIC522" s="267"/>
      <c r="BID522" s="267"/>
      <c r="BIE522" s="267"/>
      <c r="BIF522" s="267"/>
      <c r="BIG522" s="267"/>
      <c r="BIH522" s="267"/>
      <c r="BII522" s="267"/>
      <c r="BIJ522" s="267"/>
      <c r="BIK522" s="267"/>
      <c r="BIL522" s="267"/>
      <c r="BIM522" s="267"/>
      <c r="BIN522" s="267"/>
      <c r="BIO522" s="267"/>
      <c r="BIP522" s="267"/>
      <c r="BIQ522" s="267"/>
      <c r="BIR522" s="267"/>
      <c r="BIS522" s="267"/>
      <c r="BIT522" s="267"/>
      <c r="BIU522" s="267"/>
      <c r="BIV522" s="267"/>
      <c r="BIW522" s="267"/>
      <c r="BIX522" s="267"/>
      <c r="BIY522" s="267"/>
      <c r="BIZ522" s="267"/>
      <c r="BJA522" s="267"/>
      <c r="BJB522" s="267"/>
      <c r="BJC522" s="267"/>
      <c r="BJD522" s="267"/>
      <c r="BJE522" s="267"/>
      <c r="BJF522" s="267"/>
      <c r="BJG522" s="267"/>
      <c r="BJH522" s="267"/>
      <c r="BJI522" s="267"/>
      <c r="BJJ522" s="267"/>
      <c r="BJK522" s="267"/>
      <c r="BJL522" s="267"/>
      <c r="BJM522" s="267"/>
      <c r="BJN522" s="267"/>
      <c r="BJO522" s="267"/>
      <c r="BJP522" s="267"/>
      <c r="BJQ522" s="267"/>
      <c r="BJR522" s="267"/>
      <c r="BJS522" s="267"/>
      <c r="BJT522" s="267"/>
      <c r="BJU522" s="267"/>
      <c r="BJV522" s="267"/>
      <c r="BJW522" s="267"/>
      <c r="BJX522" s="267"/>
      <c r="BJY522" s="267"/>
      <c r="BJZ522" s="267"/>
      <c r="BKA522" s="267"/>
      <c r="BKB522" s="267"/>
      <c r="BKC522" s="267"/>
      <c r="BKD522" s="267"/>
      <c r="BKE522" s="267"/>
      <c r="BKF522" s="267"/>
      <c r="BKG522" s="267"/>
      <c r="BKH522" s="267"/>
      <c r="BKI522" s="267"/>
      <c r="BKJ522" s="267"/>
      <c r="BKK522" s="267"/>
      <c r="BKL522" s="267"/>
      <c r="BKM522" s="267"/>
      <c r="BKN522" s="267"/>
      <c r="BKO522" s="267"/>
      <c r="BKP522" s="267"/>
      <c r="BKQ522" s="267"/>
      <c r="BKR522" s="267"/>
      <c r="BKS522" s="267"/>
      <c r="BKT522" s="267"/>
      <c r="BKU522" s="267"/>
      <c r="BKV522" s="267"/>
      <c r="BKW522" s="267"/>
      <c r="BKX522" s="267"/>
      <c r="BKY522" s="267"/>
      <c r="BKZ522" s="267"/>
      <c r="BLA522" s="267"/>
      <c r="BLB522" s="267"/>
      <c r="BLC522" s="267"/>
      <c r="BLD522" s="267"/>
      <c r="BLE522" s="267"/>
      <c r="BLF522" s="267"/>
      <c r="BLG522" s="267"/>
      <c r="BLH522" s="267"/>
      <c r="BLI522" s="267"/>
      <c r="BLJ522" s="267"/>
      <c r="BLK522" s="267"/>
      <c r="BLL522" s="267"/>
      <c r="BLM522" s="267"/>
      <c r="BLN522" s="267"/>
      <c r="BLO522" s="267"/>
      <c r="BLP522" s="267"/>
      <c r="BLQ522" s="267"/>
      <c r="BLR522" s="267"/>
      <c r="BLS522" s="267"/>
      <c r="BLT522" s="267"/>
      <c r="BLU522" s="267"/>
      <c r="BLV522" s="267"/>
      <c r="BLW522" s="267"/>
      <c r="BLX522" s="267"/>
      <c r="BLY522" s="267"/>
      <c r="BLZ522" s="267"/>
      <c r="BMA522" s="267"/>
      <c r="BMB522" s="267"/>
      <c r="BMC522" s="267"/>
      <c r="BMD522" s="267"/>
      <c r="BME522" s="267"/>
      <c r="BMF522" s="267"/>
      <c r="BMG522" s="267"/>
      <c r="BMH522" s="267"/>
      <c r="BMI522" s="267"/>
      <c r="BMJ522" s="267"/>
      <c r="BMK522" s="267"/>
      <c r="BML522" s="267"/>
      <c r="BMM522" s="267"/>
      <c r="BMN522" s="267"/>
      <c r="BMO522" s="267"/>
      <c r="BMP522" s="267"/>
      <c r="BMQ522" s="267"/>
      <c r="BMR522" s="267"/>
      <c r="BMS522" s="267"/>
      <c r="BMT522" s="267"/>
      <c r="BMU522" s="267"/>
      <c r="BMV522" s="267"/>
      <c r="BMW522" s="267"/>
      <c r="BMX522" s="267"/>
      <c r="BMY522" s="267"/>
      <c r="BMZ522" s="267"/>
      <c r="BNA522" s="267"/>
      <c r="BNB522" s="267"/>
      <c r="BNC522" s="267"/>
      <c r="BND522" s="267"/>
      <c r="BNE522" s="267"/>
      <c r="BNF522" s="267"/>
      <c r="BNG522" s="267"/>
      <c r="BNH522" s="267"/>
      <c r="BNI522" s="267"/>
      <c r="BNJ522" s="267"/>
      <c r="BNK522" s="267"/>
      <c r="BNL522" s="267"/>
      <c r="BNM522" s="267"/>
      <c r="BNN522" s="267"/>
      <c r="BNO522" s="267"/>
      <c r="BNP522" s="267"/>
      <c r="BNQ522" s="267"/>
      <c r="BNR522" s="267"/>
      <c r="BNS522" s="267"/>
      <c r="BNT522" s="267"/>
      <c r="BNU522" s="267"/>
      <c r="BNV522" s="267"/>
      <c r="BNW522" s="267"/>
      <c r="BNX522" s="267"/>
      <c r="BNY522" s="267"/>
      <c r="BNZ522" s="267"/>
      <c r="BOA522" s="267"/>
      <c r="BOB522" s="267"/>
      <c r="BOC522" s="267"/>
      <c r="BOD522" s="267"/>
      <c r="BOE522" s="267"/>
      <c r="BOF522" s="267"/>
      <c r="BOG522" s="267"/>
      <c r="BOH522" s="267"/>
      <c r="BOI522" s="267"/>
      <c r="BOJ522" s="267"/>
      <c r="BOK522" s="267"/>
      <c r="BOL522" s="267"/>
      <c r="BOM522" s="267"/>
      <c r="BON522" s="267"/>
      <c r="BOO522" s="267"/>
      <c r="BOP522" s="267"/>
      <c r="BOQ522" s="267"/>
      <c r="BOR522" s="267"/>
      <c r="BOS522" s="267"/>
      <c r="BOT522" s="267"/>
      <c r="BOU522" s="267"/>
      <c r="BOV522" s="267"/>
      <c r="BOW522" s="267"/>
      <c r="BOX522" s="267"/>
      <c r="BOY522" s="267"/>
      <c r="BOZ522" s="267"/>
      <c r="BPA522" s="267"/>
      <c r="BPB522" s="267"/>
      <c r="BPC522" s="267"/>
      <c r="BPD522" s="267"/>
      <c r="BPE522" s="267"/>
      <c r="BPF522" s="267"/>
      <c r="BPG522" s="267"/>
      <c r="BPH522" s="267"/>
      <c r="BPI522" s="267"/>
      <c r="BPJ522" s="267"/>
      <c r="BPK522" s="267"/>
      <c r="BPL522" s="267"/>
      <c r="BPM522" s="267"/>
      <c r="BPN522" s="267"/>
      <c r="BPO522" s="267"/>
      <c r="BPP522" s="267"/>
      <c r="BPQ522" s="267"/>
      <c r="BPR522" s="267"/>
      <c r="BPS522" s="267"/>
      <c r="BPT522" s="267"/>
      <c r="BPU522" s="267"/>
      <c r="BPV522" s="267"/>
      <c r="BPW522" s="267"/>
      <c r="BPX522" s="267"/>
      <c r="BPY522" s="267"/>
      <c r="BPZ522" s="267"/>
      <c r="BQA522" s="267"/>
      <c r="BQB522" s="267"/>
      <c r="BQC522" s="267"/>
      <c r="BQD522" s="267"/>
      <c r="BQE522" s="267"/>
      <c r="BQF522" s="267"/>
      <c r="BQG522" s="267"/>
      <c r="BQH522" s="267"/>
      <c r="BQI522" s="267"/>
      <c r="BQJ522" s="267"/>
      <c r="BQK522" s="267"/>
      <c r="BQL522" s="267"/>
      <c r="BQM522" s="267"/>
      <c r="BQN522" s="267"/>
      <c r="BQO522" s="267"/>
      <c r="BQP522" s="267"/>
      <c r="BQQ522" s="267"/>
      <c r="BQR522" s="267"/>
      <c r="BQS522" s="267"/>
      <c r="BQT522" s="267"/>
      <c r="BQU522" s="267"/>
      <c r="BQV522" s="267"/>
      <c r="BQW522" s="267"/>
      <c r="BQX522" s="267"/>
      <c r="BQY522" s="267"/>
      <c r="BQZ522" s="267"/>
      <c r="BRA522" s="267"/>
      <c r="BRB522" s="267"/>
      <c r="BRC522" s="267"/>
      <c r="BRD522" s="267"/>
      <c r="BRE522" s="267"/>
      <c r="BRF522" s="267"/>
      <c r="BRG522" s="267"/>
      <c r="BRH522" s="267"/>
      <c r="BRI522" s="267"/>
      <c r="BRJ522" s="267"/>
      <c r="BRK522" s="267"/>
      <c r="BRL522" s="267"/>
      <c r="BRM522" s="267"/>
      <c r="BRN522" s="267"/>
      <c r="BRO522" s="267"/>
      <c r="BRP522" s="267"/>
      <c r="BRQ522" s="267"/>
      <c r="BRR522" s="267"/>
      <c r="BRS522" s="267"/>
      <c r="BRT522" s="267"/>
      <c r="BRU522" s="267"/>
      <c r="BRV522" s="267"/>
      <c r="BRW522" s="267"/>
      <c r="BRX522" s="267"/>
      <c r="BRY522" s="267"/>
      <c r="BRZ522" s="267"/>
      <c r="BSA522" s="267"/>
      <c r="BSB522" s="267"/>
      <c r="BSC522" s="267"/>
      <c r="BSD522" s="267"/>
      <c r="BSE522" s="267"/>
      <c r="BSF522" s="267"/>
      <c r="BSG522" s="267"/>
      <c r="BSH522" s="267"/>
      <c r="BSI522" s="267"/>
      <c r="BSJ522" s="267"/>
      <c r="BSK522" s="267"/>
      <c r="BSL522" s="267"/>
      <c r="BSM522" s="267"/>
      <c r="BSN522" s="267"/>
      <c r="BSO522" s="267"/>
      <c r="BSP522" s="267"/>
      <c r="BSQ522" s="267"/>
      <c r="BSR522" s="267"/>
      <c r="BSS522" s="267"/>
      <c r="BST522" s="267"/>
      <c r="BSU522" s="267"/>
      <c r="BSV522" s="267"/>
      <c r="BSW522" s="267"/>
      <c r="BSX522" s="267"/>
      <c r="BSY522" s="267"/>
      <c r="BSZ522" s="267"/>
      <c r="BTA522" s="267"/>
      <c r="BTB522" s="267"/>
      <c r="BTC522" s="267"/>
      <c r="BTD522" s="267"/>
      <c r="BTE522" s="267"/>
      <c r="BTF522" s="267"/>
      <c r="BTG522" s="267"/>
      <c r="BTH522" s="267"/>
      <c r="BTI522" s="267"/>
      <c r="BTJ522" s="267"/>
      <c r="BTK522" s="267"/>
      <c r="BTL522" s="267"/>
      <c r="BTM522" s="267"/>
      <c r="BTN522" s="267"/>
      <c r="BTO522" s="267"/>
      <c r="BTP522" s="267"/>
      <c r="BTQ522" s="267"/>
      <c r="BTR522" s="267"/>
      <c r="BTS522" s="267"/>
      <c r="BTT522" s="267"/>
      <c r="BTU522" s="267"/>
      <c r="BTV522" s="267"/>
      <c r="BTW522" s="267"/>
      <c r="BTX522" s="267"/>
      <c r="BTY522" s="267"/>
      <c r="BTZ522" s="267"/>
      <c r="BUA522" s="267"/>
      <c r="BUB522" s="267"/>
      <c r="BUC522" s="267"/>
      <c r="BUD522" s="267"/>
      <c r="BUE522" s="267"/>
      <c r="BUF522" s="267"/>
      <c r="BUG522" s="267"/>
      <c r="BUH522" s="267"/>
      <c r="BUI522" s="267"/>
      <c r="BUJ522" s="267"/>
      <c r="BUK522" s="267"/>
      <c r="BUL522" s="267"/>
      <c r="BUM522" s="267"/>
      <c r="BUN522" s="267"/>
      <c r="BUO522" s="267"/>
      <c r="BUP522" s="267"/>
      <c r="BUQ522" s="267"/>
      <c r="BUR522" s="267"/>
      <c r="BUS522" s="267"/>
      <c r="BUT522" s="267"/>
      <c r="BUU522" s="267"/>
      <c r="BUV522" s="267"/>
      <c r="BUW522" s="267"/>
      <c r="BUX522" s="267"/>
      <c r="BUY522" s="267"/>
      <c r="BUZ522" s="267"/>
      <c r="BVA522" s="267"/>
      <c r="BVB522" s="267"/>
      <c r="BVC522" s="267"/>
      <c r="BVD522" s="267"/>
      <c r="BVE522" s="267"/>
      <c r="BVF522" s="267"/>
      <c r="BVG522" s="267"/>
      <c r="BVH522" s="267"/>
      <c r="BVI522" s="267"/>
      <c r="BVJ522" s="267"/>
      <c r="BVK522" s="267"/>
      <c r="BVL522" s="267"/>
      <c r="BVM522" s="267"/>
      <c r="BVN522" s="267"/>
      <c r="BVO522" s="267"/>
      <c r="BVP522" s="267"/>
      <c r="BVQ522" s="267"/>
      <c r="BVR522" s="267"/>
      <c r="BVS522" s="267"/>
      <c r="BVT522" s="267"/>
      <c r="BVU522" s="267"/>
      <c r="BVV522" s="267"/>
      <c r="BVW522" s="267"/>
      <c r="BVX522" s="267"/>
      <c r="BVY522" s="267"/>
      <c r="BVZ522" s="267"/>
      <c r="BWA522" s="267"/>
      <c r="BWB522" s="267"/>
      <c r="BWC522" s="267"/>
      <c r="BWD522" s="267"/>
      <c r="BWE522" s="267"/>
      <c r="BWF522" s="267"/>
      <c r="BWG522" s="267"/>
      <c r="BWH522" s="267"/>
      <c r="BWI522" s="267"/>
      <c r="BWJ522" s="267"/>
      <c r="BWK522" s="267"/>
      <c r="BWL522" s="267"/>
      <c r="BWM522" s="267"/>
      <c r="BWN522" s="267"/>
      <c r="BWO522" s="267"/>
      <c r="BWP522" s="267"/>
      <c r="BWQ522" s="267"/>
      <c r="BWR522" s="267"/>
      <c r="BWS522" s="267"/>
      <c r="BWT522" s="267"/>
      <c r="BWU522" s="267"/>
      <c r="BWV522" s="267"/>
      <c r="BWW522" s="267"/>
      <c r="BWX522" s="267"/>
      <c r="BWY522" s="267"/>
      <c r="BWZ522" s="267"/>
      <c r="BXA522" s="267"/>
      <c r="BXB522" s="267"/>
      <c r="BXC522" s="267"/>
      <c r="BXD522" s="267"/>
      <c r="BXE522" s="267"/>
      <c r="BXF522" s="267"/>
      <c r="BXG522" s="267"/>
      <c r="BXH522" s="267"/>
      <c r="BXI522" s="267"/>
      <c r="BXJ522" s="267"/>
      <c r="BXK522" s="267"/>
      <c r="BXL522" s="267"/>
      <c r="BXM522" s="267"/>
      <c r="BXN522" s="267"/>
      <c r="BXO522" s="267"/>
      <c r="BXP522" s="267"/>
      <c r="BXQ522" s="267"/>
      <c r="BXR522" s="267"/>
      <c r="BXS522" s="267"/>
      <c r="BXT522" s="267"/>
      <c r="BXU522" s="267"/>
      <c r="BXV522" s="267"/>
      <c r="BXW522" s="267"/>
      <c r="BXX522" s="267"/>
      <c r="BXY522" s="267"/>
      <c r="BXZ522" s="267"/>
      <c r="BYA522" s="267"/>
      <c r="BYB522" s="267"/>
      <c r="BYC522" s="267"/>
      <c r="BYD522" s="267"/>
      <c r="BYE522" s="267"/>
      <c r="BYF522" s="267"/>
      <c r="BYG522" s="267"/>
      <c r="BYH522" s="267"/>
      <c r="BYI522" s="267"/>
      <c r="BYJ522" s="267"/>
      <c r="BYK522" s="267"/>
      <c r="BYL522" s="267"/>
      <c r="BYM522" s="267"/>
      <c r="BYN522" s="267"/>
      <c r="BYO522" s="267"/>
      <c r="BYP522" s="267"/>
      <c r="BYQ522" s="267"/>
      <c r="BYR522" s="267"/>
      <c r="BYS522" s="267"/>
      <c r="BYT522" s="267"/>
      <c r="BYU522" s="267"/>
      <c r="BYV522" s="267"/>
      <c r="BYW522" s="267"/>
      <c r="BYX522" s="267"/>
      <c r="BYY522" s="267"/>
      <c r="BYZ522" s="267"/>
      <c r="BZA522" s="267"/>
      <c r="BZB522" s="267"/>
      <c r="BZC522" s="267"/>
      <c r="BZD522" s="267"/>
      <c r="BZE522" s="267"/>
      <c r="BZF522" s="267"/>
      <c r="BZG522" s="267"/>
      <c r="BZH522" s="267"/>
      <c r="BZI522" s="267"/>
      <c r="BZJ522" s="267"/>
      <c r="BZK522" s="267"/>
      <c r="BZL522" s="267"/>
      <c r="BZM522" s="267"/>
      <c r="BZN522" s="267"/>
      <c r="BZO522" s="267"/>
      <c r="BZP522" s="267"/>
      <c r="BZQ522" s="267"/>
      <c r="BZR522" s="267"/>
      <c r="BZS522" s="267"/>
      <c r="BZT522" s="267"/>
      <c r="BZU522" s="267"/>
      <c r="BZV522" s="267"/>
      <c r="BZW522" s="267"/>
      <c r="BZX522" s="267"/>
      <c r="BZY522" s="267"/>
      <c r="BZZ522" s="267"/>
      <c r="CAA522" s="267"/>
      <c r="CAB522" s="267"/>
      <c r="CAC522" s="267"/>
      <c r="CAD522" s="267"/>
      <c r="CAE522" s="267"/>
      <c r="CAF522" s="267"/>
      <c r="CAG522" s="267"/>
      <c r="CAH522" s="267"/>
      <c r="CAI522" s="267"/>
      <c r="CAJ522" s="267"/>
      <c r="CAK522" s="267"/>
      <c r="CAL522" s="267"/>
      <c r="CAM522" s="267"/>
      <c r="CAN522" s="267"/>
      <c r="CAO522" s="267"/>
      <c r="CAP522" s="267"/>
      <c r="CAQ522" s="267"/>
      <c r="CAR522" s="267"/>
      <c r="CAS522" s="267"/>
      <c r="CAT522" s="267"/>
      <c r="CAU522" s="267"/>
      <c r="CAV522" s="267"/>
      <c r="CAW522" s="267"/>
      <c r="CAX522" s="267"/>
      <c r="CAY522" s="267"/>
      <c r="CAZ522" s="267"/>
      <c r="CBA522" s="267"/>
      <c r="CBB522" s="267"/>
      <c r="CBC522" s="267"/>
      <c r="CBD522" s="267"/>
      <c r="CBE522" s="267"/>
      <c r="CBF522" s="267"/>
      <c r="CBG522" s="267"/>
      <c r="CBH522" s="267"/>
      <c r="CBI522" s="267"/>
      <c r="CBJ522" s="267"/>
      <c r="CBK522" s="267"/>
      <c r="CBL522" s="267"/>
      <c r="CBM522" s="267"/>
      <c r="CBN522" s="267"/>
      <c r="CBO522" s="267"/>
      <c r="CBP522" s="267"/>
      <c r="CBQ522" s="267"/>
      <c r="CBR522" s="267"/>
      <c r="CBS522" s="267"/>
      <c r="CBT522" s="267"/>
      <c r="CBU522" s="267"/>
      <c r="CBV522" s="267"/>
      <c r="CBW522" s="267"/>
      <c r="CBX522" s="267"/>
      <c r="CBY522" s="267"/>
      <c r="CBZ522" s="267"/>
      <c r="CCA522" s="267"/>
      <c r="CCB522" s="267"/>
      <c r="CCC522" s="267"/>
      <c r="CCD522" s="267"/>
      <c r="CCE522" s="267"/>
      <c r="CCF522" s="267"/>
      <c r="CCG522" s="267"/>
      <c r="CCH522" s="267"/>
      <c r="CCI522" s="267"/>
      <c r="CCJ522" s="267"/>
      <c r="CCK522" s="267"/>
      <c r="CCL522" s="267"/>
      <c r="CCM522" s="267"/>
      <c r="CCN522" s="267"/>
      <c r="CCO522" s="267"/>
      <c r="CCP522" s="267"/>
      <c r="CCQ522" s="267"/>
      <c r="CCR522" s="267"/>
      <c r="CCS522" s="267"/>
      <c r="CCT522" s="267"/>
      <c r="CCU522" s="267"/>
      <c r="CCV522" s="267"/>
      <c r="CCW522" s="267"/>
      <c r="CCX522" s="267"/>
      <c r="CCY522" s="267"/>
      <c r="CCZ522" s="267"/>
      <c r="CDA522" s="267"/>
      <c r="CDB522" s="267"/>
      <c r="CDC522" s="267"/>
      <c r="CDD522" s="267"/>
      <c r="CDE522" s="267"/>
      <c r="CDF522" s="267"/>
      <c r="CDG522" s="267"/>
      <c r="CDH522" s="267"/>
      <c r="CDI522" s="267"/>
      <c r="CDJ522" s="267"/>
      <c r="CDK522" s="267"/>
      <c r="CDL522" s="267"/>
      <c r="CDM522" s="267"/>
      <c r="CDN522" s="267"/>
      <c r="CDO522" s="267"/>
      <c r="CDP522" s="267"/>
      <c r="CDQ522" s="267"/>
      <c r="CDR522" s="267"/>
      <c r="CDS522" s="267"/>
      <c r="CDT522" s="267"/>
      <c r="CDU522" s="267"/>
      <c r="CDV522" s="267"/>
      <c r="CDW522" s="267"/>
      <c r="CDX522" s="267"/>
      <c r="CDY522" s="267"/>
      <c r="CDZ522" s="267"/>
      <c r="CEA522" s="267"/>
      <c r="CEB522" s="267"/>
      <c r="CEC522" s="267"/>
      <c r="CED522" s="267"/>
      <c r="CEE522" s="267"/>
      <c r="CEF522" s="267"/>
      <c r="CEG522" s="267"/>
      <c r="CEH522" s="267"/>
      <c r="CEI522" s="267"/>
      <c r="CEJ522" s="267"/>
      <c r="CEK522" s="267"/>
      <c r="CEL522" s="267"/>
      <c r="CEM522" s="267"/>
      <c r="CEN522" s="267"/>
      <c r="CEO522" s="267"/>
      <c r="CEP522" s="267"/>
      <c r="CEQ522" s="267"/>
      <c r="CER522" s="267"/>
      <c r="CES522" s="267"/>
      <c r="CET522" s="267"/>
      <c r="CEU522" s="267"/>
      <c r="CEV522" s="267"/>
      <c r="CEW522" s="267"/>
      <c r="CEX522" s="267"/>
      <c r="CEY522" s="267"/>
      <c r="CEZ522" s="267"/>
      <c r="CFA522" s="267"/>
      <c r="CFB522" s="267"/>
      <c r="CFC522" s="267"/>
      <c r="CFD522" s="267"/>
      <c r="CFE522" s="267"/>
      <c r="CFF522" s="267"/>
      <c r="CFG522" s="267"/>
      <c r="CFH522" s="267"/>
      <c r="CFI522" s="267"/>
      <c r="CFJ522" s="267"/>
      <c r="CFK522" s="267"/>
      <c r="CFL522" s="267"/>
      <c r="CFM522" s="267"/>
      <c r="CFN522" s="267"/>
      <c r="CFO522" s="267"/>
      <c r="CFP522" s="267"/>
      <c r="CFQ522" s="267"/>
      <c r="CFR522" s="267"/>
      <c r="CFS522" s="267"/>
      <c r="CFT522" s="267"/>
      <c r="CFU522" s="267"/>
      <c r="CFV522" s="267"/>
      <c r="CFW522" s="267"/>
      <c r="CFX522" s="267"/>
      <c r="CFY522" s="267"/>
      <c r="CFZ522" s="267"/>
      <c r="CGA522" s="267"/>
      <c r="CGB522" s="267"/>
      <c r="CGC522" s="267"/>
      <c r="CGD522" s="267"/>
      <c r="CGE522" s="267"/>
      <c r="CGF522" s="267"/>
      <c r="CGG522" s="267"/>
      <c r="CGH522" s="267"/>
      <c r="CGI522" s="267"/>
      <c r="CGJ522" s="267"/>
      <c r="CGK522" s="267"/>
      <c r="CGL522" s="267"/>
      <c r="CGM522" s="267"/>
      <c r="CGN522" s="267"/>
      <c r="CGO522" s="267"/>
      <c r="CGP522" s="267"/>
      <c r="CGQ522" s="267"/>
      <c r="CGR522" s="267"/>
      <c r="CGS522" s="267"/>
      <c r="CGT522" s="267"/>
      <c r="CGU522" s="267"/>
      <c r="CGV522" s="267"/>
      <c r="CGW522" s="267"/>
      <c r="CGX522" s="267"/>
      <c r="CGY522" s="267"/>
      <c r="CGZ522" s="267"/>
      <c r="CHA522" s="267"/>
      <c r="CHB522" s="267"/>
      <c r="CHC522" s="267"/>
      <c r="CHD522" s="267"/>
      <c r="CHE522" s="267"/>
      <c r="CHF522" s="267"/>
      <c r="CHG522" s="267"/>
      <c r="CHH522" s="267"/>
      <c r="CHI522" s="267"/>
      <c r="CHJ522" s="267"/>
      <c r="CHK522" s="267"/>
      <c r="CHL522" s="267"/>
      <c r="CHM522" s="267"/>
      <c r="CHN522" s="267"/>
      <c r="CHO522" s="267"/>
      <c r="CHP522" s="267"/>
      <c r="CHQ522" s="267"/>
      <c r="CHR522" s="267"/>
      <c r="CHS522" s="267"/>
      <c r="CHT522" s="267"/>
      <c r="CHU522" s="267"/>
      <c r="CHV522" s="267"/>
      <c r="CHW522" s="267"/>
      <c r="CHX522" s="267"/>
      <c r="CHY522" s="267"/>
      <c r="CHZ522" s="267"/>
      <c r="CIA522" s="267"/>
      <c r="CIB522" s="267"/>
      <c r="CIC522" s="267"/>
      <c r="CID522" s="267"/>
      <c r="CIE522" s="267"/>
      <c r="CIF522" s="267"/>
      <c r="CIG522" s="267"/>
      <c r="CIH522" s="267"/>
      <c r="CII522" s="267"/>
      <c r="CIJ522" s="267"/>
      <c r="CIK522" s="267"/>
      <c r="CIL522" s="267"/>
      <c r="CIM522" s="267"/>
      <c r="CIN522" s="267"/>
      <c r="CIO522" s="267"/>
      <c r="CIP522" s="267"/>
      <c r="CIQ522" s="267"/>
      <c r="CIR522" s="267"/>
      <c r="CIS522" s="267"/>
      <c r="CIT522" s="267"/>
      <c r="CIU522" s="267"/>
      <c r="CIV522" s="267"/>
      <c r="CIW522" s="267"/>
      <c r="CIX522" s="267"/>
      <c r="CIY522" s="267"/>
      <c r="CIZ522" s="267"/>
      <c r="CJA522" s="267"/>
      <c r="CJB522" s="267"/>
      <c r="CJC522" s="267"/>
      <c r="CJD522" s="267"/>
      <c r="CJE522" s="267"/>
      <c r="CJF522" s="267"/>
      <c r="CJG522" s="267"/>
      <c r="CJH522" s="267"/>
      <c r="CJI522" s="267"/>
      <c r="CJJ522" s="267"/>
      <c r="CJK522" s="267"/>
      <c r="CJL522" s="267"/>
      <c r="CJM522" s="267"/>
      <c r="CJN522" s="267"/>
      <c r="CJO522" s="267"/>
      <c r="CJP522" s="267"/>
      <c r="CJQ522" s="267"/>
      <c r="CJR522" s="267"/>
      <c r="CJS522" s="267"/>
      <c r="CJT522" s="267"/>
      <c r="CJU522" s="267"/>
      <c r="CJV522" s="267"/>
      <c r="CJW522" s="267"/>
      <c r="CJX522" s="267"/>
      <c r="CJY522" s="267"/>
      <c r="CJZ522" s="267"/>
      <c r="CKA522" s="267"/>
      <c r="CKB522" s="267"/>
      <c r="CKC522" s="267"/>
      <c r="CKD522" s="267"/>
      <c r="CKE522" s="267"/>
      <c r="CKF522" s="267"/>
      <c r="CKG522" s="267"/>
      <c r="CKH522" s="267"/>
      <c r="CKI522" s="267"/>
      <c r="CKJ522" s="267"/>
      <c r="CKK522" s="267"/>
      <c r="CKL522" s="267"/>
      <c r="CKM522" s="267"/>
      <c r="CKN522" s="267"/>
      <c r="CKO522" s="267"/>
      <c r="CKP522" s="267"/>
      <c r="CKQ522" s="267"/>
      <c r="CKR522" s="267"/>
      <c r="CKS522" s="267"/>
      <c r="CKT522" s="267"/>
      <c r="CKU522" s="267"/>
      <c r="CKV522" s="267"/>
      <c r="CKW522" s="267"/>
      <c r="CKX522" s="267"/>
      <c r="CKY522" s="267"/>
      <c r="CKZ522" s="267"/>
      <c r="CLA522" s="267"/>
      <c r="CLB522" s="267"/>
      <c r="CLC522" s="267"/>
      <c r="CLD522" s="267"/>
      <c r="CLE522" s="267"/>
      <c r="CLF522" s="267"/>
      <c r="CLG522" s="267"/>
      <c r="CLH522" s="267"/>
      <c r="CLI522" s="267"/>
      <c r="CLJ522" s="267"/>
      <c r="CLK522" s="267"/>
      <c r="CLL522" s="267"/>
      <c r="CLM522" s="267"/>
      <c r="CLN522" s="267"/>
      <c r="CLO522" s="267"/>
      <c r="CLP522" s="267"/>
      <c r="CLQ522" s="267"/>
      <c r="CLR522" s="267"/>
      <c r="CLS522" s="267"/>
      <c r="CLT522" s="267"/>
      <c r="CLU522" s="267"/>
      <c r="CLV522" s="267"/>
      <c r="CLW522" s="267"/>
      <c r="CLX522" s="267"/>
      <c r="CLY522" s="267"/>
      <c r="CLZ522" s="267"/>
      <c r="CMA522" s="267"/>
      <c r="CMB522" s="267"/>
      <c r="CMC522" s="267"/>
      <c r="CMD522" s="267"/>
      <c r="CME522" s="267"/>
      <c r="CMF522" s="267"/>
      <c r="CMG522" s="267"/>
      <c r="CMH522" s="267"/>
      <c r="CMI522" s="267"/>
      <c r="CMJ522" s="267"/>
      <c r="CMK522" s="267"/>
      <c r="CML522" s="267"/>
      <c r="CMM522" s="267"/>
      <c r="CMN522" s="267"/>
      <c r="CMO522" s="267"/>
      <c r="CMP522" s="267"/>
      <c r="CMQ522" s="267"/>
      <c r="CMR522" s="267"/>
      <c r="CMS522" s="267"/>
      <c r="CMT522" s="267"/>
      <c r="CMU522" s="267"/>
      <c r="CMV522" s="267"/>
      <c r="CMW522" s="267"/>
      <c r="CMX522" s="267"/>
      <c r="CMY522" s="267"/>
      <c r="CMZ522" s="267"/>
      <c r="CNA522" s="267"/>
      <c r="CNB522" s="267"/>
      <c r="CNC522" s="267"/>
      <c r="CND522" s="267"/>
      <c r="CNE522" s="267"/>
      <c r="CNF522" s="267"/>
      <c r="CNG522" s="267"/>
      <c r="CNH522" s="267"/>
      <c r="CNI522" s="267"/>
      <c r="CNJ522" s="267"/>
      <c r="CNK522" s="267"/>
      <c r="CNL522" s="267"/>
      <c r="CNM522" s="267"/>
      <c r="CNN522" s="267"/>
      <c r="CNO522" s="267"/>
      <c r="CNP522" s="267"/>
      <c r="CNQ522" s="267"/>
      <c r="CNR522" s="267"/>
      <c r="CNS522" s="267"/>
      <c r="CNT522" s="267"/>
      <c r="CNU522" s="267"/>
      <c r="CNV522" s="267"/>
      <c r="CNW522" s="267"/>
      <c r="CNX522" s="267"/>
      <c r="CNY522" s="267"/>
      <c r="CNZ522" s="267"/>
      <c r="COA522" s="267"/>
      <c r="COB522" s="267"/>
      <c r="COC522" s="267"/>
      <c r="COD522" s="267"/>
      <c r="COE522" s="267"/>
      <c r="COF522" s="267"/>
      <c r="COG522" s="267"/>
      <c r="COH522" s="267"/>
      <c r="COI522" s="267"/>
      <c r="COJ522" s="267"/>
      <c r="COK522" s="267"/>
      <c r="COL522" s="267"/>
      <c r="COM522" s="267"/>
      <c r="CON522" s="267"/>
      <c r="COO522" s="267"/>
      <c r="COP522" s="267"/>
      <c r="COQ522" s="267"/>
      <c r="COR522" s="267"/>
      <c r="COS522" s="267"/>
      <c r="COT522" s="267"/>
      <c r="COU522" s="267"/>
      <c r="COV522" s="267"/>
      <c r="COW522" s="267"/>
      <c r="COX522" s="267"/>
      <c r="COY522" s="267"/>
      <c r="COZ522" s="267"/>
      <c r="CPA522" s="267"/>
      <c r="CPB522" s="267"/>
      <c r="CPC522" s="267"/>
      <c r="CPD522" s="267"/>
      <c r="CPE522" s="267"/>
      <c r="CPF522" s="267"/>
      <c r="CPG522" s="267"/>
      <c r="CPH522" s="267"/>
      <c r="CPI522" s="267"/>
      <c r="CPJ522" s="267"/>
      <c r="CPK522" s="267"/>
      <c r="CPL522" s="267"/>
      <c r="CPM522" s="267"/>
      <c r="CPN522" s="267"/>
      <c r="CPO522" s="267"/>
      <c r="CPP522" s="267"/>
      <c r="CPQ522" s="267"/>
      <c r="CPR522" s="267"/>
      <c r="CPS522" s="267"/>
      <c r="CPT522" s="267"/>
      <c r="CPU522" s="267"/>
      <c r="CPV522" s="267"/>
      <c r="CPW522" s="267"/>
      <c r="CPX522" s="267"/>
      <c r="CPY522" s="267"/>
      <c r="CPZ522" s="267"/>
      <c r="CQA522" s="267"/>
      <c r="CQB522" s="267"/>
      <c r="CQC522" s="267"/>
      <c r="CQD522" s="267"/>
      <c r="CQE522" s="267"/>
      <c r="CQF522" s="267"/>
      <c r="CQG522" s="267"/>
      <c r="CQH522" s="267"/>
      <c r="CQI522" s="267"/>
      <c r="CQJ522" s="267"/>
      <c r="CQK522" s="267"/>
      <c r="CQL522" s="267"/>
      <c r="CQM522" s="267"/>
      <c r="CQN522" s="267"/>
      <c r="CQO522" s="267"/>
      <c r="CQP522" s="267"/>
      <c r="CQQ522" s="267"/>
      <c r="CQR522" s="267"/>
      <c r="CQS522" s="267"/>
      <c r="CQT522" s="267"/>
      <c r="CQU522" s="267"/>
      <c r="CQV522" s="267"/>
      <c r="CQW522" s="267"/>
      <c r="CQX522" s="267"/>
      <c r="CQY522" s="267"/>
      <c r="CQZ522" s="267"/>
      <c r="CRA522" s="267"/>
      <c r="CRB522" s="267"/>
      <c r="CRC522" s="267"/>
      <c r="CRD522" s="267"/>
      <c r="CRE522" s="267"/>
      <c r="CRF522" s="267"/>
      <c r="CRG522" s="267"/>
      <c r="CRH522" s="267"/>
      <c r="CRI522" s="267"/>
      <c r="CRJ522" s="267"/>
      <c r="CRK522" s="267"/>
      <c r="CRL522" s="267"/>
      <c r="CRM522" s="267"/>
      <c r="CRN522" s="267"/>
      <c r="CRO522" s="267"/>
      <c r="CRP522" s="267"/>
      <c r="CRQ522" s="267"/>
      <c r="CRR522" s="267"/>
      <c r="CRS522" s="267"/>
      <c r="CRT522" s="267"/>
      <c r="CRU522" s="267"/>
      <c r="CRV522" s="267"/>
      <c r="CRW522" s="267"/>
      <c r="CRX522" s="267"/>
      <c r="CRY522" s="267"/>
      <c r="CRZ522" s="267"/>
      <c r="CSA522" s="267"/>
      <c r="CSB522" s="267"/>
      <c r="CSC522" s="267"/>
      <c r="CSD522" s="267"/>
      <c r="CSE522" s="267"/>
      <c r="CSF522" s="267"/>
      <c r="CSG522" s="267"/>
      <c r="CSH522" s="267"/>
      <c r="CSI522" s="267"/>
      <c r="CSJ522" s="267"/>
      <c r="CSK522" s="267"/>
      <c r="CSL522" s="267"/>
      <c r="CSM522" s="267"/>
      <c r="CSN522" s="267"/>
      <c r="CSO522" s="267"/>
      <c r="CSP522" s="267"/>
      <c r="CSQ522" s="267"/>
      <c r="CSR522" s="267"/>
      <c r="CSS522" s="267"/>
      <c r="CST522" s="267"/>
      <c r="CSU522" s="267"/>
      <c r="CSV522" s="267"/>
      <c r="CSW522" s="267"/>
      <c r="CSX522" s="267"/>
      <c r="CSY522" s="267"/>
      <c r="CSZ522" s="267"/>
      <c r="CTA522" s="267"/>
      <c r="CTB522" s="267"/>
      <c r="CTC522" s="267"/>
      <c r="CTD522" s="267"/>
      <c r="CTE522" s="267"/>
      <c r="CTF522" s="267"/>
      <c r="CTG522" s="267"/>
      <c r="CTH522" s="267"/>
      <c r="CTI522" s="267"/>
      <c r="CTJ522" s="267"/>
      <c r="CTK522" s="267"/>
      <c r="CTL522" s="267"/>
      <c r="CTM522" s="267"/>
      <c r="CTN522" s="267"/>
      <c r="CTO522" s="267"/>
      <c r="CTP522" s="267"/>
      <c r="CTQ522" s="267"/>
      <c r="CTR522" s="267"/>
      <c r="CTS522" s="267"/>
      <c r="CTT522" s="267"/>
      <c r="CTU522" s="267"/>
      <c r="CTV522" s="267"/>
      <c r="CTW522" s="267"/>
      <c r="CTX522" s="267"/>
      <c r="CTY522" s="267"/>
      <c r="CTZ522" s="267"/>
      <c r="CUA522" s="267"/>
      <c r="CUB522" s="267"/>
      <c r="CUC522" s="267"/>
      <c r="CUD522" s="267"/>
      <c r="CUE522" s="267"/>
      <c r="CUF522" s="267"/>
      <c r="CUG522" s="267"/>
      <c r="CUH522" s="267"/>
      <c r="CUI522" s="267"/>
      <c r="CUJ522" s="267"/>
      <c r="CUK522" s="267"/>
      <c r="CUL522" s="267"/>
      <c r="CUM522" s="267"/>
      <c r="CUN522" s="267"/>
      <c r="CUO522" s="267"/>
      <c r="CUP522" s="267"/>
      <c r="CUQ522" s="267"/>
      <c r="CUR522" s="267"/>
      <c r="CUS522" s="267"/>
      <c r="CUT522" s="267"/>
      <c r="CUU522" s="267"/>
      <c r="CUV522" s="267"/>
      <c r="CUW522" s="267"/>
      <c r="CUX522" s="267"/>
      <c r="CUY522" s="267"/>
      <c r="CUZ522" s="267"/>
      <c r="CVA522" s="267"/>
      <c r="CVB522" s="267"/>
      <c r="CVC522" s="267"/>
      <c r="CVD522" s="267"/>
      <c r="CVE522" s="267"/>
      <c r="CVF522" s="267"/>
      <c r="CVG522" s="267"/>
      <c r="CVH522" s="267"/>
      <c r="CVI522" s="267"/>
      <c r="CVJ522" s="267"/>
      <c r="CVK522" s="267"/>
      <c r="CVL522" s="267"/>
      <c r="CVM522" s="267"/>
      <c r="CVN522" s="267"/>
      <c r="CVO522" s="267"/>
      <c r="CVP522" s="267"/>
      <c r="CVQ522" s="267"/>
      <c r="CVR522" s="267"/>
      <c r="CVS522" s="267"/>
      <c r="CVT522" s="267"/>
      <c r="CVU522" s="267"/>
      <c r="CVV522" s="267"/>
      <c r="CVW522" s="267"/>
      <c r="CVX522" s="267"/>
      <c r="CVY522" s="267"/>
      <c r="CVZ522" s="267"/>
      <c r="CWA522" s="267"/>
      <c r="CWB522" s="267"/>
      <c r="CWC522" s="267"/>
      <c r="CWD522" s="267"/>
      <c r="CWE522" s="267"/>
      <c r="CWF522" s="267"/>
      <c r="CWG522" s="267"/>
      <c r="CWH522" s="267"/>
      <c r="CWI522" s="267"/>
      <c r="CWJ522" s="267"/>
      <c r="CWK522" s="267"/>
      <c r="CWL522" s="267"/>
      <c r="CWM522" s="267"/>
      <c r="CWN522" s="267"/>
      <c r="CWO522" s="267"/>
      <c r="CWP522" s="267"/>
      <c r="CWQ522" s="267"/>
      <c r="CWR522" s="267"/>
      <c r="CWS522" s="267"/>
      <c r="CWT522" s="267"/>
      <c r="CWU522" s="267"/>
      <c r="CWV522" s="267"/>
      <c r="CWW522" s="267"/>
      <c r="CWX522" s="267"/>
      <c r="CWY522" s="267"/>
      <c r="CWZ522" s="267"/>
      <c r="CXA522" s="267"/>
      <c r="CXB522" s="267"/>
      <c r="CXC522" s="267"/>
      <c r="CXD522" s="267"/>
      <c r="CXE522" s="267"/>
      <c r="CXF522" s="267"/>
      <c r="CXG522" s="267"/>
      <c r="CXH522" s="267"/>
      <c r="CXI522" s="267"/>
      <c r="CXJ522" s="267"/>
      <c r="CXK522" s="267"/>
      <c r="CXL522" s="267"/>
      <c r="CXM522" s="267"/>
      <c r="CXN522" s="267"/>
      <c r="CXO522" s="267"/>
      <c r="CXP522" s="267"/>
      <c r="CXQ522" s="267"/>
      <c r="CXR522" s="267"/>
      <c r="CXS522" s="267"/>
      <c r="CXT522" s="267"/>
      <c r="CXU522" s="267"/>
      <c r="CXV522" s="267"/>
      <c r="CXW522" s="267"/>
      <c r="CXX522" s="267"/>
      <c r="CXY522" s="267"/>
      <c r="CXZ522" s="267"/>
      <c r="CYA522" s="267"/>
      <c r="CYB522" s="267"/>
      <c r="CYC522" s="267"/>
      <c r="CYD522" s="267"/>
      <c r="CYE522" s="267"/>
      <c r="CYF522" s="267"/>
      <c r="CYG522" s="267"/>
      <c r="CYH522" s="267"/>
      <c r="CYI522" s="267"/>
      <c r="CYJ522" s="267"/>
      <c r="CYK522" s="267"/>
      <c r="CYL522" s="267"/>
      <c r="CYM522" s="267"/>
      <c r="CYN522" s="267"/>
      <c r="CYO522" s="267"/>
      <c r="CYP522" s="267"/>
      <c r="CYQ522" s="267"/>
      <c r="CYR522" s="267"/>
      <c r="CYS522" s="267"/>
      <c r="CYT522" s="267"/>
      <c r="CYU522" s="267"/>
      <c r="CYV522" s="267"/>
      <c r="CYW522" s="267"/>
      <c r="CYX522" s="267"/>
      <c r="CYY522" s="267"/>
      <c r="CYZ522" s="267"/>
      <c r="CZA522" s="267"/>
      <c r="CZB522" s="267"/>
      <c r="CZC522" s="267"/>
      <c r="CZD522" s="267"/>
      <c r="CZE522" s="267"/>
      <c r="CZF522" s="267"/>
      <c r="CZG522" s="267"/>
      <c r="CZH522" s="267"/>
      <c r="CZI522" s="267"/>
      <c r="CZJ522" s="267"/>
      <c r="CZK522" s="267"/>
      <c r="CZL522" s="267"/>
      <c r="CZM522" s="267"/>
      <c r="CZN522" s="267"/>
      <c r="CZO522" s="267"/>
      <c r="CZP522" s="267"/>
      <c r="CZQ522" s="267"/>
      <c r="CZR522" s="267"/>
      <c r="CZS522" s="267"/>
      <c r="CZT522" s="267"/>
      <c r="CZU522" s="267"/>
      <c r="CZV522" s="267"/>
      <c r="CZW522" s="267"/>
      <c r="CZX522" s="267"/>
      <c r="CZY522" s="267"/>
      <c r="CZZ522" s="267"/>
      <c r="DAA522" s="267"/>
      <c r="DAB522" s="267"/>
      <c r="DAC522" s="267"/>
      <c r="DAD522" s="267"/>
      <c r="DAE522" s="267"/>
      <c r="DAF522" s="267"/>
      <c r="DAG522" s="267"/>
      <c r="DAH522" s="267"/>
      <c r="DAI522" s="267"/>
      <c r="DAJ522" s="267"/>
      <c r="DAK522" s="267"/>
      <c r="DAL522" s="267"/>
      <c r="DAM522" s="267"/>
      <c r="DAN522" s="267"/>
      <c r="DAO522" s="267"/>
      <c r="DAP522" s="267"/>
      <c r="DAQ522" s="267"/>
      <c r="DAR522" s="267"/>
      <c r="DAS522" s="267"/>
      <c r="DAT522" s="267"/>
      <c r="DAU522" s="267"/>
      <c r="DAV522" s="267"/>
      <c r="DAW522" s="267"/>
      <c r="DAX522" s="267"/>
      <c r="DAY522" s="267"/>
      <c r="DAZ522" s="267"/>
      <c r="DBA522" s="267"/>
      <c r="DBB522" s="267"/>
      <c r="DBC522" s="267"/>
      <c r="DBD522" s="267"/>
      <c r="DBE522" s="267"/>
      <c r="DBF522" s="267"/>
      <c r="DBG522" s="267"/>
      <c r="DBH522" s="267"/>
      <c r="DBI522" s="267"/>
      <c r="DBJ522" s="267"/>
      <c r="DBK522" s="267"/>
      <c r="DBL522" s="267"/>
      <c r="DBM522" s="267"/>
      <c r="DBN522" s="267"/>
      <c r="DBO522" s="267"/>
      <c r="DBP522" s="267"/>
      <c r="DBQ522" s="267"/>
      <c r="DBR522" s="267"/>
      <c r="DBS522" s="267"/>
      <c r="DBT522" s="267"/>
      <c r="DBU522" s="267"/>
      <c r="DBV522" s="267"/>
      <c r="DBW522" s="267"/>
      <c r="DBX522" s="267"/>
      <c r="DBY522" s="267"/>
      <c r="DBZ522" s="267"/>
      <c r="DCA522" s="267"/>
      <c r="DCB522" s="267"/>
      <c r="DCC522" s="267"/>
      <c r="DCD522" s="267"/>
      <c r="DCE522" s="267"/>
      <c r="DCF522" s="267"/>
      <c r="DCG522" s="267"/>
      <c r="DCH522" s="267"/>
      <c r="DCI522" s="267"/>
      <c r="DCJ522" s="267"/>
      <c r="DCK522" s="267"/>
      <c r="DCL522" s="267"/>
      <c r="DCM522" s="267"/>
      <c r="DCN522" s="267"/>
      <c r="DCO522" s="267"/>
      <c r="DCP522" s="267"/>
      <c r="DCQ522" s="267"/>
      <c r="DCR522" s="267"/>
      <c r="DCS522" s="267"/>
      <c r="DCT522" s="267"/>
      <c r="DCU522" s="267"/>
      <c r="DCV522" s="267"/>
      <c r="DCW522" s="267"/>
      <c r="DCX522" s="267"/>
      <c r="DCY522" s="267"/>
      <c r="DCZ522" s="267"/>
      <c r="DDA522" s="267"/>
      <c r="DDB522" s="267"/>
      <c r="DDC522" s="267"/>
      <c r="DDD522" s="267"/>
      <c r="DDE522" s="267"/>
      <c r="DDF522" s="267"/>
      <c r="DDG522" s="267"/>
      <c r="DDH522" s="267"/>
      <c r="DDI522" s="267"/>
      <c r="DDJ522" s="267"/>
      <c r="DDK522" s="267"/>
      <c r="DDL522" s="267"/>
      <c r="DDM522" s="267"/>
      <c r="DDN522" s="267"/>
      <c r="DDO522" s="267"/>
      <c r="DDP522" s="267"/>
      <c r="DDQ522" s="267"/>
      <c r="DDR522" s="267"/>
      <c r="DDS522" s="267"/>
      <c r="DDT522" s="267"/>
      <c r="DDU522" s="267"/>
      <c r="DDV522" s="267"/>
      <c r="DDW522" s="267"/>
      <c r="DDX522" s="267"/>
      <c r="DDY522" s="267"/>
      <c r="DDZ522" s="267"/>
      <c r="DEA522" s="267"/>
      <c r="DEB522" s="267"/>
      <c r="DEC522" s="267"/>
      <c r="DED522" s="267"/>
      <c r="DEE522" s="267"/>
      <c r="DEF522" s="267"/>
      <c r="DEG522" s="267"/>
      <c r="DEH522" s="267"/>
      <c r="DEI522" s="267"/>
      <c r="DEJ522" s="267"/>
      <c r="DEK522" s="267"/>
      <c r="DEL522" s="267"/>
      <c r="DEM522" s="267"/>
      <c r="DEN522" s="267"/>
      <c r="DEO522" s="267"/>
      <c r="DEP522" s="267"/>
      <c r="DEQ522" s="267"/>
      <c r="DER522" s="267"/>
      <c r="DES522" s="267"/>
      <c r="DET522" s="267"/>
      <c r="DEU522" s="267"/>
      <c r="DEV522" s="267"/>
      <c r="DEW522" s="267"/>
      <c r="DEX522" s="267"/>
      <c r="DEY522" s="267"/>
      <c r="DEZ522" s="267"/>
      <c r="DFA522" s="267"/>
      <c r="DFB522" s="267"/>
      <c r="DFC522" s="267"/>
      <c r="DFD522" s="267"/>
      <c r="DFE522" s="267"/>
      <c r="DFF522" s="267"/>
      <c r="DFG522" s="267"/>
      <c r="DFH522" s="267"/>
      <c r="DFI522" s="267"/>
      <c r="DFJ522" s="267"/>
      <c r="DFK522" s="267"/>
      <c r="DFL522" s="267"/>
      <c r="DFM522" s="267"/>
      <c r="DFN522" s="267"/>
      <c r="DFO522" s="267"/>
      <c r="DFP522" s="267"/>
      <c r="DFQ522" s="267"/>
      <c r="DFR522" s="267"/>
      <c r="DFS522" s="267"/>
      <c r="DFT522" s="267"/>
      <c r="DFU522" s="267"/>
      <c r="DFV522" s="267"/>
      <c r="DFW522" s="267"/>
      <c r="DFX522" s="267"/>
      <c r="DFY522" s="267"/>
      <c r="DFZ522" s="267"/>
      <c r="DGA522" s="267"/>
      <c r="DGB522" s="267"/>
      <c r="DGC522" s="267"/>
      <c r="DGD522" s="267"/>
      <c r="DGE522" s="267"/>
      <c r="DGF522" s="267"/>
      <c r="DGG522" s="267"/>
      <c r="DGH522" s="267"/>
      <c r="DGI522" s="267"/>
      <c r="DGJ522" s="267"/>
      <c r="DGK522" s="267"/>
      <c r="DGL522" s="267"/>
      <c r="DGM522" s="267"/>
      <c r="DGN522" s="267"/>
      <c r="DGO522" s="267"/>
      <c r="DGP522" s="267"/>
      <c r="DGQ522" s="267"/>
      <c r="DGR522" s="267"/>
      <c r="DGS522" s="267"/>
      <c r="DGT522" s="267"/>
      <c r="DGU522" s="267"/>
      <c r="DGV522" s="267"/>
      <c r="DGW522" s="267"/>
      <c r="DGX522" s="267"/>
      <c r="DGY522" s="267"/>
      <c r="DGZ522" s="267"/>
      <c r="DHA522" s="267"/>
      <c r="DHB522" s="267"/>
      <c r="DHC522" s="267"/>
      <c r="DHD522" s="267"/>
      <c r="DHE522" s="267"/>
      <c r="DHF522" s="267"/>
      <c r="DHG522" s="267"/>
      <c r="DHH522" s="267"/>
      <c r="DHI522" s="267"/>
      <c r="DHJ522" s="267"/>
      <c r="DHK522" s="267"/>
      <c r="DHL522" s="267"/>
      <c r="DHM522" s="267"/>
      <c r="DHN522" s="267"/>
      <c r="DHO522" s="267"/>
      <c r="DHP522" s="267"/>
      <c r="DHQ522" s="267"/>
      <c r="DHR522" s="267"/>
      <c r="DHS522" s="267"/>
      <c r="DHT522" s="267"/>
      <c r="DHU522" s="267"/>
      <c r="DHV522" s="267"/>
      <c r="DHW522" s="267"/>
      <c r="DHX522" s="267"/>
      <c r="DHY522" s="267"/>
      <c r="DHZ522" s="267"/>
      <c r="DIA522" s="267"/>
      <c r="DIB522" s="267"/>
      <c r="DIC522" s="267"/>
      <c r="DID522" s="267"/>
      <c r="DIE522" s="267"/>
      <c r="DIF522" s="267"/>
      <c r="DIG522" s="267"/>
      <c r="DIH522" s="267"/>
      <c r="DII522" s="267"/>
      <c r="DIJ522" s="267"/>
      <c r="DIK522" s="267"/>
      <c r="DIL522" s="267"/>
      <c r="DIM522" s="267"/>
      <c r="DIN522" s="267"/>
      <c r="DIO522" s="267"/>
      <c r="DIP522" s="267"/>
      <c r="DIQ522" s="267"/>
      <c r="DIR522" s="267"/>
      <c r="DIS522" s="267"/>
      <c r="DIT522" s="267"/>
      <c r="DIU522" s="267"/>
      <c r="DIV522" s="267"/>
      <c r="DIW522" s="267"/>
      <c r="DIX522" s="267"/>
      <c r="DIY522" s="267"/>
      <c r="DIZ522" s="267"/>
      <c r="DJA522" s="267"/>
      <c r="DJB522" s="267"/>
      <c r="DJC522" s="267"/>
      <c r="DJD522" s="267"/>
      <c r="DJE522" s="267"/>
      <c r="DJF522" s="267"/>
      <c r="DJG522" s="267"/>
      <c r="DJH522" s="267"/>
      <c r="DJI522" s="267"/>
      <c r="DJJ522" s="267"/>
      <c r="DJK522" s="267"/>
      <c r="DJL522" s="267"/>
      <c r="DJM522" s="267"/>
      <c r="DJN522" s="267"/>
      <c r="DJO522" s="267"/>
      <c r="DJP522" s="267"/>
      <c r="DJQ522" s="267"/>
      <c r="DJR522" s="267"/>
      <c r="DJS522" s="267"/>
      <c r="DJT522" s="267"/>
      <c r="DJU522" s="267"/>
      <c r="DJV522" s="267"/>
      <c r="DJW522" s="267"/>
      <c r="DJX522" s="267"/>
      <c r="DJY522" s="267"/>
      <c r="DJZ522" s="267"/>
      <c r="DKA522" s="267"/>
      <c r="DKB522" s="267"/>
      <c r="DKC522" s="267"/>
      <c r="DKD522" s="267"/>
      <c r="DKE522" s="267"/>
      <c r="DKF522" s="267"/>
      <c r="DKG522" s="267"/>
      <c r="DKH522" s="267"/>
      <c r="DKI522" s="267"/>
      <c r="DKJ522" s="267"/>
      <c r="DKK522" s="267"/>
      <c r="DKL522" s="267"/>
      <c r="DKM522" s="267"/>
      <c r="DKN522" s="267"/>
      <c r="DKO522" s="267"/>
      <c r="DKP522" s="267"/>
      <c r="DKQ522" s="267"/>
      <c r="DKR522" s="267"/>
      <c r="DKS522" s="267"/>
      <c r="DKT522" s="267"/>
      <c r="DKU522" s="267"/>
      <c r="DKV522" s="267"/>
      <c r="DKW522" s="267"/>
      <c r="DKX522" s="267"/>
      <c r="DKY522" s="267"/>
      <c r="DKZ522" s="267"/>
      <c r="DLA522" s="267"/>
      <c r="DLB522" s="267"/>
      <c r="DLC522" s="267"/>
      <c r="DLD522" s="267"/>
      <c r="DLE522" s="267"/>
      <c r="DLF522" s="267"/>
      <c r="DLG522" s="267"/>
      <c r="DLH522" s="267"/>
      <c r="DLI522" s="267"/>
      <c r="DLJ522" s="267"/>
      <c r="DLK522" s="267"/>
      <c r="DLL522" s="267"/>
      <c r="DLM522" s="267"/>
      <c r="DLN522" s="267"/>
      <c r="DLO522" s="267"/>
      <c r="DLP522" s="267"/>
      <c r="DLQ522" s="267"/>
      <c r="DLR522" s="267"/>
      <c r="DLS522" s="267"/>
      <c r="DLT522" s="267"/>
      <c r="DLU522" s="267"/>
      <c r="DLV522" s="267"/>
      <c r="DLW522" s="267"/>
      <c r="DLX522" s="267"/>
      <c r="DLY522" s="267"/>
      <c r="DLZ522" s="267"/>
      <c r="DMA522" s="267"/>
      <c r="DMB522" s="267"/>
      <c r="DMC522" s="267"/>
      <c r="DMD522" s="267"/>
      <c r="DME522" s="267"/>
      <c r="DMF522" s="267"/>
      <c r="DMG522" s="267"/>
      <c r="DMH522" s="267"/>
      <c r="DMI522" s="267"/>
      <c r="DMJ522" s="267"/>
      <c r="DMK522" s="267"/>
      <c r="DML522" s="267"/>
      <c r="DMM522" s="267"/>
      <c r="DMN522" s="267"/>
      <c r="DMO522" s="267"/>
      <c r="DMP522" s="267"/>
      <c r="DMQ522" s="267"/>
      <c r="DMR522" s="267"/>
      <c r="DMS522" s="267"/>
      <c r="DMT522" s="267"/>
      <c r="DMU522" s="267"/>
      <c r="DMV522" s="267"/>
      <c r="DMW522" s="267"/>
      <c r="DMX522" s="267"/>
      <c r="DMY522" s="267"/>
      <c r="DMZ522" s="267"/>
      <c r="DNA522" s="267"/>
      <c r="DNB522" s="267"/>
      <c r="DNC522" s="267"/>
      <c r="DND522" s="267"/>
      <c r="DNE522" s="267"/>
      <c r="DNF522" s="267"/>
      <c r="DNG522" s="267"/>
      <c r="DNH522" s="267"/>
      <c r="DNI522" s="267"/>
      <c r="DNJ522" s="267"/>
      <c r="DNK522" s="267"/>
      <c r="DNL522" s="267"/>
      <c r="DNM522" s="267"/>
      <c r="DNN522" s="267"/>
      <c r="DNO522" s="267"/>
      <c r="DNP522" s="267"/>
      <c r="DNQ522" s="267"/>
      <c r="DNR522" s="267"/>
      <c r="DNS522" s="267"/>
      <c r="DNT522" s="267"/>
      <c r="DNU522" s="267"/>
      <c r="DNV522" s="267"/>
      <c r="DNW522" s="267"/>
      <c r="DNX522" s="267"/>
      <c r="DNY522" s="267"/>
      <c r="DNZ522" s="267"/>
      <c r="DOA522" s="267"/>
      <c r="DOB522" s="267"/>
      <c r="DOC522" s="267"/>
      <c r="DOD522" s="267"/>
      <c r="DOE522" s="267"/>
      <c r="DOF522" s="267"/>
      <c r="DOG522" s="267"/>
      <c r="DOH522" s="267"/>
      <c r="DOI522" s="267"/>
      <c r="DOJ522" s="267"/>
      <c r="DOK522" s="267"/>
      <c r="DOL522" s="267"/>
      <c r="DOM522" s="267"/>
      <c r="DON522" s="267"/>
      <c r="DOO522" s="267"/>
      <c r="DOP522" s="267"/>
      <c r="DOQ522" s="267"/>
      <c r="DOR522" s="267"/>
      <c r="DOS522" s="267"/>
      <c r="DOT522" s="267"/>
      <c r="DOU522" s="267"/>
      <c r="DOV522" s="267"/>
      <c r="DOW522" s="267"/>
      <c r="DOX522" s="267"/>
      <c r="DOY522" s="267"/>
      <c r="DOZ522" s="267"/>
      <c r="DPA522" s="267"/>
      <c r="DPB522" s="267"/>
      <c r="DPC522" s="267"/>
      <c r="DPD522" s="267"/>
      <c r="DPE522" s="267"/>
      <c r="DPF522" s="267"/>
      <c r="DPG522" s="267"/>
      <c r="DPH522" s="267"/>
      <c r="DPI522" s="267"/>
      <c r="DPJ522" s="267"/>
      <c r="DPK522" s="267"/>
      <c r="DPL522" s="267"/>
      <c r="DPM522" s="267"/>
      <c r="DPN522" s="267"/>
      <c r="DPO522" s="267"/>
      <c r="DPP522" s="267"/>
      <c r="DPQ522" s="267"/>
      <c r="DPR522" s="267"/>
      <c r="DPS522" s="267"/>
      <c r="DPT522" s="267"/>
      <c r="DPU522" s="267"/>
      <c r="DPV522" s="267"/>
      <c r="DPW522" s="267"/>
      <c r="DPX522" s="267"/>
      <c r="DPY522" s="267"/>
      <c r="DPZ522" s="267"/>
      <c r="DQA522" s="267"/>
      <c r="DQB522" s="267"/>
      <c r="DQC522" s="267"/>
      <c r="DQD522" s="267"/>
      <c r="DQE522" s="267"/>
      <c r="DQF522" s="267"/>
      <c r="DQG522" s="267"/>
      <c r="DQH522" s="267"/>
      <c r="DQI522" s="267"/>
      <c r="DQJ522" s="267"/>
      <c r="DQK522" s="267"/>
      <c r="DQL522" s="267"/>
      <c r="DQM522" s="267"/>
      <c r="DQN522" s="267"/>
      <c r="DQO522" s="267"/>
      <c r="DQP522" s="267"/>
      <c r="DQQ522" s="267"/>
      <c r="DQR522" s="267"/>
      <c r="DQS522" s="267"/>
      <c r="DQT522" s="267"/>
      <c r="DQU522" s="267"/>
      <c r="DQV522" s="267"/>
      <c r="DQW522" s="267"/>
      <c r="DQX522" s="267"/>
      <c r="DQY522" s="267"/>
      <c r="DQZ522" s="267"/>
      <c r="DRA522" s="267"/>
      <c r="DRB522" s="267"/>
      <c r="DRC522" s="267"/>
      <c r="DRD522" s="267"/>
      <c r="DRE522" s="267"/>
      <c r="DRF522" s="267"/>
      <c r="DRG522" s="267"/>
      <c r="DRH522" s="267"/>
      <c r="DRI522" s="267"/>
      <c r="DRJ522" s="267"/>
      <c r="DRK522" s="267"/>
      <c r="DRL522" s="267"/>
      <c r="DRM522" s="267"/>
      <c r="DRN522" s="267"/>
      <c r="DRO522" s="267"/>
      <c r="DRP522" s="267"/>
      <c r="DRQ522" s="267"/>
      <c r="DRR522" s="267"/>
      <c r="DRS522" s="267"/>
      <c r="DRT522" s="267"/>
      <c r="DRU522" s="267"/>
      <c r="DRV522" s="267"/>
      <c r="DRW522" s="267"/>
      <c r="DRX522" s="267"/>
      <c r="DRY522" s="267"/>
      <c r="DRZ522" s="267"/>
      <c r="DSA522" s="267"/>
      <c r="DSB522" s="267"/>
      <c r="DSC522" s="267"/>
      <c r="DSD522" s="267"/>
      <c r="DSE522" s="267"/>
      <c r="DSF522" s="267"/>
      <c r="DSG522" s="267"/>
      <c r="DSH522" s="267"/>
      <c r="DSI522" s="267"/>
      <c r="DSJ522" s="267"/>
      <c r="DSK522" s="267"/>
      <c r="DSL522" s="267"/>
      <c r="DSM522" s="267"/>
      <c r="DSN522" s="267"/>
      <c r="DSO522" s="267"/>
      <c r="DSP522" s="267"/>
      <c r="DSQ522" s="267"/>
      <c r="DSR522" s="267"/>
      <c r="DSS522" s="267"/>
      <c r="DST522" s="267"/>
      <c r="DSU522" s="267"/>
      <c r="DSV522" s="267"/>
      <c r="DSW522" s="267"/>
      <c r="DSX522" s="267"/>
      <c r="DSY522" s="267"/>
      <c r="DSZ522" s="267"/>
      <c r="DTA522" s="267"/>
      <c r="DTB522" s="267"/>
      <c r="DTC522" s="267"/>
      <c r="DTD522" s="267"/>
      <c r="DTE522" s="267"/>
      <c r="DTF522" s="267"/>
      <c r="DTG522" s="267"/>
      <c r="DTH522" s="267"/>
      <c r="DTI522" s="267"/>
      <c r="DTJ522" s="267"/>
      <c r="DTK522" s="267"/>
      <c r="DTL522" s="267"/>
      <c r="DTM522" s="267"/>
      <c r="DTN522" s="267"/>
      <c r="DTO522" s="267"/>
      <c r="DTP522" s="267"/>
      <c r="DTQ522" s="267"/>
      <c r="DTR522" s="267"/>
      <c r="DTS522" s="267"/>
      <c r="DTT522" s="267"/>
      <c r="DTU522" s="267"/>
      <c r="DTV522" s="267"/>
      <c r="DTW522" s="267"/>
      <c r="DTX522" s="267"/>
      <c r="DTY522" s="267"/>
      <c r="DTZ522" s="267"/>
      <c r="DUA522" s="267"/>
      <c r="DUB522" s="267"/>
      <c r="DUC522" s="267"/>
      <c r="DUD522" s="267"/>
      <c r="DUE522" s="267"/>
      <c r="DUF522" s="267"/>
      <c r="DUG522" s="267"/>
      <c r="DUH522" s="267"/>
      <c r="DUI522" s="267"/>
      <c r="DUJ522" s="267"/>
      <c r="DUK522" s="267"/>
      <c r="DUL522" s="267"/>
      <c r="DUM522" s="267"/>
      <c r="DUN522" s="267"/>
      <c r="DUO522" s="267"/>
      <c r="DUP522" s="267"/>
      <c r="DUQ522" s="267"/>
      <c r="DUR522" s="267"/>
      <c r="DUS522" s="267"/>
      <c r="DUT522" s="267"/>
      <c r="DUU522" s="267"/>
      <c r="DUV522" s="267"/>
      <c r="DUW522" s="267"/>
      <c r="DUX522" s="267"/>
      <c r="DUY522" s="267"/>
      <c r="DUZ522" s="267"/>
      <c r="DVA522" s="267"/>
      <c r="DVB522" s="267"/>
      <c r="DVC522" s="267"/>
      <c r="DVD522" s="267"/>
      <c r="DVE522" s="267"/>
      <c r="DVF522" s="267"/>
      <c r="DVG522" s="267"/>
      <c r="DVH522" s="267"/>
      <c r="DVI522" s="267"/>
      <c r="DVJ522" s="267"/>
      <c r="DVK522" s="267"/>
      <c r="DVL522" s="267"/>
      <c r="DVM522" s="267"/>
      <c r="DVN522" s="267"/>
      <c r="DVO522" s="267"/>
      <c r="DVP522" s="267"/>
      <c r="DVQ522" s="267"/>
      <c r="DVR522" s="267"/>
      <c r="DVS522" s="267"/>
      <c r="DVT522" s="267"/>
      <c r="DVU522" s="267"/>
      <c r="DVV522" s="267"/>
      <c r="DVW522" s="267"/>
      <c r="DVX522" s="267"/>
      <c r="DVY522" s="267"/>
      <c r="DVZ522" s="267"/>
      <c r="DWA522" s="267"/>
      <c r="DWB522" s="267"/>
      <c r="DWC522" s="267"/>
      <c r="DWD522" s="267"/>
      <c r="DWE522" s="267"/>
      <c r="DWF522" s="267"/>
      <c r="DWG522" s="267"/>
      <c r="DWH522" s="267"/>
      <c r="DWI522" s="267"/>
      <c r="DWJ522" s="267"/>
      <c r="DWK522" s="267"/>
      <c r="DWL522" s="267"/>
      <c r="DWM522" s="267"/>
      <c r="DWN522" s="267"/>
      <c r="DWO522" s="267"/>
      <c r="DWP522" s="267"/>
      <c r="DWQ522" s="267"/>
      <c r="DWR522" s="267"/>
      <c r="DWS522" s="267"/>
      <c r="DWT522" s="267"/>
      <c r="DWU522" s="267"/>
      <c r="DWV522" s="267"/>
      <c r="DWW522" s="267"/>
      <c r="DWX522" s="267"/>
      <c r="DWY522" s="267"/>
      <c r="DWZ522" s="267"/>
      <c r="DXA522" s="267"/>
      <c r="DXB522" s="267"/>
      <c r="DXC522" s="267"/>
      <c r="DXD522" s="267"/>
      <c r="DXE522" s="267"/>
      <c r="DXF522" s="267"/>
      <c r="DXG522" s="267"/>
      <c r="DXH522" s="267"/>
      <c r="DXI522" s="267"/>
      <c r="DXJ522" s="267"/>
      <c r="DXK522" s="267"/>
      <c r="DXL522" s="267"/>
      <c r="DXM522" s="267"/>
      <c r="DXN522" s="267"/>
      <c r="DXO522" s="267"/>
      <c r="DXP522" s="267"/>
      <c r="DXQ522" s="267"/>
      <c r="DXR522" s="267"/>
      <c r="DXS522" s="267"/>
      <c r="DXT522" s="267"/>
      <c r="DXU522" s="267"/>
      <c r="DXV522" s="267"/>
      <c r="DXW522" s="267"/>
      <c r="DXX522" s="267"/>
      <c r="DXY522" s="267"/>
      <c r="DXZ522" s="267"/>
      <c r="DYA522" s="267"/>
      <c r="DYB522" s="267"/>
      <c r="DYC522" s="267"/>
      <c r="DYD522" s="267"/>
      <c r="DYE522" s="267"/>
      <c r="DYF522" s="267"/>
      <c r="DYG522" s="267"/>
      <c r="DYH522" s="267"/>
      <c r="DYI522" s="267"/>
      <c r="DYJ522" s="267"/>
      <c r="DYK522" s="267"/>
      <c r="DYL522" s="267"/>
      <c r="DYM522" s="267"/>
      <c r="DYN522" s="267"/>
      <c r="DYO522" s="267"/>
      <c r="DYP522" s="267"/>
      <c r="DYQ522" s="267"/>
      <c r="DYR522" s="267"/>
      <c r="DYS522" s="267"/>
      <c r="DYT522" s="267"/>
      <c r="DYU522" s="267"/>
      <c r="DYV522" s="267"/>
      <c r="DYW522" s="267"/>
      <c r="DYX522" s="267"/>
      <c r="DYY522" s="267"/>
      <c r="DYZ522" s="267"/>
      <c r="DZA522" s="267"/>
      <c r="DZB522" s="267"/>
      <c r="DZC522" s="267"/>
      <c r="DZD522" s="267"/>
      <c r="DZE522" s="267"/>
      <c r="DZF522" s="267"/>
      <c r="DZG522" s="267"/>
      <c r="DZH522" s="267"/>
      <c r="DZI522" s="267"/>
      <c r="DZJ522" s="267"/>
      <c r="DZK522" s="267"/>
      <c r="DZL522" s="267"/>
      <c r="DZM522" s="267"/>
      <c r="DZN522" s="267"/>
      <c r="DZO522" s="267"/>
      <c r="DZP522" s="267"/>
      <c r="DZQ522" s="267"/>
      <c r="DZR522" s="267"/>
      <c r="DZS522" s="267"/>
      <c r="DZT522" s="267"/>
      <c r="DZU522" s="267"/>
      <c r="DZV522" s="267"/>
      <c r="DZW522" s="267"/>
      <c r="DZX522" s="267"/>
      <c r="DZY522" s="267"/>
      <c r="DZZ522" s="267"/>
      <c r="EAA522" s="267"/>
      <c r="EAB522" s="267"/>
      <c r="EAC522" s="267"/>
      <c r="EAD522" s="267"/>
      <c r="EAE522" s="267"/>
      <c r="EAF522" s="267"/>
      <c r="EAG522" s="267"/>
      <c r="EAH522" s="267"/>
      <c r="EAI522" s="267"/>
      <c r="EAJ522" s="267"/>
      <c r="EAK522" s="267"/>
      <c r="EAL522" s="267"/>
      <c r="EAM522" s="267"/>
      <c r="EAN522" s="267"/>
      <c r="EAO522" s="267"/>
      <c r="EAP522" s="267"/>
      <c r="EAQ522" s="267"/>
      <c r="EAR522" s="267"/>
      <c r="EAS522" s="267"/>
      <c r="EAT522" s="267"/>
      <c r="EAU522" s="267"/>
      <c r="EAV522" s="267"/>
      <c r="EAW522" s="267"/>
      <c r="EAX522" s="267"/>
      <c r="EAY522" s="267"/>
      <c r="EAZ522" s="267"/>
      <c r="EBA522" s="267"/>
      <c r="EBB522" s="267"/>
      <c r="EBC522" s="267"/>
      <c r="EBD522" s="267"/>
      <c r="EBE522" s="267"/>
      <c r="EBF522" s="267"/>
      <c r="EBG522" s="267"/>
      <c r="EBH522" s="267"/>
      <c r="EBI522" s="267"/>
      <c r="EBJ522" s="267"/>
      <c r="EBK522" s="267"/>
      <c r="EBL522" s="267"/>
      <c r="EBM522" s="267"/>
      <c r="EBN522" s="267"/>
      <c r="EBO522" s="267"/>
      <c r="EBP522" s="267"/>
      <c r="EBQ522" s="267"/>
      <c r="EBR522" s="267"/>
      <c r="EBS522" s="267"/>
      <c r="EBT522" s="267"/>
      <c r="EBU522" s="267"/>
      <c r="EBV522" s="267"/>
      <c r="EBW522" s="267"/>
      <c r="EBX522" s="267"/>
      <c r="EBY522" s="267"/>
      <c r="EBZ522" s="267"/>
      <c r="ECA522" s="267"/>
      <c r="ECB522" s="267"/>
      <c r="ECC522" s="267"/>
      <c r="ECD522" s="267"/>
      <c r="ECE522" s="267"/>
      <c r="ECF522" s="267"/>
      <c r="ECG522" s="267"/>
      <c r="ECH522" s="267"/>
      <c r="ECI522" s="267"/>
      <c r="ECJ522" s="267"/>
      <c r="ECK522" s="267"/>
      <c r="ECL522" s="267"/>
      <c r="ECM522" s="267"/>
      <c r="ECN522" s="267"/>
      <c r="ECO522" s="267"/>
      <c r="ECP522" s="267"/>
      <c r="ECQ522" s="267"/>
      <c r="ECR522" s="267"/>
      <c r="ECS522" s="267"/>
      <c r="ECT522" s="267"/>
      <c r="ECU522" s="267"/>
      <c r="ECV522" s="267"/>
      <c r="ECW522" s="267"/>
      <c r="ECX522" s="267"/>
      <c r="ECY522" s="267"/>
      <c r="ECZ522" s="267"/>
      <c r="EDA522" s="267"/>
      <c r="EDB522" s="267"/>
      <c r="EDC522" s="267"/>
      <c r="EDD522" s="267"/>
      <c r="EDE522" s="267"/>
      <c r="EDF522" s="267"/>
      <c r="EDG522" s="267"/>
      <c r="EDH522" s="267"/>
      <c r="EDI522" s="267"/>
      <c r="EDJ522" s="267"/>
      <c r="EDK522" s="267"/>
      <c r="EDL522" s="267"/>
      <c r="EDM522" s="267"/>
      <c r="EDN522" s="267"/>
      <c r="EDO522" s="267"/>
      <c r="EDP522" s="267"/>
      <c r="EDQ522" s="267"/>
      <c r="EDR522" s="267"/>
      <c r="EDS522" s="267"/>
      <c r="EDT522" s="267"/>
      <c r="EDU522" s="267"/>
      <c r="EDV522" s="267"/>
      <c r="EDW522" s="267"/>
      <c r="EDX522" s="267"/>
      <c r="EDY522" s="267"/>
      <c r="EDZ522" s="267"/>
      <c r="EEA522" s="267"/>
      <c r="EEB522" s="267"/>
      <c r="EEC522" s="267"/>
      <c r="EED522" s="267"/>
      <c r="EEE522" s="267"/>
      <c r="EEF522" s="267"/>
      <c r="EEG522" s="267"/>
      <c r="EEH522" s="267"/>
      <c r="EEI522" s="267"/>
      <c r="EEJ522" s="267"/>
      <c r="EEK522" s="267"/>
      <c r="EEL522" s="267"/>
      <c r="EEM522" s="267"/>
      <c r="EEN522" s="267"/>
      <c r="EEO522" s="267"/>
      <c r="EEP522" s="267"/>
      <c r="EEQ522" s="267"/>
      <c r="EER522" s="267"/>
      <c r="EES522" s="267"/>
      <c r="EET522" s="267"/>
      <c r="EEU522" s="267"/>
      <c r="EEV522" s="267"/>
      <c r="EEW522" s="267"/>
      <c r="EEX522" s="267"/>
      <c r="EEY522" s="267"/>
      <c r="EEZ522" s="267"/>
      <c r="EFA522" s="267"/>
      <c r="EFB522" s="267"/>
      <c r="EFC522" s="267"/>
      <c r="EFD522" s="267"/>
      <c r="EFE522" s="267"/>
      <c r="EFF522" s="267"/>
      <c r="EFG522" s="267"/>
      <c r="EFH522" s="267"/>
      <c r="EFI522" s="267"/>
      <c r="EFJ522" s="267"/>
      <c r="EFK522" s="267"/>
      <c r="EFL522" s="267"/>
      <c r="EFM522" s="267"/>
      <c r="EFN522" s="267"/>
      <c r="EFO522" s="267"/>
      <c r="EFP522" s="267"/>
      <c r="EFQ522" s="267"/>
      <c r="EFR522" s="267"/>
      <c r="EFS522" s="267"/>
      <c r="EFT522" s="267"/>
      <c r="EFU522" s="267"/>
      <c r="EFV522" s="267"/>
      <c r="EFW522" s="267"/>
      <c r="EFX522" s="267"/>
      <c r="EFY522" s="267"/>
      <c r="EFZ522" s="267"/>
      <c r="EGA522" s="267"/>
      <c r="EGB522" s="267"/>
      <c r="EGC522" s="267"/>
      <c r="EGD522" s="267"/>
      <c r="EGE522" s="267"/>
      <c r="EGF522" s="267"/>
      <c r="EGG522" s="267"/>
      <c r="EGH522" s="267"/>
      <c r="EGI522" s="267"/>
      <c r="EGJ522" s="267"/>
      <c r="EGK522" s="267"/>
      <c r="EGL522" s="267"/>
      <c r="EGM522" s="267"/>
      <c r="EGN522" s="267"/>
      <c r="EGO522" s="267"/>
      <c r="EGP522" s="267"/>
      <c r="EGQ522" s="267"/>
      <c r="EGR522" s="267"/>
      <c r="EGS522" s="267"/>
      <c r="EGT522" s="267"/>
      <c r="EGU522" s="267"/>
      <c r="EGV522" s="267"/>
      <c r="EGW522" s="267"/>
      <c r="EGX522" s="267"/>
      <c r="EGY522" s="267"/>
      <c r="EGZ522" s="267"/>
      <c r="EHA522" s="267"/>
      <c r="EHB522" s="267"/>
      <c r="EHC522" s="267"/>
      <c r="EHD522" s="267"/>
      <c r="EHE522" s="267"/>
      <c r="EHF522" s="267"/>
      <c r="EHG522" s="267"/>
      <c r="EHH522" s="267"/>
      <c r="EHI522" s="267"/>
      <c r="EHJ522" s="267"/>
      <c r="EHK522" s="267"/>
      <c r="EHL522" s="267"/>
      <c r="EHM522" s="267"/>
      <c r="EHN522" s="267"/>
      <c r="EHO522" s="267"/>
      <c r="EHP522" s="267"/>
      <c r="EHQ522" s="267"/>
      <c r="EHR522" s="267"/>
      <c r="EHS522" s="267"/>
      <c r="EHT522" s="267"/>
      <c r="EHU522" s="267"/>
      <c r="EHV522" s="267"/>
      <c r="EHW522" s="267"/>
      <c r="EHX522" s="267"/>
      <c r="EHY522" s="267"/>
      <c r="EHZ522" s="267"/>
      <c r="EIA522" s="267"/>
      <c r="EIB522" s="267"/>
      <c r="EIC522" s="267"/>
      <c r="EID522" s="267"/>
      <c r="EIE522" s="267"/>
      <c r="EIF522" s="267"/>
      <c r="EIG522" s="267"/>
      <c r="EIH522" s="267"/>
      <c r="EII522" s="267"/>
      <c r="EIJ522" s="267"/>
      <c r="EIK522" s="267"/>
      <c r="EIL522" s="267"/>
      <c r="EIM522" s="267"/>
      <c r="EIN522" s="267"/>
      <c r="EIO522" s="267"/>
      <c r="EIP522" s="267"/>
      <c r="EIQ522" s="267"/>
      <c r="EIR522" s="267"/>
      <c r="EIS522" s="267"/>
      <c r="EIT522" s="267"/>
      <c r="EIU522" s="267"/>
      <c r="EIV522" s="267"/>
      <c r="EIW522" s="267"/>
      <c r="EIX522" s="267"/>
      <c r="EIY522" s="267"/>
      <c r="EIZ522" s="267"/>
      <c r="EJA522" s="267"/>
      <c r="EJB522" s="267"/>
      <c r="EJC522" s="267"/>
      <c r="EJD522" s="267"/>
      <c r="EJE522" s="267"/>
      <c r="EJF522" s="267"/>
      <c r="EJG522" s="267"/>
      <c r="EJH522" s="267"/>
      <c r="EJI522" s="267"/>
      <c r="EJJ522" s="267"/>
      <c r="EJK522" s="267"/>
      <c r="EJL522" s="267"/>
      <c r="EJM522" s="267"/>
      <c r="EJN522" s="267"/>
      <c r="EJO522" s="267"/>
      <c r="EJP522" s="267"/>
      <c r="EJQ522" s="267"/>
      <c r="EJR522" s="267"/>
      <c r="EJS522" s="267"/>
      <c r="EJT522" s="267"/>
      <c r="EJU522" s="267"/>
      <c r="EJV522" s="267"/>
      <c r="EJW522" s="267"/>
      <c r="EJX522" s="267"/>
      <c r="EJY522" s="267"/>
      <c r="EJZ522" s="267"/>
      <c r="EKA522" s="267"/>
      <c r="EKB522" s="267"/>
      <c r="EKC522" s="267"/>
      <c r="EKD522" s="267"/>
      <c r="EKE522" s="267"/>
      <c r="EKF522" s="267"/>
      <c r="EKG522" s="267"/>
      <c r="EKH522" s="267"/>
      <c r="EKI522" s="267"/>
      <c r="EKJ522" s="267"/>
      <c r="EKK522" s="267"/>
      <c r="EKL522" s="267"/>
      <c r="EKM522" s="267"/>
      <c r="EKN522" s="267"/>
      <c r="EKO522" s="267"/>
      <c r="EKP522" s="267"/>
      <c r="EKQ522" s="267"/>
      <c r="EKR522" s="267"/>
      <c r="EKS522" s="267"/>
      <c r="EKT522" s="267"/>
      <c r="EKU522" s="267"/>
      <c r="EKV522" s="267"/>
      <c r="EKW522" s="267"/>
      <c r="EKX522" s="267"/>
      <c r="EKY522" s="267"/>
      <c r="EKZ522" s="267"/>
      <c r="ELA522" s="267"/>
      <c r="ELB522" s="267"/>
      <c r="ELC522" s="267"/>
      <c r="ELD522" s="267"/>
      <c r="ELE522" s="267"/>
      <c r="ELF522" s="267"/>
      <c r="ELG522" s="267"/>
      <c r="ELH522" s="267"/>
      <c r="ELI522" s="267"/>
      <c r="ELJ522" s="267"/>
      <c r="ELK522" s="267"/>
      <c r="ELL522" s="267"/>
      <c r="ELM522" s="267"/>
      <c r="ELN522" s="267"/>
      <c r="ELO522" s="267"/>
      <c r="ELP522" s="267"/>
      <c r="ELQ522" s="267"/>
      <c r="ELR522" s="267"/>
      <c r="ELS522" s="267"/>
      <c r="ELT522" s="267"/>
      <c r="ELU522" s="267"/>
      <c r="ELV522" s="267"/>
      <c r="ELW522" s="267"/>
      <c r="ELX522" s="267"/>
      <c r="ELY522" s="267"/>
      <c r="ELZ522" s="267"/>
      <c r="EMA522" s="267"/>
      <c r="EMB522" s="267"/>
      <c r="EMC522" s="267"/>
      <c r="EMD522" s="267"/>
      <c r="EME522" s="267"/>
      <c r="EMF522" s="267"/>
      <c r="EMG522" s="267"/>
      <c r="EMH522" s="267"/>
      <c r="EMI522" s="267"/>
      <c r="EMJ522" s="267"/>
      <c r="EMK522" s="267"/>
      <c r="EML522" s="267"/>
      <c r="EMM522" s="267"/>
      <c r="EMN522" s="267"/>
      <c r="EMO522" s="267"/>
      <c r="EMP522" s="267"/>
      <c r="EMQ522" s="267"/>
      <c r="EMR522" s="267"/>
      <c r="EMS522" s="267"/>
      <c r="EMT522" s="267"/>
      <c r="EMU522" s="267"/>
      <c r="EMV522" s="267"/>
      <c r="EMW522" s="267"/>
      <c r="EMX522" s="267"/>
      <c r="EMY522" s="267"/>
      <c r="EMZ522" s="267"/>
      <c r="ENA522" s="267"/>
      <c r="ENB522" s="267"/>
      <c r="ENC522" s="267"/>
      <c r="END522" s="267"/>
      <c r="ENE522" s="267"/>
      <c r="ENF522" s="267"/>
      <c r="ENG522" s="267"/>
      <c r="ENH522" s="267"/>
      <c r="ENI522" s="267"/>
      <c r="ENJ522" s="267"/>
      <c r="ENK522" s="267"/>
      <c r="ENL522" s="267"/>
      <c r="ENM522" s="267"/>
      <c r="ENN522" s="267"/>
      <c r="ENO522" s="267"/>
      <c r="ENP522" s="267"/>
      <c r="ENQ522" s="267"/>
      <c r="ENR522" s="267"/>
      <c r="ENS522" s="267"/>
      <c r="ENT522" s="267"/>
      <c r="ENU522" s="267"/>
      <c r="ENV522" s="267"/>
      <c r="ENW522" s="267"/>
      <c r="ENX522" s="267"/>
      <c r="ENY522" s="267"/>
      <c r="ENZ522" s="267"/>
      <c r="EOA522" s="267"/>
      <c r="EOB522" s="267"/>
      <c r="EOC522" s="267"/>
      <c r="EOD522" s="267"/>
      <c r="EOE522" s="267"/>
      <c r="EOF522" s="267"/>
      <c r="EOG522" s="267"/>
      <c r="EOH522" s="267"/>
      <c r="EOI522" s="267"/>
      <c r="EOJ522" s="267"/>
      <c r="EOK522" s="267"/>
      <c r="EOL522" s="267"/>
      <c r="EOM522" s="267"/>
      <c r="EON522" s="267"/>
      <c r="EOO522" s="267"/>
      <c r="EOP522" s="267"/>
      <c r="EOQ522" s="267"/>
      <c r="EOR522" s="267"/>
      <c r="EOS522" s="267"/>
      <c r="EOT522" s="267"/>
      <c r="EOU522" s="267"/>
      <c r="EOV522" s="267"/>
      <c r="EOW522" s="267"/>
      <c r="EOX522" s="267"/>
      <c r="EOY522" s="267"/>
      <c r="EOZ522" s="267"/>
      <c r="EPA522" s="267"/>
      <c r="EPB522" s="267"/>
      <c r="EPC522" s="267"/>
      <c r="EPD522" s="267"/>
      <c r="EPE522" s="267"/>
      <c r="EPF522" s="267"/>
      <c r="EPG522" s="267"/>
      <c r="EPH522" s="267"/>
      <c r="EPI522" s="267"/>
      <c r="EPJ522" s="267"/>
      <c r="EPK522" s="267"/>
      <c r="EPL522" s="267"/>
      <c r="EPM522" s="267"/>
      <c r="EPN522" s="267"/>
      <c r="EPO522" s="267"/>
      <c r="EPP522" s="267"/>
      <c r="EPQ522" s="267"/>
      <c r="EPR522" s="267"/>
      <c r="EPS522" s="267"/>
      <c r="EPT522" s="267"/>
      <c r="EPU522" s="267"/>
      <c r="EPV522" s="267"/>
      <c r="EPW522" s="267"/>
      <c r="EPX522" s="267"/>
      <c r="EPY522" s="267"/>
      <c r="EPZ522" s="267"/>
      <c r="EQA522" s="267"/>
      <c r="EQB522" s="267"/>
      <c r="EQC522" s="267"/>
      <c r="EQD522" s="267"/>
      <c r="EQE522" s="267"/>
      <c r="EQF522" s="267"/>
      <c r="EQG522" s="267"/>
      <c r="EQH522" s="267"/>
      <c r="EQI522" s="267"/>
      <c r="EQJ522" s="267"/>
      <c r="EQK522" s="267"/>
      <c r="EQL522" s="267"/>
      <c r="EQM522" s="267"/>
      <c r="EQN522" s="267"/>
      <c r="EQO522" s="267"/>
      <c r="EQP522" s="267"/>
      <c r="EQQ522" s="267"/>
      <c r="EQR522" s="267"/>
      <c r="EQS522" s="267"/>
      <c r="EQT522" s="267"/>
      <c r="EQU522" s="267"/>
      <c r="EQV522" s="267"/>
      <c r="EQW522" s="267"/>
      <c r="EQX522" s="267"/>
      <c r="EQY522" s="267"/>
      <c r="EQZ522" s="267"/>
      <c r="ERA522" s="267"/>
      <c r="ERB522" s="267"/>
      <c r="ERC522" s="267"/>
      <c r="ERD522" s="267"/>
      <c r="ERE522" s="267"/>
      <c r="ERF522" s="267"/>
      <c r="ERG522" s="267"/>
      <c r="ERH522" s="267"/>
      <c r="ERI522" s="267"/>
      <c r="ERJ522" s="267"/>
      <c r="ERK522" s="267"/>
      <c r="ERL522" s="267"/>
      <c r="ERM522" s="267"/>
      <c r="ERN522" s="267"/>
      <c r="ERO522" s="267"/>
      <c r="ERP522" s="267"/>
      <c r="ERQ522" s="267"/>
      <c r="ERR522" s="267"/>
      <c r="ERS522" s="267"/>
      <c r="ERT522" s="267"/>
      <c r="ERU522" s="267"/>
      <c r="ERV522" s="267"/>
      <c r="ERW522" s="267"/>
      <c r="ERX522" s="267"/>
      <c r="ERY522" s="267"/>
      <c r="ERZ522" s="267"/>
      <c r="ESA522" s="267"/>
      <c r="ESB522" s="267"/>
      <c r="ESC522" s="267"/>
      <c r="ESD522" s="267"/>
      <c r="ESE522" s="267"/>
      <c r="ESF522" s="267"/>
      <c r="ESG522" s="267"/>
      <c r="ESH522" s="267"/>
      <c r="ESI522" s="267"/>
      <c r="ESJ522" s="267"/>
      <c r="ESK522" s="267"/>
      <c r="ESL522" s="267"/>
      <c r="ESM522" s="267"/>
      <c r="ESN522" s="267"/>
      <c r="ESO522" s="267"/>
      <c r="ESP522" s="267"/>
      <c r="ESQ522" s="267"/>
      <c r="ESR522" s="267"/>
      <c r="ESS522" s="267"/>
      <c r="EST522" s="267"/>
      <c r="ESU522" s="267"/>
      <c r="ESV522" s="267"/>
      <c r="ESW522" s="267"/>
      <c r="ESX522" s="267"/>
      <c r="ESY522" s="267"/>
      <c r="ESZ522" s="267"/>
      <c r="ETA522" s="267"/>
      <c r="ETB522" s="267"/>
      <c r="ETC522" s="267"/>
      <c r="ETD522" s="267"/>
      <c r="ETE522" s="267"/>
      <c r="ETF522" s="267"/>
      <c r="ETG522" s="267"/>
      <c r="ETH522" s="267"/>
      <c r="ETI522" s="267"/>
      <c r="ETJ522" s="267"/>
      <c r="ETK522" s="267"/>
      <c r="ETL522" s="267"/>
      <c r="ETM522" s="267"/>
      <c r="ETN522" s="267"/>
      <c r="ETO522" s="267"/>
      <c r="ETP522" s="267"/>
      <c r="ETQ522" s="267"/>
      <c r="ETR522" s="267"/>
      <c r="ETS522" s="267"/>
      <c r="ETT522" s="267"/>
      <c r="ETU522" s="267"/>
      <c r="ETV522" s="267"/>
      <c r="ETW522" s="267"/>
      <c r="ETX522" s="267"/>
      <c r="ETY522" s="267"/>
      <c r="ETZ522" s="267"/>
      <c r="EUA522" s="267"/>
      <c r="EUB522" s="267"/>
      <c r="EUC522" s="267"/>
      <c r="EUD522" s="267"/>
      <c r="EUE522" s="267"/>
      <c r="EUF522" s="267"/>
      <c r="EUG522" s="267"/>
      <c r="EUH522" s="267"/>
      <c r="EUI522" s="267"/>
      <c r="EUJ522" s="267"/>
      <c r="EUK522" s="267"/>
      <c r="EUL522" s="267"/>
      <c r="EUM522" s="267"/>
      <c r="EUN522" s="267"/>
      <c r="EUO522" s="267"/>
      <c r="EUP522" s="267"/>
      <c r="EUQ522" s="267"/>
      <c r="EUR522" s="267"/>
      <c r="EUS522" s="267"/>
      <c r="EUT522" s="267"/>
      <c r="EUU522" s="267"/>
      <c r="EUV522" s="267"/>
      <c r="EUW522" s="267"/>
      <c r="EUX522" s="267"/>
      <c r="EUY522" s="267"/>
      <c r="EUZ522" s="267"/>
      <c r="EVA522" s="267"/>
      <c r="EVB522" s="267"/>
      <c r="EVC522" s="267"/>
      <c r="EVD522" s="267"/>
      <c r="EVE522" s="267"/>
      <c r="EVF522" s="267"/>
      <c r="EVG522" s="267"/>
      <c r="EVH522" s="267"/>
      <c r="EVI522" s="267"/>
      <c r="EVJ522" s="267"/>
      <c r="EVK522" s="267"/>
      <c r="EVL522" s="267"/>
      <c r="EVM522" s="267"/>
      <c r="EVN522" s="267"/>
      <c r="EVO522" s="267"/>
      <c r="EVP522" s="267"/>
      <c r="EVQ522" s="267"/>
      <c r="EVR522" s="267"/>
      <c r="EVS522" s="267"/>
      <c r="EVT522" s="267"/>
      <c r="EVU522" s="267"/>
      <c r="EVV522" s="267"/>
      <c r="EVW522" s="267"/>
      <c r="EVX522" s="267"/>
      <c r="EVY522" s="267"/>
      <c r="EVZ522" s="267"/>
      <c r="EWA522" s="267"/>
      <c r="EWB522" s="267"/>
      <c r="EWC522" s="267"/>
      <c r="EWD522" s="267"/>
      <c r="EWE522" s="267"/>
      <c r="EWF522" s="267"/>
      <c r="EWG522" s="267"/>
      <c r="EWH522" s="267"/>
      <c r="EWI522" s="267"/>
      <c r="EWJ522" s="267"/>
      <c r="EWK522" s="267"/>
      <c r="EWL522" s="267"/>
      <c r="EWM522" s="267"/>
      <c r="EWN522" s="267"/>
      <c r="EWO522" s="267"/>
      <c r="EWP522" s="267"/>
      <c r="EWQ522" s="267"/>
      <c r="EWR522" s="267"/>
      <c r="EWS522" s="267"/>
      <c r="EWT522" s="267"/>
      <c r="EWU522" s="267"/>
      <c r="EWV522" s="267"/>
      <c r="EWW522" s="267"/>
      <c r="EWX522" s="267"/>
      <c r="EWY522" s="267"/>
      <c r="EWZ522" s="267"/>
      <c r="EXA522" s="267"/>
      <c r="EXB522" s="267"/>
      <c r="EXC522" s="267"/>
      <c r="EXD522" s="267"/>
      <c r="EXE522" s="267"/>
      <c r="EXF522" s="267"/>
      <c r="EXG522" s="267"/>
      <c r="EXH522" s="267"/>
      <c r="EXI522" s="267"/>
      <c r="EXJ522" s="267"/>
      <c r="EXK522" s="267"/>
      <c r="EXL522" s="267"/>
      <c r="EXM522" s="267"/>
      <c r="EXN522" s="267"/>
      <c r="EXO522" s="267"/>
      <c r="EXP522" s="267"/>
      <c r="EXQ522" s="267"/>
      <c r="EXR522" s="267"/>
      <c r="EXS522" s="267"/>
      <c r="EXT522" s="267"/>
      <c r="EXU522" s="267"/>
      <c r="EXV522" s="267"/>
      <c r="EXW522" s="267"/>
      <c r="EXX522" s="267"/>
      <c r="EXY522" s="267"/>
      <c r="EXZ522" s="267"/>
      <c r="EYA522" s="267"/>
      <c r="EYB522" s="267"/>
      <c r="EYC522" s="267"/>
      <c r="EYD522" s="267"/>
      <c r="EYE522" s="267"/>
      <c r="EYF522" s="267"/>
      <c r="EYG522" s="267"/>
      <c r="EYH522" s="267"/>
      <c r="EYI522" s="267"/>
      <c r="EYJ522" s="267"/>
      <c r="EYK522" s="267"/>
      <c r="EYL522" s="267"/>
      <c r="EYM522" s="267"/>
      <c r="EYN522" s="267"/>
      <c r="EYO522" s="267"/>
      <c r="EYP522" s="267"/>
      <c r="EYQ522" s="267"/>
      <c r="EYR522" s="267"/>
      <c r="EYS522" s="267"/>
      <c r="EYT522" s="267"/>
      <c r="EYU522" s="267"/>
      <c r="EYV522" s="267"/>
      <c r="EYW522" s="267"/>
      <c r="EYX522" s="267"/>
      <c r="EYY522" s="267"/>
      <c r="EYZ522" s="267"/>
      <c r="EZA522" s="267"/>
      <c r="EZB522" s="267"/>
      <c r="EZC522" s="267"/>
      <c r="EZD522" s="267"/>
      <c r="EZE522" s="267"/>
      <c r="EZF522" s="267"/>
      <c r="EZG522" s="267"/>
      <c r="EZH522" s="267"/>
      <c r="EZI522" s="267"/>
      <c r="EZJ522" s="267"/>
      <c r="EZK522" s="267"/>
      <c r="EZL522" s="267"/>
      <c r="EZM522" s="267"/>
      <c r="EZN522" s="267"/>
      <c r="EZO522" s="267"/>
      <c r="EZP522" s="267"/>
      <c r="EZQ522" s="267"/>
      <c r="EZR522" s="267"/>
      <c r="EZS522" s="267"/>
      <c r="EZT522" s="267"/>
      <c r="EZU522" s="267"/>
      <c r="EZV522" s="267"/>
      <c r="EZW522" s="267"/>
      <c r="EZX522" s="267"/>
      <c r="EZY522" s="267"/>
      <c r="EZZ522" s="267"/>
      <c r="FAA522" s="267"/>
      <c r="FAB522" s="267"/>
      <c r="FAC522" s="267"/>
      <c r="FAD522" s="267"/>
      <c r="FAE522" s="267"/>
      <c r="FAF522" s="267"/>
      <c r="FAG522" s="267"/>
      <c r="FAH522" s="267"/>
      <c r="FAI522" s="267"/>
      <c r="FAJ522" s="267"/>
      <c r="FAK522" s="267"/>
      <c r="FAL522" s="267"/>
      <c r="FAM522" s="267"/>
      <c r="FAN522" s="267"/>
      <c r="FAO522" s="267"/>
      <c r="FAP522" s="267"/>
      <c r="FAQ522" s="267"/>
      <c r="FAR522" s="267"/>
      <c r="FAS522" s="267"/>
      <c r="FAT522" s="267"/>
      <c r="FAU522" s="267"/>
      <c r="FAV522" s="267"/>
      <c r="FAW522" s="267"/>
      <c r="FAX522" s="267"/>
      <c r="FAY522" s="267"/>
      <c r="FAZ522" s="267"/>
      <c r="FBA522" s="267"/>
      <c r="FBB522" s="267"/>
      <c r="FBC522" s="267"/>
      <c r="FBD522" s="267"/>
      <c r="FBE522" s="267"/>
      <c r="FBF522" s="267"/>
      <c r="FBG522" s="267"/>
      <c r="FBH522" s="267"/>
      <c r="FBI522" s="267"/>
      <c r="FBJ522" s="267"/>
      <c r="FBK522" s="267"/>
      <c r="FBL522" s="267"/>
      <c r="FBM522" s="267"/>
      <c r="FBN522" s="267"/>
      <c r="FBO522" s="267"/>
      <c r="FBP522" s="267"/>
      <c r="FBQ522" s="267"/>
      <c r="FBR522" s="267"/>
      <c r="FBS522" s="267"/>
      <c r="FBT522" s="267"/>
      <c r="FBU522" s="267"/>
      <c r="FBV522" s="267"/>
      <c r="FBW522" s="267"/>
      <c r="FBX522" s="267"/>
      <c r="FBY522" s="267"/>
      <c r="FBZ522" s="267"/>
      <c r="FCA522" s="267"/>
      <c r="FCB522" s="267"/>
      <c r="FCC522" s="267"/>
      <c r="FCD522" s="267"/>
      <c r="FCE522" s="267"/>
      <c r="FCF522" s="267"/>
      <c r="FCG522" s="267"/>
      <c r="FCH522" s="267"/>
      <c r="FCI522" s="267"/>
      <c r="FCJ522" s="267"/>
      <c r="FCK522" s="267"/>
      <c r="FCL522" s="267"/>
      <c r="FCM522" s="267"/>
      <c r="FCN522" s="267"/>
      <c r="FCO522" s="267"/>
      <c r="FCP522" s="267"/>
      <c r="FCQ522" s="267"/>
      <c r="FCR522" s="267"/>
      <c r="FCS522" s="267"/>
      <c r="FCT522" s="267"/>
      <c r="FCU522" s="267"/>
      <c r="FCV522" s="267"/>
      <c r="FCW522" s="267"/>
      <c r="FCX522" s="267"/>
      <c r="FCY522" s="267"/>
      <c r="FCZ522" s="267"/>
      <c r="FDA522" s="267"/>
      <c r="FDB522" s="267"/>
      <c r="FDC522" s="267"/>
      <c r="FDD522" s="267"/>
      <c r="FDE522" s="267"/>
      <c r="FDF522" s="267"/>
      <c r="FDG522" s="267"/>
      <c r="FDH522" s="267"/>
      <c r="FDI522" s="267"/>
      <c r="FDJ522" s="267"/>
      <c r="FDK522" s="267"/>
      <c r="FDL522" s="267"/>
      <c r="FDM522" s="267"/>
      <c r="FDN522" s="267"/>
      <c r="FDO522" s="267"/>
      <c r="FDP522" s="267"/>
      <c r="FDQ522" s="267"/>
      <c r="FDR522" s="267"/>
      <c r="FDS522" s="267"/>
      <c r="FDT522" s="267"/>
      <c r="FDU522" s="267"/>
      <c r="FDV522" s="267"/>
      <c r="FDW522" s="267"/>
      <c r="FDX522" s="267"/>
      <c r="FDY522" s="267"/>
      <c r="FDZ522" s="267"/>
      <c r="FEA522" s="267"/>
      <c r="FEB522" s="267"/>
      <c r="FEC522" s="267"/>
      <c r="FED522" s="267"/>
      <c r="FEE522" s="267"/>
      <c r="FEF522" s="267"/>
      <c r="FEG522" s="267"/>
      <c r="FEH522" s="267"/>
      <c r="FEI522" s="267"/>
      <c r="FEJ522" s="267"/>
      <c r="FEK522" s="267"/>
      <c r="FEL522" s="267"/>
      <c r="FEM522" s="267"/>
      <c r="FEN522" s="267"/>
      <c r="FEO522" s="267"/>
      <c r="FEP522" s="267"/>
      <c r="FEQ522" s="267"/>
      <c r="FER522" s="267"/>
      <c r="FES522" s="267"/>
      <c r="FET522" s="267"/>
      <c r="FEU522" s="267"/>
      <c r="FEV522" s="267"/>
      <c r="FEW522" s="267"/>
      <c r="FEX522" s="267"/>
      <c r="FEY522" s="267"/>
      <c r="FEZ522" s="267"/>
      <c r="FFA522" s="267"/>
      <c r="FFB522" s="267"/>
      <c r="FFC522" s="267"/>
      <c r="FFD522" s="267"/>
      <c r="FFE522" s="267"/>
      <c r="FFF522" s="267"/>
      <c r="FFG522" s="267"/>
      <c r="FFH522" s="267"/>
      <c r="FFI522" s="267"/>
      <c r="FFJ522" s="267"/>
      <c r="FFK522" s="267"/>
      <c r="FFL522" s="267"/>
      <c r="FFM522" s="267"/>
      <c r="FFN522" s="267"/>
      <c r="FFO522" s="267"/>
      <c r="FFP522" s="267"/>
      <c r="FFQ522" s="267"/>
      <c r="FFR522" s="267"/>
      <c r="FFS522" s="267"/>
      <c r="FFT522" s="267"/>
      <c r="FFU522" s="267"/>
      <c r="FFV522" s="267"/>
      <c r="FFW522" s="267"/>
      <c r="FFX522" s="267"/>
      <c r="FFY522" s="267"/>
      <c r="FFZ522" s="267"/>
      <c r="FGA522" s="267"/>
      <c r="FGB522" s="267"/>
      <c r="FGC522" s="267"/>
      <c r="FGD522" s="267"/>
      <c r="FGE522" s="267"/>
      <c r="FGF522" s="267"/>
      <c r="FGG522" s="267"/>
      <c r="FGH522" s="267"/>
      <c r="FGI522" s="267"/>
      <c r="FGJ522" s="267"/>
      <c r="FGK522" s="267"/>
      <c r="FGL522" s="267"/>
      <c r="FGM522" s="267"/>
      <c r="FGN522" s="267"/>
      <c r="FGO522" s="267"/>
      <c r="FGP522" s="267"/>
      <c r="FGQ522" s="267"/>
      <c r="FGR522" s="267"/>
      <c r="FGS522" s="267"/>
      <c r="FGT522" s="267"/>
      <c r="FGU522" s="267"/>
      <c r="FGV522" s="267"/>
      <c r="FGW522" s="267"/>
      <c r="FGX522" s="267"/>
      <c r="FGY522" s="267"/>
      <c r="FGZ522" s="267"/>
      <c r="FHA522" s="267"/>
      <c r="FHB522" s="267"/>
      <c r="FHC522" s="267"/>
      <c r="FHD522" s="267"/>
      <c r="FHE522" s="267"/>
      <c r="FHF522" s="267"/>
      <c r="FHG522" s="267"/>
      <c r="FHH522" s="267"/>
      <c r="FHI522" s="267"/>
      <c r="FHJ522" s="267"/>
      <c r="FHK522" s="267"/>
      <c r="FHL522" s="267"/>
      <c r="FHM522" s="267"/>
      <c r="FHN522" s="267"/>
      <c r="FHO522" s="267"/>
      <c r="FHP522" s="267"/>
      <c r="FHQ522" s="267"/>
      <c r="FHR522" s="267"/>
      <c r="FHS522" s="267"/>
      <c r="FHT522" s="267"/>
      <c r="FHU522" s="267"/>
      <c r="FHV522" s="267"/>
      <c r="FHW522" s="267"/>
      <c r="FHX522" s="267"/>
      <c r="FHY522" s="267"/>
      <c r="FHZ522" s="267"/>
      <c r="FIA522" s="267"/>
      <c r="FIB522" s="267"/>
      <c r="FIC522" s="267"/>
      <c r="FID522" s="267"/>
      <c r="FIE522" s="267"/>
      <c r="FIF522" s="267"/>
      <c r="FIG522" s="267"/>
      <c r="FIH522" s="267"/>
      <c r="FII522" s="267"/>
      <c r="FIJ522" s="267"/>
      <c r="FIK522" s="267"/>
      <c r="FIL522" s="267"/>
      <c r="FIM522" s="267"/>
      <c r="FIN522" s="267"/>
      <c r="FIO522" s="267"/>
      <c r="FIP522" s="267"/>
      <c r="FIQ522" s="267"/>
      <c r="FIR522" s="267"/>
      <c r="FIS522" s="267"/>
      <c r="FIT522" s="267"/>
      <c r="FIU522" s="267"/>
      <c r="FIV522" s="267"/>
      <c r="FIW522" s="267"/>
      <c r="FIX522" s="267"/>
      <c r="FIY522" s="267"/>
      <c r="FIZ522" s="267"/>
      <c r="FJA522" s="267"/>
      <c r="FJB522" s="267"/>
      <c r="FJC522" s="267"/>
      <c r="FJD522" s="267"/>
      <c r="FJE522" s="267"/>
      <c r="FJF522" s="267"/>
      <c r="FJG522" s="267"/>
      <c r="FJH522" s="267"/>
      <c r="FJI522" s="267"/>
      <c r="FJJ522" s="267"/>
      <c r="FJK522" s="267"/>
      <c r="FJL522" s="267"/>
      <c r="FJM522" s="267"/>
      <c r="FJN522" s="267"/>
      <c r="FJO522" s="267"/>
      <c r="FJP522" s="267"/>
      <c r="FJQ522" s="267"/>
      <c r="FJR522" s="267"/>
      <c r="FJS522" s="267"/>
      <c r="FJT522" s="267"/>
      <c r="FJU522" s="267"/>
      <c r="FJV522" s="267"/>
      <c r="FJW522" s="267"/>
      <c r="FJX522" s="267"/>
      <c r="FJY522" s="267"/>
      <c r="FJZ522" s="267"/>
      <c r="FKA522" s="267"/>
      <c r="FKB522" s="267"/>
      <c r="FKC522" s="267"/>
      <c r="FKD522" s="267"/>
      <c r="FKE522" s="267"/>
      <c r="FKF522" s="267"/>
      <c r="FKG522" s="267"/>
      <c r="FKH522" s="267"/>
      <c r="FKI522" s="267"/>
      <c r="FKJ522" s="267"/>
      <c r="FKK522" s="267"/>
      <c r="FKL522" s="267"/>
      <c r="FKM522" s="267"/>
      <c r="FKN522" s="267"/>
      <c r="FKO522" s="267"/>
      <c r="FKP522" s="267"/>
      <c r="FKQ522" s="267"/>
      <c r="FKR522" s="267"/>
      <c r="FKS522" s="267"/>
      <c r="FKT522" s="267"/>
      <c r="FKU522" s="267"/>
      <c r="FKV522" s="267"/>
      <c r="FKW522" s="267"/>
      <c r="FKX522" s="267"/>
      <c r="FKY522" s="267"/>
      <c r="FKZ522" s="267"/>
      <c r="FLA522" s="267"/>
      <c r="FLB522" s="267"/>
      <c r="FLC522" s="267"/>
      <c r="FLD522" s="267"/>
      <c r="FLE522" s="267"/>
      <c r="FLF522" s="267"/>
      <c r="FLG522" s="267"/>
      <c r="FLH522" s="267"/>
      <c r="FLI522" s="267"/>
      <c r="FLJ522" s="267"/>
      <c r="FLK522" s="267"/>
      <c r="FLL522" s="267"/>
      <c r="FLM522" s="267"/>
      <c r="FLN522" s="267"/>
      <c r="FLO522" s="267"/>
      <c r="FLP522" s="267"/>
      <c r="FLQ522" s="267"/>
      <c r="FLR522" s="267"/>
      <c r="FLS522" s="267"/>
      <c r="FLT522" s="267"/>
      <c r="FLU522" s="267"/>
      <c r="FLV522" s="267"/>
      <c r="FLW522" s="267"/>
      <c r="FLX522" s="267"/>
      <c r="FLY522" s="267"/>
      <c r="FLZ522" s="267"/>
      <c r="FMA522" s="267"/>
      <c r="FMB522" s="267"/>
      <c r="FMC522" s="267"/>
      <c r="FMD522" s="267"/>
      <c r="FME522" s="267"/>
      <c r="FMF522" s="267"/>
      <c r="FMG522" s="267"/>
      <c r="FMH522" s="267"/>
      <c r="FMI522" s="267"/>
      <c r="FMJ522" s="267"/>
      <c r="FMK522" s="267"/>
      <c r="FML522" s="267"/>
      <c r="FMM522" s="267"/>
      <c r="FMN522" s="267"/>
      <c r="FMO522" s="267"/>
      <c r="FMP522" s="267"/>
      <c r="FMQ522" s="267"/>
      <c r="FMR522" s="267"/>
      <c r="FMS522" s="267"/>
      <c r="FMT522" s="267"/>
      <c r="FMU522" s="267"/>
      <c r="FMV522" s="267"/>
      <c r="FMW522" s="267"/>
      <c r="FMX522" s="267"/>
      <c r="FMY522" s="267"/>
      <c r="FMZ522" s="267"/>
      <c r="FNA522" s="267"/>
      <c r="FNB522" s="267"/>
      <c r="FNC522" s="267"/>
      <c r="FND522" s="267"/>
      <c r="FNE522" s="267"/>
      <c r="FNF522" s="267"/>
      <c r="FNG522" s="267"/>
      <c r="FNH522" s="267"/>
      <c r="FNI522" s="267"/>
      <c r="FNJ522" s="267"/>
      <c r="FNK522" s="267"/>
      <c r="FNL522" s="267"/>
      <c r="FNM522" s="267"/>
      <c r="FNN522" s="267"/>
      <c r="FNO522" s="267"/>
      <c r="FNP522" s="267"/>
      <c r="FNQ522" s="267"/>
      <c r="FNR522" s="267"/>
      <c r="FNS522" s="267"/>
      <c r="FNT522" s="267"/>
      <c r="FNU522" s="267"/>
      <c r="FNV522" s="267"/>
      <c r="FNW522" s="267"/>
      <c r="FNX522" s="267"/>
      <c r="FNY522" s="267"/>
      <c r="FNZ522" s="267"/>
      <c r="FOA522" s="267"/>
      <c r="FOB522" s="267"/>
      <c r="FOC522" s="267"/>
      <c r="FOD522" s="267"/>
      <c r="FOE522" s="267"/>
      <c r="FOF522" s="267"/>
      <c r="FOG522" s="267"/>
      <c r="FOH522" s="267"/>
      <c r="FOI522" s="267"/>
      <c r="FOJ522" s="267"/>
      <c r="FOK522" s="267"/>
      <c r="FOL522" s="267"/>
      <c r="FOM522" s="267"/>
      <c r="FON522" s="267"/>
      <c r="FOO522" s="267"/>
      <c r="FOP522" s="267"/>
      <c r="FOQ522" s="267"/>
      <c r="FOR522" s="267"/>
      <c r="FOS522" s="267"/>
      <c r="FOT522" s="267"/>
      <c r="FOU522" s="267"/>
      <c r="FOV522" s="267"/>
      <c r="FOW522" s="267"/>
      <c r="FOX522" s="267"/>
      <c r="FOY522" s="267"/>
      <c r="FOZ522" s="267"/>
      <c r="FPA522" s="267"/>
      <c r="FPB522" s="267"/>
      <c r="FPC522" s="267"/>
      <c r="FPD522" s="267"/>
      <c r="FPE522" s="267"/>
      <c r="FPF522" s="267"/>
      <c r="FPG522" s="267"/>
      <c r="FPH522" s="267"/>
      <c r="FPI522" s="267"/>
      <c r="FPJ522" s="267"/>
      <c r="FPK522" s="267"/>
      <c r="FPL522" s="267"/>
      <c r="FPM522" s="267"/>
      <c r="FPN522" s="267"/>
      <c r="FPO522" s="267"/>
      <c r="FPP522" s="267"/>
      <c r="FPQ522" s="267"/>
      <c r="FPR522" s="267"/>
      <c r="FPS522" s="267"/>
      <c r="FPT522" s="267"/>
      <c r="FPU522" s="267"/>
      <c r="FPV522" s="267"/>
      <c r="FPW522" s="267"/>
      <c r="FPX522" s="267"/>
      <c r="FPY522" s="267"/>
      <c r="FPZ522" s="267"/>
      <c r="FQA522" s="267"/>
      <c r="FQB522" s="267"/>
      <c r="FQC522" s="267"/>
      <c r="FQD522" s="267"/>
      <c r="FQE522" s="267"/>
      <c r="FQF522" s="267"/>
      <c r="FQG522" s="267"/>
      <c r="FQH522" s="267"/>
      <c r="FQI522" s="267"/>
      <c r="FQJ522" s="267"/>
      <c r="FQK522" s="267"/>
      <c r="FQL522" s="267"/>
      <c r="FQM522" s="267"/>
      <c r="FQN522" s="267"/>
      <c r="FQO522" s="267"/>
      <c r="FQP522" s="267"/>
      <c r="FQQ522" s="267"/>
      <c r="FQR522" s="267"/>
      <c r="FQS522" s="267"/>
      <c r="FQT522" s="267"/>
      <c r="FQU522" s="267"/>
      <c r="FQV522" s="267"/>
      <c r="FQW522" s="267"/>
      <c r="FQX522" s="267"/>
      <c r="FQY522" s="267"/>
      <c r="FQZ522" s="267"/>
      <c r="FRA522" s="267"/>
      <c r="FRB522" s="267"/>
      <c r="FRC522" s="267"/>
      <c r="FRD522" s="267"/>
      <c r="FRE522" s="267"/>
      <c r="FRF522" s="267"/>
      <c r="FRG522" s="267"/>
      <c r="FRH522" s="267"/>
      <c r="FRI522" s="267"/>
      <c r="FRJ522" s="267"/>
      <c r="FRK522" s="267"/>
      <c r="FRL522" s="267"/>
      <c r="FRM522" s="267"/>
      <c r="FRN522" s="267"/>
      <c r="FRO522" s="267"/>
      <c r="FRP522" s="267"/>
      <c r="FRQ522" s="267"/>
      <c r="FRR522" s="267"/>
      <c r="FRS522" s="267"/>
      <c r="FRT522" s="267"/>
      <c r="FRU522" s="267"/>
      <c r="FRV522" s="267"/>
      <c r="FRW522" s="267"/>
      <c r="FRX522" s="267"/>
      <c r="FRY522" s="267"/>
      <c r="FRZ522" s="267"/>
      <c r="FSA522" s="267"/>
      <c r="FSB522" s="267"/>
      <c r="FSC522" s="267"/>
      <c r="FSD522" s="267"/>
      <c r="FSE522" s="267"/>
      <c r="FSF522" s="267"/>
      <c r="FSG522" s="267"/>
      <c r="FSH522" s="267"/>
      <c r="FSI522" s="267"/>
      <c r="FSJ522" s="267"/>
      <c r="FSK522" s="267"/>
      <c r="FSL522" s="267"/>
      <c r="FSM522" s="267"/>
      <c r="FSN522" s="267"/>
      <c r="FSO522" s="267"/>
      <c r="FSP522" s="267"/>
      <c r="FSQ522" s="267"/>
      <c r="FSR522" s="267"/>
      <c r="FSS522" s="267"/>
      <c r="FST522" s="267"/>
      <c r="FSU522" s="267"/>
      <c r="FSV522" s="267"/>
      <c r="FSW522" s="267"/>
      <c r="FSX522" s="267"/>
      <c r="FSY522" s="267"/>
      <c r="FSZ522" s="267"/>
      <c r="FTA522" s="267"/>
      <c r="FTB522" s="267"/>
      <c r="FTC522" s="267"/>
      <c r="FTD522" s="267"/>
      <c r="FTE522" s="267"/>
      <c r="FTF522" s="267"/>
      <c r="FTG522" s="267"/>
      <c r="FTH522" s="267"/>
      <c r="FTI522" s="267"/>
      <c r="FTJ522" s="267"/>
      <c r="FTK522" s="267"/>
      <c r="FTL522" s="267"/>
      <c r="FTM522" s="267"/>
      <c r="FTN522" s="267"/>
      <c r="FTO522" s="267"/>
      <c r="FTP522" s="267"/>
      <c r="FTQ522" s="267"/>
      <c r="FTR522" s="267"/>
      <c r="FTS522" s="267"/>
      <c r="FTT522" s="267"/>
      <c r="FTU522" s="267"/>
      <c r="FTV522" s="267"/>
      <c r="FTW522" s="267"/>
      <c r="FTX522" s="267"/>
      <c r="FTY522" s="267"/>
      <c r="FTZ522" s="267"/>
      <c r="FUA522" s="267"/>
      <c r="FUB522" s="267"/>
      <c r="FUC522" s="267"/>
      <c r="FUD522" s="267"/>
      <c r="FUE522" s="267"/>
      <c r="FUF522" s="267"/>
      <c r="FUG522" s="267"/>
      <c r="FUH522" s="267"/>
      <c r="FUI522" s="267"/>
      <c r="FUJ522" s="267"/>
      <c r="FUK522" s="267"/>
      <c r="FUL522" s="267"/>
      <c r="FUM522" s="267"/>
      <c r="FUN522" s="267"/>
      <c r="FUO522" s="267"/>
      <c r="FUP522" s="267"/>
      <c r="FUQ522" s="267"/>
      <c r="FUR522" s="267"/>
      <c r="FUS522" s="267"/>
      <c r="FUT522" s="267"/>
      <c r="FUU522" s="267"/>
      <c r="FUV522" s="267"/>
      <c r="FUW522" s="267"/>
      <c r="FUX522" s="267"/>
      <c r="FUY522" s="267"/>
      <c r="FUZ522" s="267"/>
      <c r="FVA522" s="267"/>
      <c r="FVB522" s="267"/>
      <c r="FVC522" s="267"/>
      <c r="FVD522" s="267"/>
      <c r="FVE522" s="267"/>
      <c r="FVF522" s="267"/>
      <c r="FVG522" s="267"/>
      <c r="FVH522" s="267"/>
      <c r="FVI522" s="267"/>
      <c r="FVJ522" s="267"/>
      <c r="FVK522" s="267"/>
      <c r="FVL522" s="267"/>
      <c r="FVM522" s="267"/>
      <c r="FVN522" s="267"/>
      <c r="FVO522" s="267"/>
      <c r="FVP522" s="267"/>
      <c r="FVQ522" s="267"/>
      <c r="FVR522" s="267"/>
      <c r="FVS522" s="267"/>
      <c r="FVT522" s="267"/>
      <c r="FVU522" s="267"/>
      <c r="FVV522" s="267"/>
      <c r="FVW522" s="267"/>
      <c r="FVX522" s="267"/>
      <c r="FVY522" s="267"/>
      <c r="FVZ522" s="267"/>
      <c r="FWA522" s="267"/>
      <c r="FWB522" s="267"/>
      <c r="FWC522" s="267"/>
      <c r="FWD522" s="267"/>
      <c r="FWE522" s="267"/>
      <c r="FWF522" s="267"/>
      <c r="FWG522" s="267"/>
      <c r="FWH522" s="267"/>
      <c r="FWI522" s="267"/>
      <c r="FWJ522" s="267"/>
      <c r="FWK522" s="267"/>
      <c r="FWL522" s="267"/>
      <c r="FWM522" s="267"/>
      <c r="FWN522" s="267"/>
      <c r="FWO522" s="267"/>
      <c r="FWP522" s="267"/>
      <c r="FWQ522" s="267"/>
      <c r="FWR522" s="267"/>
      <c r="FWS522" s="267"/>
      <c r="FWT522" s="267"/>
      <c r="FWU522" s="267"/>
      <c r="FWV522" s="267"/>
      <c r="FWW522" s="267"/>
      <c r="FWX522" s="267"/>
      <c r="FWY522" s="267"/>
      <c r="FWZ522" s="267"/>
      <c r="FXA522" s="267"/>
      <c r="FXB522" s="267"/>
      <c r="FXC522" s="267"/>
      <c r="FXD522" s="267"/>
      <c r="FXE522" s="267"/>
      <c r="FXF522" s="267"/>
      <c r="FXG522" s="267"/>
      <c r="FXH522" s="267"/>
      <c r="FXI522" s="267"/>
      <c r="FXJ522" s="267"/>
      <c r="FXK522" s="267"/>
      <c r="FXL522" s="267"/>
      <c r="FXM522" s="267"/>
      <c r="FXN522" s="267"/>
      <c r="FXO522" s="267"/>
      <c r="FXP522" s="267"/>
      <c r="FXQ522" s="267"/>
      <c r="FXR522" s="267"/>
      <c r="FXS522" s="267"/>
      <c r="FXT522" s="267"/>
      <c r="FXU522" s="267"/>
      <c r="FXV522" s="267"/>
      <c r="FXW522" s="267"/>
      <c r="FXX522" s="267"/>
      <c r="FXY522" s="267"/>
      <c r="FXZ522" s="267"/>
      <c r="FYA522" s="267"/>
      <c r="FYB522" s="267"/>
      <c r="FYC522" s="267"/>
      <c r="FYD522" s="267"/>
      <c r="FYE522" s="267"/>
      <c r="FYF522" s="267"/>
      <c r="FYG522" s="267"/>
      <c r="FYH522" s="267"/>
      <c r="FYI522" s="267"/>
      <c r="FYJ522" s="267"/>
      <c r="FYK522" s="267"/>
      <c r="FYL522" s="267"/>
      <c r="FYM522" s="267"/>
      <c r="FYN522" s="267"/>
      <c r="FYO522" s="267"/>
      <c r="FYP522" s="267"/>
      <c r="FYQ522" s="267"/>
      <c r="FYR522" s="267"/>
      <c r="FYS522" s="267"/>
      <c r="FYT522" s="267"/>
      <c r="FYU522" s="267"/>
      <c r="FYV522" s="267"/>
      <c r="FYW522" s="267"/>
      <c r="FYX522" s="267"/>
      <c r="FYY522" s="267"/>
      <c r="FYZ522" s="267"/>
      <c r="FZA522" s="267"/>
      <c r="FZB522" s="267"/>
      <c r="FZC522" s="267"/>
      <c r="FZD522" s="267"/>
      <c r="FZE522" s="267"/>
      <c r="FZF522" s="267"/>
      <c r="FZG522" s="267"/>
      <c r="FZH522" s="267"/>
      <c r="FZI522" s="267"/>
      <c r="FZJ522" s="267"/>
      <c r="FZK522" s="267"/>
      <c r="FZL522" s="267"/>
      <c r="FZM522" s="267"/>
      <c r="FZN522" s="267"/>
      <c r="FZO522" s="267"/>
      <c r="FZP522" s="267"/>
      <c r="FZQ522" s="267"/>
      <c r="FZR522" s="267"/>
      <c r="FZS522" s="267"/>
      <c r="FZT522" s="267"/>
      <c r="FZU522" s="267"/>
      <c r="FZV522" s="267"/>
      <c r="FZW522" s="267"/>
      <c r="FZX522" s="267"/>
      <c r="FZY522" s="267"/>
      <c r="FZZ522" s="267"/>
      <c r="GAA522" s="267"/>
      <c r="GAB522" s="267"/>
      <c r="GAC522" s="267"/>
      <c r="GAD522" s="267"/>
      <c r="GAE522" s="267"/>
      <c r="GAF522" s="267"/>
      <c r="GAG522" s="267"/>
      <c r="GAH522" s="267"/>
      <c r="GAI522" s="267"/>
      <c r="GAJ522" s="267"/>
      <c r="GAK522" s="267"/>
      <c r="GAL522" s="267"/>
      <c r="GAM522" s="267"/>
      <c r="GAN522" s="267"/>
      <c r="GAO522" s="267"/>
      <c r="GAP522" s="267"/>
      <c r="GAQ522" s="267"/>
      <c r="GAR522" s="267"/>
      <c r="GAS522" s="267"/>
      <c r="GAT522" s="267"/>
      <c r="GAU522" s="267"/>
      <c r="GAV522" s="267"/>
      <c r="GAW522" s="267"/>
      <c r="GAX522" s="267"/>
      <c r="GAY522" s="267"/>
      <c r="GAZ522" s="267"/>
      <c r="GBA522" s="267"/>
      <c r="GBB522" s="267"/>
      <c r="GBC522" s="267"/>
      <c r="GBD522" s="267"/>
      <c r="GBE522" s="267"/>
      <c r="GBF522" s="267"/>
      <c r="GBG522" s="267"/>
      <c r="GBH522" s="267"/>
      <c r="GBI522" s="267"/>
      <c r="GBJ522" s="267"/>
      <c r="GBK522" s="267"/>
      <c r="GBL522" s="267"/>
      <c r="GBM522" s="267"/>
      <c r="GBN522" s="267"/>
      <c r="GBO522" s="267"/>
      <c r="GBP522" s="267"/>
      <c r="GBQ522" s="267"/>
      <c r="GBR522" s="267"/>
      <c r="GBS522" s="267"/>
      <c r="GBT522" s="267"/>
      <c r="GBU522" s="267"/>
      <c r="GBV522" s="267"/>
      <c r="GBW522" s="267"/>
      <c r="GBX522" s="267"/>
      <c r="GBY522" s="267"/>
      <c r="GBZ522" s="267"/>
      <c r="GCA522" s="267"/>
      <c r="GCB522" s="267"/>
      <c r="GCC522" s="267"/>
      <c r="GCD522" s="267"/>
      <c r="GCE522" s="267"/>
      <c r="GCF522" s="267"/>
      <c r="GCG522" s="267"/>
      <c r="GCH522" s="267"/>
      <c r="GCI522" s="267"/>
      <c r="GCJ522" s="267"/>
      <c r="GCK522" s="267"/>
      <c r="GCL522" s="267"/>
      <c r="GCM522" s="267"/>
      <c r="GCN522" s="267"/>
      <c r="GCO522" s="267"/>
      <c r="GCP522" s="267"/>
      <c r="GCQ522" s="267"/>
      <c r="GCR522" s="267"/>
      <c r="GCS522" s="267"/>
      <c r="GCT522" s="267"/>
      <c r="GCU522" s="267"/>
      <c r="GCV522" s="267"/>
      <c r="GCW522" s="267"/>
      <c r="GCX522" s="267"/>
      <c r="GCY522" s="267"/>
      <c r="GCZ522" s="267"/>
      <c r="GDA522" s="267"/>
      <c r="GDB522" s="267"/>
      <c r="GDC522" s="267"/>
      <c r="GDD522" s="267"/>
      <c r="GDE522" s="267"/>
      <c r="GDF522" s="267"/>
      <c r="GDG522" s="267"/>
      <c r="GDH522" s="267"/>
      <c r="GDI522" s="267"/>
      <c r="GDJ522" s="267"/>
      <c r="GDK522" s="267"/>
      <c r="GDL522" s="267"/>
      <c r="GDM522" s="267"/>
      <c r="GDN522" s="267"/>
      <c r="GDO522" s="267"/>
      <c r="GDP522" s="267"/>
      <c r="GDQ522" s="267"/>
      <c r="GDR522" s="267"/>
      <c r="GDS522" s="267"/>
      <c r="GDT522" s="267"/>
      <c r="GDU522" s="267"/>
      <c r="GDV522" s="267"/>
      <c r="GDW522" s="267"/>
      <c r="GDX522" s="267"/>
      <c r="GDY522" s="267"/>
      <c r="GDZ522" s="267"/>
      <c r="GEA522" s="267"/>
      <c r="GEB522" s="267"/>
      <c r="GEC522" s="267"/>
      <c r="GED522" s="267"/>
      <c r="GEE522" s="267"/>
      <c r="GEF522" s="267"/>
      <c r="GEG522" s="267"/>
      <c r="GEH522" s="267"/>
      <c r="GEI522" s="267"/>
      <c r="GEJ522" s="267"/>
      <c r="GEK522" s="267"/>
      <c r="GEL522" s="267"/>
      <c r="GEM522" s="267"/>
      <c r="GEN522" s="267"/>
      <c r="GEO522" s="267"/>
      <c r="GEP522" s="267"/>
      <c r="GEQ522" s="267"/>
      <c r="GER522" s="267"/>
      <c r="GES522" s="267"/>
      <c r="GET522" s="267"/>
      <c r="GEU522" s="267"/>
      <c r="GEV522" s="267"/>
      <c r="GEW522" s="267"/>
      <c r="GEX522" s="267"/>
      <c r="GEY522" s="267"/>
      <c r="GEZ522" s="267"/>
      <c r="GFA522" s="267"/>
      <c r="GFB522" s="267"/>
      <c r="GFC522" s="267"/>
      <c r="GFD522" s="267"/>
      <c r="GFE522" s="267"/>
      <c r="GFF522" s="267"/>
      <c r="GFG522" s="267"/>
      <c r="GFH522" s="267"/>
      <c r="GFI522" s="267"/>
      <c r="GFJ522" s="267"/>
      <c r="GFK522" s="267"/>
      <c r="GFL522" s="267"/>
      <c r="GFM522" s="267"/>
      <c r="GFN522" s="267"/>
      <c r="GFO522" s="267"/>
      <c r="GFP522" s="267"/>
      <c r="GFQ522" s="267"/>
      <c r="GFR522" s="267"/>
      <c r="GFS522" s="267"/>
      <c r="GFT522" s="267"/>
      <c r="GFU522" s="267"/>
      <c r="GFV522" s="267"/>
      <c r="GFW522" s="267"/>
      <c r="GFX522" s="267"/>
      <c r="GFY522" s="267"/>
      <c r="GFZ522" s="267"/>
      <c r="GGA522" s="267"/>
      <c r="GGB522" s="267"/>
      <c r="GGC522" s="267"/>
      <c r="GGD522" s="267"/>
      <c r="GGE522" s="267"/>
      <c r="GGF522" s="267"/>
      <c r="GGG522" s="267"/>
      <c r="GGH522" s="267"/>
      <c r="GGI522" s="267"/>
      <c r="GGJ522" s="267"/>
      <c r="GGK522" s="267"/>
      <c r="GGL522" s="267"/>
      <c r="GGM522" s="267"/>
      <c r="GGN522" s="267"/>
      <c r="GGO522" s="267"/>
      <c r="GGP522" s="267"/>
      <c r="GGQ522" s="267"/>
      <c r="GGR522" s="267"/>
      <c r="GGS522" s="267"/>
      <c r="GGT522" s="267"/>
      <c r="GGU522" s="267"/>
      <c r="GGV522" s="267"/>
      <c r="GGW522" s="267"/>
      <c r="GGX522" s="267"/>
      <c r="GGY522" s="267"/>
      <c r="GGZ522" s="267"/>
      <c r="GHA522" s="267"/>
      <c r="GHB522" s="267"/>
      <c r="GHC522" s="267"/>
      <c r="GHD522" s="267"/>
      <c r="GHE522" s="267"/>
      <c r="GHF522" s="267"/>
      <c r="GHG522" s="267"/>
      <c r="GHH522" s="267"/>
      <c r="GHI522" s="267"/>
      <c r="GHJ522" s="267"/>
      <c r="GHK522" s="267"/>
      <c r="GHL522" s="267"/>
      <c r="GHM522" s="267"/>
      <c r="GHN522" s="267"/>
      <c r="GHO522" s="267"/>
      <c r="GHP522" s="267"/>
      <c r="GHQ522" s="267"/>
      <c r="GHR522" s="267"/>
      <c r="GHS522" s="267"/>
      <c r="GHT522" s="267"/>
      <c r="GHU522" s="267"/>
      <c r="GHV522" s="267"/>
      <c r="GHW522" s="267"/>
      <c r="GHX522" s="267"/>
      <c r="GHY522" s="267"/>
      <c r="GHZ522" s="267"/>
      <c r="GIA522" s="267"/>
      <c r="GIB522" s="267"/>
      <c r="GIC522" s="267"/>
      <c r="GID522" s="267"/>
      <c r="GIE522" s="267"/>
      <c r="GIF522" s="267"/>
      <c r="GIG522" s="267"/>
      <c r="GIH522" s="267"/>
      <c r="GII522" s="267"/>
      <c r="GIJ522" s="267"/>
      <c r="GIK522" s="267"/>
      <c r="GIL522" s="267"/>
      <c r="GIM522" s="267"/>
      <c r="GIN522" s="267"/>
      <c r="GIO522" s="267"/>
      <c r="GIP522" s="267"/>
      <c r="GIQ522" s="267"/>
      <c r="GIR522" s="267"/>
      <c r="GIS522" s="267"/>
      <c r="GIT522" s="267"/>
      <c r="GIU522" s="267"/>
      <c r="GIV522" s="267"/>
      <c r="GIW522" s="267"/>
      <c r="GIX522" s="267"/>
      <c r="GIY522" s="267"/>
      <c r="GIZ522" s="267"/>
      <c r="GJA522" s="267"/>
      <c r="GJB522" s="267"/>
      <c r="GJC522" s="267"/>
      <c r="GJD522" s="267"/>
      <c r="GJE522" s="267"/>
      <c r="GJF522" s="267"/>
      <c r="GJG522" s="267"/>
      <c r="GJH522" s="267"/>
      <c r="GJI522" s="267"/>
      <c r="GJJ522" s="267"/>
      <c r="GJK522" s="267"/>
      <c r="GJL522" s="267"/>
      <c r="GJM522" s="267"/>
      <c r="GJN522" s="267"/>
      <c r="GJO522" s="267"/>
      <c r="GJP522" s="267"/>
      <c r="GJQ522" s="267"/>
      <c r="GJR522" s="267"/>
      <c r="GJS522" s="267"/>
      <c r="GJT522" s="267"/>
      <c r="GJU522" s="267"/>
      <c r="GJV522" s="267"/>
      <c r="GJW522" s="267"/>
      <c r="GJX522" s="267"/>
      <c r="GJY522" s="267"/>
      <c r="GJZ522" s="267"/>
      <c r="GKA522" s="267"/>
      <c r="GKB522" s="267"/>
      <c r="GKC522" s="267"/>
      <c r="GKD522" s="267"/>
      <c r="GKE522" s="267"/>
      <c r="GKF522" s="267"/>
      <c r="GKG522" s="267"/>
      <c r="GKH522" s="267"/>
      <c r="GKI522" s="267"/>
      <c r="GKJ522" s="267"/>
      <c r="GKK522" s="267"/>
      <c r="GKL522" s="267"/>
      <c r="GKM522" s="267"/>
      <c r="GKN522" s="267"/>
      <c r="GKO522" s="267"/>
      <c r="GKP522" s="267"/>
      <c r="GKQ522" s="267"/>
      <c r="GKR522" s="267"/>
      <c r="GKS522" s="267"/>
      <c r="GKT522" s="267"/>
      <c r="GKU522" s="267"/>
      <c r="GKV522" s="267"/>
      <c r="GKW522" s="267"/>
      <c r="GKX522" s="267"/>
      <c r="GKY522" s="267"/>
      <c r="GKZ522" s="267"/>
      <c r="GLA522" s="267"/>
      <c r="GLB522" s="267"/>
      <c r="GLC522" s="267"/>
      <c r="GLD522" s="267"/>
      <c r="GLE522" s="267"/>
      <c r="GLF522" s="267"/>
      <c r="GLG522" s="267"/>
      <c r="GLH522" s="267"/>
      <c r="GLI522" s="267"/>
      <c r="GLJ522" s="267"/>
      <c r="GLK522" s="267"/>
      <c r="GLL522" s="267"/>
      <c r="GLM522" s="267"/>
      <c r="GLN522" s="267"/>
      <c r="GLO522" s="267"/>
      <c r="GLP522" s="267"/>
      <c r="GLQ522" s="267"/>
      <c r="GLR522" s="267"/>
      <c r="GLS522" s="267"/>
      <c r="GLT522" s="267"/>
      <c r="GLU522" s="267"/>
      <c r="GLV522" s="267"/>
      <c r="GLW522" s="267"/>
      <c r="GLX522" s="267"/>
      <c r="GLY522" s="267"/>
      <c r="GLZ522" s="267"/>
      <c r="GMA522" s="267"/>
      <c r="GMB522" s="267"/>
      <c r="GMC522" s="267"/>
      <c r="GMD522" s="267"/>
      <c r="GME522" s="267"/>
      <c r="GMF522" s="267"/>
      <c r="GMG522" s="267"/>
      <c r="GMH522" s="267"/>
      <c r="GMI522" s="267"/>
      <c r="GMJ522" s="267"/>
      <c r="GMK522" s="267"/>
      <c r="GML522" s="267"/>
      <c r="GMM522" s="267"/>
      <c r="GMN522" s="267"/>
      <c r="GMO522" s="267"/>
      <c r="GMP522" s="267"/>
      <c r="GMQ522" s="267"/>
      <c r="GMR522" s="267"/>
      <c r="GMS522" s="267"/>
      <c r="GMT522" s="267"/>
      <c r="GMU522" s="267"/>
      <c r="GMV522" s="267"/>
      <c r="GMW522" s="267"/>
      <c r="GMX522" s="267"/>
      <c r="GMY522" s="267"/>
      <c r="GMZ522" s="267"/>
      <c r="GNA522" s="267"/>
      <c r="GNB522" s="267"/>
      <c r="GNC522" s="267"/>
      <c r="GND522" s="267"/>
      <c r="GNE522" s="267"/>
      <c r="GNF522" s="267"/>
      <c r="GNG522" s="267"/>
      <c r="GNH522" s="267"/>
      <c r="GNI522" s="267"/>
      <c r="GNJ522" s="267"/>
      <c r="GNK522" s="267"/>
      <c r="GNL522" s="267"/>
      <c r="GNM522" s="267"/>
      <c r="GNN522" s="267"/>
      <c r="GNO522" s="267"/>
      <c r="GNP522" s="267"/>
      <c r="GNQ522" s="267"/>
      <c r="GNR522" s="267"/>
      <c r="GNS522" s="267"/>
      <c r="GNT522" s="267"/>
      <c r="GNU522" s="267"/>
      <c r="GNV522" s="267"/>
      <c r="GNW522" s="267"/>
      <c r="GNX522" s="267"/>
      <c r="GNY522" s="267"/>
      <c r="GNZ522" s="267"/>
      <c r="GOA522" s="267"/>
      <c r="GOB522" s="267"/>
      <c r="GOC522" s="267"/>
      <c r="GOD522" s="267"/>
      <c r="GOE522" s="267"/>
      <c r="GOF522" s="267"/>
      <c r="GOG522" s="267"/>
      <c r="GOH522" s="267"/>
      <c r="GOI522" s="267"/>
      <c r="GOJ522" s="267"/>
      <c r="GOK522" s="267"/>
      <c r="GOL522" s="267"/>
      <c r="GOM522" s="267"/>
      <c r="GON522" s="267"/>
      <c r="GOO522" s="267"/>
      <c r="GOP522" s="267"/>
      <c r="GOQ522" s="267"/>
      <c r="GOR522" s="267"/>
      <c r="GOS522" s="267"/>
      <c r="GOT522" s="267"/>
      <c r="GOU522" s="267"/>
      <c r="GOV522" s="267"/>
      <c r="GOW522" s="267"/>
      <c r="GOX522" s="267"/>
      <c r="GOY522" s="267"/>
      <c r="GOZ522" s="267"/>
      <c r="GPA522" s="267"/>
      <c r="GPB522" s="267"/>
      <c r="GPC522" s="267"/>
      <c r="GPD522" s="267"/>
      <c r="GPE522" s="267"/>
      <c r="GPF522" s="267"/>
      <c r="GPG522" s="267"/>
      <c r="GPH522" s="267"/>
      <c r="GPI522" s="267"/>
      <c r="GPJ522" s="267"/>
      <c r="GPK522" s="267"/>
      <c r="GPL522" s="267"/>
      <c r="GPM522" s="267"/>
      <c r="GPN522" s="267"/>
      <c r="GPO522" s="267"/>
      <c r="GPP522" s="267"/>
      <c r="GPQ522" s="267"/>
      <c r="GPR522" s="267"/>
      <c r="GPS522" s="267"/>
      <c r="GPT522" s="267"/>
      <c r="GPU522" s="267"/>
      <c r="GPV522" s="267"/>
      <c r="GPW522" s="267"/>
      <c r="GPX522" s="267"/>
      <c r="GPY522" s="267"/>
      <c r="GPZ522" s="267"/>
      <c r="GQA522" s="267"/>
      <c r="GQB522" s="267"/>
      <c r="GQC522" s="267"/>
      <c r="GQD522" s="267"/>
      <c r="GQE522" s="267"/>
      <c r="GQF522" s="267"/>
      <c r="GQG522" s="267"/>
      <c r="GQH522" s="267"/>
      <c r="GQI522" s="267"/>
      <c r="GQJ522" s="267"/>
      <c r="GQK522" s="267"/>
      <c r="GQL522" s="267"/>
      <c r="GQM522" s="267"/>
      <c r="GQN522" s="267"/>
      <c r="GQO522" s="267"/>
      <c r="GQP522" s="267"/>
      <c r="GQQ522" s="267"/>
      <c r="GQR522" s="267"/>
      <c r="GQS522" s="267"/>
      <c r="GQT522" s="267"/>
      <c r="GQU522" s="267"/>
      <c r="GQV522" s="267"/>
      <c r="GQW522" s="267"/>
      <c r="GQX522" s="267"/>
      <c r="GQY522" s="267"/>
      <c r="GQZ522" s="267"/>
      <c r="GRA522" s="267"/>
      <c r="GRB522" s="267"/>
      <c r="GRC522" s="267"/>
      <c r="GRD522" s="267"/>
      <c r="GRE522" s="267"/>
      <c r="GRF522" s="267"/>
      <c r="GRG522" s="267"/>
      <c r="GRH522" s="267"/>
      <c r="GRI522" s="267"/>
      <c r="GRJ522" s="267"/>
      <c r="GRK522" s="267"/>
      <c r="GRL522" s="267"/>
      <c r="GRM522" s="267"/>
      <c r="GRN522" s="267"/>
      <c r="GRO522" s="267"/>
      <c r="GRP522" s="267"/>
      <c r="GRQ522" s="267"/>
      <c r="GRR522" s="267"/>
      <c r="GRS522" s="267"/>
      <c r="GRT522" s="267"/>
      <c r="GRU522" s="267"/>
      <c r="GRV522" s="267"/>
      <c r="GRW522" s="267"/>
      <c r="GRX522" s="267"/>
      <c r="GRY522" s="267"/>
      <c r="GRZ522" s="267"/>
      <c r="GSA522" s="267"/>
      <c r="GSB522" s="267"/>
      <c r="GSC522" s="267"/>
      <c r="GSD522" s="267"/>
      <c r="GSE522" s="267"/>
      <c r="GSF522" s="267"/>
      <c r="GSG522" s="267"/>
      <c r="GSH522" s="267"/>
      <c r="GSI522" s="267"/>
      <c r="GSJ522" s="267"/>
      <c r="GSK522" s="267"/>
      <c r="GSL522" s="267"/>
      <c r="GSM522" s="267"/>
      <c r="GSN522" s="267"/>
      <c r="GSO522" s="267"/>
      <c r="GSP522" s="267"/>
      <c r="GSQ522" s="267"/>
      <c r="GSR522" s="267"/>
      <c r="GSS522" s="267"/>
      <c r="GST522" s="267"/>
      <c r="GSU522" s="267"/>
      <c r="GSV522" s="267"/>
      <c r="GSW522" s="267"/>
      <c r="GSX522" s="267"/>
      <c r="GSY522" s="267"/>
      <c r="GSZ522" s="267"/>
      <c r="GTA522" s="267"/>
      <c r="GTB522" s="267"/>
      <c r="GTC522" s="267"/>
      <c r="GTD522" s="267"/>
      <c r="GTE522" s="267"/>
      <c r="GTF522" s="267"/>
      <c r="GTG522" s="267"/>
      <c r="GTH522" s="267"/>
      <c r="GTI522" s="267"/>
      <c r="GTJ522" s="267"/>
      <c r="GTK522" s="267"/>
      <c r="GTL522" s="267"/>
      <c r="GTM522" s="267"/>
      <c r="GTN522" s="267"/>
      <c r="GTO522" s="267"/>
      <c r="GTP522" s="267"/>
      <c r="GTQ522" s="267"/>
      <c r="GTR522" s="267"/>
      <c r="GTS522" s="267"/>
      <c r="GTT522" s="267"/>
      <c r="GTU522" s="267"/>
      <c r="GTV522" s="267"/>
      <c r="GTW522" s="267"/>
      <c r="GTX522" s="267"/>
      <c r="GTY522" s="267"/>
      <c r="GTZ522" s="267"/>
      <c r="GUA522" s="267"/>
      <c r="GUB522" s="267"/>
      <c r="GUC522" s="267"/>
      <c r="GUD522" s="267"/>
      <c r="GUE522" s="267"/>
      <c r="GUF522" s="267"/>
      <c r="GUG522" s="267"/>
      <c r="GUH522" s="267"/>
      <c r="GUI522" s="267"/>
      <c r="GUJ522" s="267"/>
      <c r="GUK522" s="267"/>
      <c r="GUL522" s="267"/>
      <c r="GUM522" s="267"/>
      <c r="GUN522" s="267"/>
      <c r="GUO522" s="267"/>
      <c r="GUP522" s="267"/>
      <c r="GUQ522" s="267"/>
      <c r="GUR522" s="267"/>
      <c r="GUS522" s="267"/>
      <c r="GUT522" s="267"/>
      <c r="GUU522" s="267"/>
      <c r="GUV522" s="267"/>
      <c r="GUW522" s="267"/>
      <c r="GUX522" s="267"/>
      <c r="GUY522" s="267"/>
      <c r="GUZ522" s="267"/>
      <c r="GVA522" s="267"/>
      <c r="GVB522" s="267"/>
      <c r="GVC522" s="267"/>
      <c r="GVD522" s="267"/>
      <c r="GVE522" s="267"/>
      <c r="GVF522" s="267"/>
      <c r="GVG522" s="267"/>
      <c r="GVH522" s="267"/>
      <c r="GVI522" s="267"/>
      <c r="GVJ522" s="267"/>
      <c r="GVK522" s="267"/>
      <c r="GVL522" s="267"/>
      <c r="GVM522" s="267"/>
      <c r="GVN522" s="267"/>
      <c r="GVO522" s="267"/>
      <c r="GVP522" s="267"/>
      <c r="GVQ522" s="267"/>
      <c r="GVR522" s="267"/>
      <c r="GVS522" s="267"/>
      <c r="GVT522" s="267"/>
      <c r="GVU522" s="267"/>
      <c r="GVV522" s="267"/>
      <c r="GVW522" s="267"/>
      <c r="GVX522" s="267"/>
      <c r="GVY522" s="267"/>
      <c r="GVZ522" s="267"/>
      <c r="GWA522" s="267"/>
      <c r="GWB522" s="267"/>
      <c r="GWC522" s="267"/>
      <c r="GWD522" s="267"/>
      <c r="GWE522" s="267"/>
      <c r="GWF522" s="267"/>
      <c r="GWG522" s="267"/>
      <c r="GWH522" s="267"/>
      <c r="GWI522" s="267"/>
      <c r="GWJ522" s="267"/>
      <c r="GWK522" s="267"/>
      <c r="GWL522" s="267"/>
      <c r="GWM522" s="267"/>
      <c r="GWN522" s="267"/>
      <c r="GWO522" s="267"/>
      <c r="GWP522" s="267"/>
      <c r="GWQ522" s="267"/>
      <c r="GWR522" s="267"/>
      <c r="GWS522" s="267"/>
      <c r="GWT522" s="267"/>
      <c r="GWU522" s="267"/>
      <c r="GWV522" s="267"/>
      <c r="GWW522" s="267"/>
      <c r="GWX522" s="267"/>
      <c r="GWY522" s="267"/>
      <c r="GWZ522" s="267"/>
      <c r="GXA522" s="267"/>
      <c r="GXB522" s="267"/>
      <c r="GXC522" s="267"/>
      <c r="GXD522" s="267"/>
      <c r="GXE522" s="267"/>
      <c r="GXF522" s="267"/>
      <c r="GXG522" s="267"/>
      <c r="GXH522" s="267"/>
      <c r="GXI522" s="267"/>
      <c r="GXJ522" s="267"/>
      <c r="GXK522" s="267"/>
      <c r="GXL522" s="267"/>
      <c r="GXM522" s="267"/>
      <c r="GXN522" s="267"/>
      <c r="GXO522" s="267"/>
      <c r="GXP522" s="267"/>
      <c r="GXQ522" s="267"/>
      <c r="GXR522" s="267"/>
      <c r="GXS522" s="267"/>
      <c r="GXT522" s="267"/>
      <c r="GXU522" s="267"/>
      <c r="GXV522" s="267"/>
      <c r="GXW522" s="267"/>
      <c r="GXX522" s="267"/>
      <c r="GXY522" s="267"/>
      <c r="GXZ522" s="267"/>
      <c r="GYA522" s="267"/>
      <c r="GYB522" s="267"/>
      <c r="GYC522" s="267"/>
      <c r="GYD522" s="267"/>
      <c r="GYE522" s="267"/>
      <c r="GYF522" s="267"/>
      <c r="GYG522" s="267"/>
      <c r="GYH522" s="267"/>
      <c r="GYI522" s="267"/>
      <c r="GYJ522" s="267"/>
      <c r="GYK522" s="267"/>
      <c r="GYL522" s="267"/>
      <c r="GYM522" s="267"/>
      <c r="GYN522" s="267"/>
      <c r="GYO522" s="267"/>
      <c r="GYP522" s="267"/>
      <c r="GYQ522" s="267"/>
      <c r="GYR522" s="267"/>
      <c r="GYS522" s="267"/>
      <c r="GYT522" s="267"/>
      <c r="GYU522" s="267"/>
      <c r="GYV522" s="267"/>
      <c r="GYW522" s="267"/>
      <c r="GYX522" s="267"/>
      <c r="GYY522" s="267"/>
      <c r="GYZ522" s="267"/>
      <c r="GZA522" s="267"/>
      <c r="GZB522" s="267"/>
      <c r="GZC522" s="267"/>
      <c r="GZD522" s="267"/>
      <c r="GZE522" s="267"/>
      <c r="GZF522" s="267"/>
      <c r="GZG522" s="267"/>
      <c r="GZH522" s="267"/>
      <c r="GZI522" s="267"/>
      <c r="GZJ522" s="267"/>
      <c r="GZK522" s="267"/>
      <c r="GZL522" s="267"/>
      <c r="GZM522" s="267"/>
      <c r="GZN522" s="267"/>
      <c r="GZO522" s="267"/>
      <c r="GZP522" s="267"/>
      <c r="GZQ522" s="267"/>
      <c r="GZR522" s="267"/>
      <c r="GZS522" s="267"/>
      <c r="GZT522" s="267"/>
      <c r="GZU522" s="267"/>
      <c r="GZV522" s="267"/>
      <c r="GZW522" s="267"/>
      <c r="GZX522" s="267"/>
      <c r="GZY522" s="267"/>
      <c r="GZZ522" s="267"/>
      <c r="HAA522" s="267"/>
      <c r="HAB522" s="267"/>
      <c r="HAC522" s="267"/>
      <c r="HAD522" s="267"/>
      <c r="HAE522" s="267"/>
      <c r="HAF522" s="267"/>
      <c r="HAG522" s="267"/>
      <c r="HAH522" s="267"/>
      <c r="HAI522" s="267"/>
      <c r="HAJ522" s="267"/>
      <c r="HAK522" s="267"/>
      <c r="HAL522" s="267"/>
      <c r="HAM522" s="267"/>
      <c r="HAN522" s="267"/>
      <c r="HAO522" s="267"/>
      <c r="HAP522" s="267"/>
      <c r="HAQ522" s="267"/>
      <c r="HAR522" s="267"/>
      <c r="HAS522" s="267"/>
      <c r="HAT522" s="267"/>
      <c r="HAU522" s="267"/>
      <c r="HAV522" s="267"/>
      <c r="HAW522" s="267"/>
      <c r="HAX522" s="267"/>
      <c r="HAY522" s="267"/>
      <c r="HAZ522" s="267"/>
      <c r="HBA522" s="267"/>
      <c r="HBB522" s="267"/>
      <c r="HBC522" s="267"/>
      <c r="HBD522" s="267"/>
      <c r="HBE522" s="267"/>
      <c r="HBF522" s="267"/>
      <c r="HBG522" s="267"/>
      <c r="HBH522" s="267"/>
      <c r="HBI522" s="267"/>
      <c r="HBJ522" s="267"/>
      <c r="HBK522" s="267"/>
      <c r="HBL522" s="267"/>
      <c r="HBM522" s="267"/>
      <c r="HBN522" s="267"/>
      <c r="HBO522" s="267"/>
      <c r="HBP522" s="267"/>
      <c r="HBQ522" s="267"/>
      <c r="HBR522" s="267"/>
      <c r="HBS522" s="267"/>
      <c r="HBT522" s="267"/>
      <c r="HBU522" s="267"/>
      <c r="HBV522" s="267"/>
      <c r="HBW522" s="267"/>
      <c r="HBX522" s="267"/>
      <c r="HBY522" s="267"/>
      <c r="HBZ522" s="267"/>
      <c r="HCA522" s="267"/>
      <c r="HCB522" s="267"/>
      <c r="HCC522" s="267"/>
      <c r="HCD522" s="267"/>
      <c r="HCE522" s="267"/>
      <c r="HCF522" s="267"/>
      <c r="HCG522" s="267"/>
      <c r="HCH522" s="267"/>
      <c r="HCI522" s="267"/>
      <c r="HCJ522" s="267"/>
      <c r="HCK522" s="267"/>
      <c r="HCL522" s="267"/>
      <c r="HCM522" s="267"/>
      <c r="HCN522" s="267"/>
      <c r="HCO522" s="267"/>
      <c r="HCP522" s="267"/>
      <c r="HCQ522" s="267"/>
      <c r="HCR522" s="267"/>
      <c r="HCS522" s="267"/>
      <c r="HCT522" s="267"/>
      <c r="HCU522" s="267"/>
      <c r="HCV522" s="267"/>
      <c r="HCW522" s="267"/>
      <c r="HCX522" s="267"/>
      <c r="HCY522" s="267"/>
      <c r="HCZ522" s="267"/>
      <c r="HDA522" s="267"/>
      <c r="HDB522" s="267"/>
      <c r="HDC522" s="267"/>
      <c r="HDD522" s="267"/>
      <c r="HDE522" s="267"/>
      <c r="HDF522" s="267"/>
      <c r="HDG522" s="267"/>
      <c r="HDH522" s="267"/>
      <c r="HDI522" s="267"/>
      <c r="HDJ522" s="267"/>
      <c r="HDK522" s="267"/>
      <c r="HDL522" s="267"/>
      <c r="HDM522" s="267"/>
      <c r="HDN522" s="267"/>
      <c r="HDO522" s="267"/>
      <c r="HDP522" s="267"/>
      <c r="HDQ522" s="267"/>
      <c r="HDR522" s="267"/>
      <c r="HDS522" s="267"/>
      <c r="HDT522" s="267"/>
      <c r="HDU522" s="267"/>
      <c r="HDV522" s="267"/>
      <c r="HDW522" s="267"/>
      <c r="HDX522" s="267"/>
      <c r="HDY522" s="267"/>
      <c r="HDZ522" s="267"/>
      <c r="HEA522" s="267"/>
      <c r="HEB522" s="267"/>
      <c r="HEC522" s="267"/>
      <c r="HED522" s="267"/>
      <c r="HEE522" s="267"/>
      <c r="HEF522" s="267"/>
      <c r="HEG522" s="267"/>
      <c r="HEH522" s="267"/>
      <c r="HEI522" s="267"/>
      <c r="HEJ522" s="267"/>
      <c r="HEK522" s="267"/>
      <c r="HEL522" s="267"/>
      <c r="HEM522" s="267"/>
      <c r="HEN522" s="267"/>
      <c r="HEO522" s="267"/>
      <c r="HEP522" s="267"/>
      <c r="HEQ522" s="267"/>
      <c r="HER522" s="267"/>
      <c r="HES522" s="267"/>
      <c r="HET522" s="267"/>
      <c r="HEU522" s="267"/>
      <c r="HEV522" s="267"/>
      <c r="HEW522" s="267"/>
      <c r="HEX522" s="267"/>
      <c r="HEY522" s="267"/>
      <c r="HEZ522" s="267"/>
      <c r="HFA522" s="267"/>
      <c r="HFB522" s="267"/>
      <c r="HFC522" s="267"/>
      <c r="HFD522" s="267"/>
      <c r="HFE522" s="267"/>
      <c r="HFF522" s="267"/>
      <c r="HFG522" s="267"/>
      <c r="HFH522" s="267"/>
      <c r="HFI522" s="267"/>
      <c r="HFJ522" s="267"/>
      <c r="HFK522" s="267"/>
      <c r="HFL522" s="267"/>
      <c r="HFM522" s="267"/>
      <c r="HFN522" s="267"/>
      <c r="HFO522" s="267"/>
      <c r="HFP522" s="267"/>
      <c r="HFQ522" s="267"/>
      <c r="HFR522" s="267"/>
      <c r="HFS522" s="267"/>
      <c r="HFT522" s="267"/>
      <c r="HFU522" s="267"/>
      <c r="HFV522" s="267"/>
      <c r="HFW522" s="267"/>
      <c r="HFX522" s="267"/>
      <c r="HFY522" s="267"/>
      <c r="HFZ522" s="267"/>
      <c r="HGA522" s="267"/>
      <c r="HGB522" s="267"/>
      <c r="HGC522" s="267"/>
      <c r="HGD522" s="267"/>
      <c r="HGE522" s="267"/>
      <c r="HGF522" s="267"/>
      <c r="HGG522" s="267"/>
      <c r="HGH522" s="267"/>
      <c r="HGI522" s="267"/>
      <c r="HGJ522" s="267"/>
      <c r="HGK522" s="267"/>
      <c r="HGL522" s="267"/>
      <c r="HGM522" s="267"/>
      <c r="HGN522" s="267"/>
      <c r="HGO522" s="267"/>
      <c r="HGP522" s="267"/>
      <c r="HGQ522" s="267"/>
      <c r="HGR522" s="267"/>
      <c r="HGS522" s="267"/>
      <c r="HGT522" s="267"/>
      <c r="HGU522" s="267"/>
      <c r="HGV522" s="267"/>
      <c r="HGW522" s="267"/>
      <c r="HGX522" s="267"/>
      <c r="HGY522" s="267"/>
      <c r="HGZ522" s="267"/>
      <c r="HHA522" s="267"/>
      <c r="HHB522" s="267"/>
      <c r="HHC522" s="267"/>
      <c r="HHD522" s="267"/>
      <c r="HHE522" s="267"/>
      <c r="HHF522" s="267"/>
      <c r="HHG522" s="267"/>
      <c r="HHH522" s="267"/>
      <c r="HHI522" s="267"/>
      <c r="HHJ522" s="267"/>
      <c r="HHK522" s="267"/>
      <c r="HHL522" s="267"/>
      <c r="HHM522" s="267"/>
      <c r="HHN522" s="267"/>
      <c r="HHO522" s="267"/>
      <c r="HHP522" s="267"/>
      <c r="HHQ522" s="267"/>
      <c r="HHR522" s="267"/>
      <c r="HHS522" s="267"/>
      <c r="HHT522" s="267"/>
      <c r="HHU522" s="267"/>
      <c r="HHV522" s="267"/>
      <c r="HHW522" s="267"/>
      <c r="HHX522" s="267"/>
      <c r="HHY522" s="267"/>
      <c r="HHZ522" s="267"/>
      <c r="HIA522" s="267"/>
      <c r="HIB522" s="267"/>
      <c r="HIC522" s="267"/>
      <c r="HID522" s="267"/>
      <c r="HIE522" s="267"/>
      <c r="HIF522" s="267"/>
      <c r="HIG522" s="267"/>
      <c r="HIH522" s="267"/>
      <c r="HII522" s="267"/>
      <c r="HIJ522" s="267"/>
      <c r="HIK522" s="267"/>
      <c r="HIL522" s="267"/>
      <c r="HIM522" s="267"/>
      <c r="HIN522" s="267"/>
      <c r="HIO522" s="267"/>
      <c r="HIP522" s="267"/>
      <c r="HIQ522" s="267"/>
      <c r="HIR522" s="267"/>
      <c r="HIS522" s="267"/>
      <c r="HIT522" s="267"/>
      <c r="HIU522" s="267"/>
      <c r="HIV522" s="267"/>
      <c r="HIW522" s="267"/>
      <c r="HIX522" s="267"/>
      <c r="HIY522" s="267"/>
      <c r="HIZ522" s="267"/>
      <c r="HJA522" s="267"/>
      <c r="HJB522" s="267"/>
      <c r="HJC522" s="267"/>
      <c r="HJD522" s="267"/>
      <c r="HJE522" s="267"/>
      <c r="HJF522" s="267"/>
      <c r="HJG522" s="267"/>
      <c r="HJH522" s="267"/>
      <c r="HJI522" s="267"/>
      <c r="HJJ522" s="267"/>
      <c r="HJK522" s="267"/>
      <c r="HJL522" s="267"/>
      <c r="HJM522" s="267"/>
      <c r="HJN522" s="267"/>
      <c r="HJO522" s="267"/>
      <c r="HJP522" s="267"/>
      <c r="HJQ522" s="267"/>
      <c r="HJR522" s="267"/>
      <c r="HJS522" s="267"/>
      <c r="HJT522" s="267"/>
      <c r="HJU522" s="267"/>
      <c r="HJV522" s="267"/>
      <c r="HJW522" s="267"/>
      <c r="HJX522" s="267"/>
      <c r="HJY522" s="267"/>
      <c r="HJZ522" s="267"/>
      <c r="HKA522" s="267"/>
      <c r="HKB522" s="267"/>
      <c r="HKC522" s="267"/>
      <c r="HKD522" s="267"/>
      <c r="HKE522" s="267"/>
      <c r="HKF522" s="267"/>
      <c r="HKG522" s="267"/>
      <c r="HKH522" s="267"/>
      <c r="HKI522" s="267"/>
      <c r="HKJ522" s="267"/>
      <c r="HKK522" s="267"/>
      <c r="HKL522" s="267"/>
      <c r="HKM522" s="267"/>
      <c r="HKN522" s="267"/>
      <c r="HKO522" s="267"/>
      <c r="HKP522" s="267"/>
      <c r="HKQ522" s="267"/>
      <c r="HKR522" s="267"/>
      <c r="HKS522" s="267"/>
      <c r="HKT522" s="267"/>
      <c r="HKU522" s="267"/>
      <c r="HKV522" s="267"/>
      <c r="HKW522" s="267"/>
      <c r="HKX522" s="267"/>
      <c r="HKY522" s="267"/>
      <c r="HKZ522" s="267"/>
      <c r="HLA522" s="267"/>
      <c r="HLB522" s="267"/>
      <c r="HLC522" s="267"/>
      <c r="HLD522" s="267"/>
      <c r="HLE522" s="267"/>
      <c r="HLF522" s="267"/>
      <c r="HLG522" s="267"/>
      <c r="HLH522" s="267"/>
      <c r="HLI522" s="267"/>
      <c r="HLJ522" s="267"/>
      <c r="HLK522" s="267"/>
      <c r="HLL522" s="267"/>
      <c r="HLM522" s="267"/>
      <c r="HLN522" s="267"/>
      <c r="HLO522" s="267"/>
      <c r="HLP522" s="267"/>
      <c r="HLQ522" s="267"/>
      <c r="HLR522" s="267"/>
      <c r="HLS522" s="267"/>
      <c r="HLT522" s="267"/>
      <c r="HLU522" s="267"/>
      <c r="HLV522" s="267"/>
      <c r="HLW522" s="267"/>
      <c r="HLX522" s="267"/>
      <c r="HLY522" s="267"/>
      <c r="HLZ522" s="267"/>
      <c r="HMA522" s="267"/>
      <c r="HMB522" s="267"/>
      <c r="HMC522" s="267"/>
      <c r="HMD522" s="267"/>
      <c r="HME522" s="267"/>
      <c r="HMF522" s="267"/>
      <c r="HMG522" s="267"/>
      <c r="HMH522" s="267"/>
      <c r="HMI522" s="267"/>
      <c r="HMJ522" s="267"/>
      <c r="HMK522" s="267"/>
      <c r="HML522" s="267"/>
      <c r="HMM522" s="267"/>
      <c r="HMN522" s="267"/>
      <c r="HMO522" s="267"/>
      <c r="HMP522" s="267"/>
      <c r="HMQ522" s="267"/>
      <c r="HMR522" s="267"/>
      <c r="HMS522" s="267"/>
      <c r="HMT522" s="267"/>
      <c r="HMU522" s="267"/>
      <c r="HMV522" s="267"/>
      <c r="HMW522" s="267"/>
      <c r="HMX522" s="267"/>
      <c r="HMY522" s="267"/>
      <c r="HMZ522" s="267"/>
      <c r="HNA522" s="267"/>
      <c r="HNB522" s="267"/>
      <c r="HNC522" s="267"/>
      <c r="HND522" s="267"/>
      <c r="HNE522" s="267"/>
      <c r="HNF522" s="267"/>
      <c r="HNG522" s="267"/>
      <c r="HNH522" s="267"/>
      <c r="HNI522" s="267"/>
      <c r="HNJ522" s="267"/>
      <c r="HNK522" s="267"/>
      <c r="HNL522" s="267"/>
      <c r="HNM522" s="267"/>
      <c r="HNN522" s="267"/>
      <c r="HNO522" s="267"/>
      <c r="HNP522" s="267"/>
      <c r="HNQ522" s="267"/>
      <c r="HNR522" s="267"/>
      <c r="HNS522" s="267"/>
      <c r="HNT522" s="267"/>
      <c r="HNU522" s="267"/>
      <c r="HNV522" s="267"/>
      <c r="HNW522" s="267"/>
      <c r="HNX522" s="267"/>
      <c r="HNY522" s="267"/>
      <c r="HNZ522" s="267"/>
      <c r="HOA522" s="267"/>
      <c r="HOB522" s="267"/>
      <c r="HOC522" s="267"/>
      <c r="HOD522" s="267"/>
      <c r="HOE522" s="267"/>
      <c r="HOF522" s="267"/>
      <c r="HOG522" s="267"/>
      <c r="HOH522" s="267"/>
      <c r="HOI522" s="267"/>
      <c r="HOJ522" s="267"/>
      <c r="HOK522" s="267"/>
      <c r="HOL522" s="267"/>
      <c r="HOM522" s="267"/>
      <c r="HON522" s="267"/>
      <c r="HOO522" s="267"/>
      <c r="HOP522" s="267"/>
      <c r="HOQ522" s="267"/>
      <c r="HOR522" s="267"/>
      <c r="HOS522" s="267"/>
      <c r="HOT522" s="267"/>
      <c r="HOU522" s="267"/>
      <c r="HOV522" s="267"/>
      <c r="HOW522" s="267"/>
      <c r="HOX522" s="267"/>
      <c r="HOY522" s="267"/>
      <c r="HOZ522" s="267"/>
      <c r="HPA522" s="267"/>
      <c r="HPB522" s="267"/>
      <c r="HPC522" s="267"/>
      <c r="HPD522" s="267"/>
      <c r="HPE522" s="267"/>
      <c r="HPF522" s="267"/>
      <c r="HPG522" s="267"/>
      <c r="HPH522" s="267"/>
      <c r="HPI522" s="267"/>
      <c r="HPJ522" s="267"/>
      <c r="HPK522" s="267"/>
      <c r="HPL522" s="267"/>
      <c r="HPM522" s="267"/>
      <c r="HPN522" s="267"/>
      <c r="HPO522" s="267"/>
      <c r="HPP522" s="267"/>
      <c r="HPQ522" s="267"/>
      <c r="HPR522" s="267"/>
      <c r="HPS522" s="267"/>
      <c r="HPT522" s="267"/>
      <c r="HPU522" s="267"/>
      <c r="HPV522" s="267"/>
      <c r="HPW522" s="267"/>
      <c r="HPX522" s="267"/>
      <c r="HPY522" s="267"/>
      <c r="HPZ522" s="267"/>
      <c r="HQA522" s="267"/>
      <c r="HQB522" s="267"/>
      <c r="HQC522" s="267"/>
      <c r="HQD522" s="267"/>
      <c r="HQE522" s="267"/>
      <c r="HQF522" s="267"/>
      <c r="HQG522" s="267"/>
      <c r="HQH522" s="267"/>
      <c r="HQI522" s="267"/>
      <c r="HQJ522" s="267"/>
      <c r="HQK522" s="267"/>
      <c r="HQL522" s="267"/>
      <c r="HQM522" s="267"/>
      <c r="HQN522" s="267"/>
      <c r="HQO522" s="267"/>
      <c r="HQP522" s="267"/>
      <c r="HQQ522" s="267"/>
      <c r="HQR522" s="267"/>
      <c r="HQS522" s="267"/>
      <c r="HQT522" s="267"/>
      <c r="HQU522" s="267"/>
      <c r="HQV522" s="267"/>
      <c r="HQW522" s="267"/>
      <c r="HQX522" s="267"/>
      <c r="HQY522" s="267"/>
      <c r="HQZ522" s="267"/>
      <c r="HRA522" s="267"/>
      <c r="HRB522" s="267"/>
      <c r="HRC522" s="267"/>
      <c r="HRD522" s="267"/>
      <c r="HRE522" s="267"/>
      <c r="HRF522" s="267"/>
      <c r="HRG522" s="267"/>
      <c r="HRH522" s="267"/>
      <c r="HRI522" s="267"/>
      <c r="HRJ522" s="267"/>
      <c r="HRK522" s="267"/>
      <c r="HRL522" s="267"/>
      <c r="HRM522" s="267"/>
      <c r="HRN522" s="267"/>
      <c r="HRO522" s="267"/>
      <c r="HRP522" s="267"/>
      <c r="HRQ522" s="267"/>
      <c r="HRR522" s="267"/>
      <c r="HRS522" s="267"/>
      <c r="HRT522" s="267"/>
      <c r="HRU522" s="267"/>
      <c r="HRV522" s="267"/>
      <c r="HRW522" s="267"/>
      <c r="HRX522" s="267"/>
      <c r="HRY522" s="267"/>
      <c r="HRZ522" s="267"/>
      <c r="HSA522" s="267"/>
      <c r="HSB522" s="267"/>
      <c r="HSC522" s="267"/>
      <c r="HSD522" s="267"/>
      <c r="HSE522" s="267"/>
      <c r="HSF522" s="267"/>
      <c r="HSG522" s="267"/>
      <c r="HSH522" s="267"/>
      <c r="HSI522" s="267"/>
      <c r="HSJ522" s="267"/>
      <c r="HSK522" s="267"/>
      <c r="HSL522" s="267"/>
      <c r="HSM522" s="267"/>
      <c r="HSN522" s="267"/>
      <c r="HSO522" s="267"/>
      <c r="HSP522" s="267"/>
      <c r="HSQ522" s="267"/>
      <c r="HSR522" s="267"/>
      <c r="HSS522" s="267"/>
      <c r="HST522" s="267"/>
      <c r="HSU522" s="267"/>
      <c r="HSV522" s="267"/>
      <c r="HSW522" s="267"/>
      <c r="HSX522" s="267"/>
      <c r="HSY522" s="267"/>
      <c r="HSZ522" s="267"/>
      <c r="HTA522" s="267"/>
      <c r="HTB522" s="267"/>
      <c r="HTC522" s="267"/>
      <c r="HTD522" s="267"/>
      <c r="HTE522" s="267"/>
      <c r="HTF522" s="267"/>
      <c r="HTG522" s="267"/>
      <c r="HTH522" s="267"/>
      <c r="HTI522" s="267"/>
      <c r="HTJ522" s="267"/>
      <c r="HTK522" s="267"/>
      <c r="HTL522" s="267"/>
      <c r="HTM522" s="267"/>
      <c r="HTN522" s="267"/>
      <c r="HTO522" s="267"/>
      <c r="HTP522" s="267"/>
      <c r="HTQ522" s="267"/>
      <c r="HTR522" s="267"/>
      <c r="HTS522" s="267"/>
      <c r="HTT522" s="267"/>
      <c r="HTU522" s="267"/>
      <c r="HTV522" s="267"/>
      <c r="HTW522" s="267"/>
      <c r="HTX522" s="267"/>
      <c r="HTY522" s="267"/>
      <c r="HTZ522" s="267"/>
      <c r="HUA522" s="267"/>
      <c r="HUB522" s="267"/>
      <c r="HUC522" s="267"/>
      <c r="HUD522" s="267"/>
      <c r="HUE522" s="267"/>
      <c r="HUF522" s="267"/>
      <c r="HUG522" s="267"/>
      <c r="HUH522" s="267"/>
      <c r="HUI522" s="267"/>
      <c r="HUJ522" s="267"/>
      <c r="HUK522" s="267"/>
      <c r="HUL522" s="267"/>
      <c r="HUM522" s="267"/>
      <c r="HUN522" s="267"/>
      <c r="HUO522" s="267"/>
      <c r="HUP522" s="267"/>
      <c r="HUQ522" s="267"/>
      <c r="HUR522" s="267"/>
      <c r="HUS522" s="267"/>
      <c r="HUT522" s="267"/>
      <c r="HUU522" s="267"/>
      <c r="HUV522" s="267"/>
      <c r="HUW522" s="267"/>
      <c r="HUX522" s="267"/>
      <c r="HUY522" s="267"/>
      <c r="HUZ522" s="267"/>
      <c r="HVA522" s="267"/>
      <c r="HVB522" s="267"/>
      <c r="HVC522" s="267"/>
      <c r="HVD522" s="267"/>
      <c r="HVE522" s="267"/>
      <c r="HVF522" s="267"/>
      <c r="HVG522" s="267"/>
      <c r="HVH522" s="267"/>
      <c r="HVI522" s="267"/>
      <c r="HVJ522" s="267"/>
      <c r="HVK522" s="267"/>
      <c r="HVL522" s="267"/>
      <c r="HVM522" s="267"/>
      <c r="HVN522" s="267"/>
      <c r="HVO522" s="267"/>
      <c r="HVP522" s="267"/>
      <c r="HVQ522" s="267"/>
      <c r="HVR522" s="267"/>
      <c r="HVS522" s="267"/>
      <c r="HVT522" s="267"/>
      <c r="HVU522" s="267"/>
      <c r="HVV522" s="267"/>
      <c r="HVW522" s="267"/>
      <c r="HVX522" s="267"/>
      <c r="HVY522" s="267"/>
      <c r="HVZ522" s="267"/>
      <c r="HWA522" s="267"/>
      <c r="HWB522" s="267"/>
      <c r="HWC522" s="267"/>
      <c r="HWD522" s="267"/>
      <c r="HWE522" s="267"/>
      <c r="HWF522" s="267"/>
      <c r="HWG522" s="267"/>
      <c r="HWH522" s="267"/>
      <c r="HWI522" s="267"/>
      <c r="HWJ522" s="267"/>
      <c r="HWK522" s="267"/>
      <c r="HWL522" s="267"/>
      <c r="HWM522" s="267"/>
      <c r="HWN522" s="267"/>
      <c r="HWO522" s="267"/>
      <c r="HWP522" s="267"/>
      <c r="HWQ522" s="267"/>
      <c r="HWR522" s="267"/>
      <c r="HWS522" s="267"/>
      <c r="HWT522" s="267"/>
      <c r="HWU522" s="267"/>
      <c r="HWV522" s="267"/>
      <c r="HWW522" s="267"/>
      <c r="HWX522" s="267"/>
      <c r="HWY522" s="267"/>
      <c r="HWZ522" s="267"/>
      <c r="HXA522" s="267"/>
      <c r="HXB522" s="267"/>
      <c r="HXC522" s="267"/>
      <c r="HXD522" s="267"/>
      <c r="HXE522" s="267"/>
      <c r="HXF522" s="267"/>
      <c r="HXG522" s="267"/>
      <c r="HXH522" s="267"/>
      <c r="HXI522" s="267"/>
      <c r="HXJ522" s="267"/>
      <c r="HXK522" s="267"/>
      <c r="HXL522" s="267"/>
      <c r="HXM522" s="267"/>
      <c r="HXN522" s="267"/>
      <c r="HXO522" s="267"/>
      <c r="HXP522" s="267"/>
      <c r="HXQ522" s="267"/>
      <c r="HXR522" s="267"/>
      <c r="HXS522" s="267"/>
      <c r="HXT522" s="267"/>
      <c r="HXU522" s="267"/>
      <c r="HXV522" s="267"/>
      <c r="HXW522" s="267"/>
      <c r="HXX522" s="267"/>
      <c r="HXY522" s="267"/>
      <c r="HXZ522" s="267"/>
      <c r="HYA522" s="267"/>
      <c r="HYB522" s="267"/>
      <c r="HYC522" s="267"/>
      <c r="HYD522" s="267"/>
      <c r="HYE522" s="267"/>
      <c r="HYF522" s="267"/>
      <c r="HYG522" s="267"/>
      <c r="HYH522" s="267"/>
      <c r="HYI522" s="267"/>
      <c r="HYJ522" s="267"/>
      <c r="HYK522" s="267"/>
      <c r="HYL522" s="267"/>
      <c r="HYM522" s="267"/>
      <c r="HYN522" s="267"/>
      <c r="HYO522" s="267"/>
      <c r="HYP522" s="267"/>
      <c r="HYQ522" s="267"/>
      <c r="HYR522" s="267"/>
      <c r="HYS522" s="267"/>
      <c r="HYT522" s="267"/>
      <c r="HYU522" s="267"/>
      <c r="HYV522" s="267"/>
      <c r="HYW522" s="267"/>
      <c r="HYX522" s="267"/>
      <c r="HYY522" s="267"/>
      <c r="HYZ522" s="267"/>
      <c r="HZA522" s="267"/>
      <c r="HZB522" s="267"/>
      <c r="HZC522" s="267"/>
      <c r="HZD522" s="267"/>
      <c r="HZE522" s="267"/>
      <c r="HZF522" s="267"/>
      <c r="HZG522" s="267"/>
      <c r="HZH522" s="267"/>
      <c r="HZI522" s="267"/>
      <c r="HZJ522" s="267"/>
      <c r="HZK522" s="267"/>
      <c r="HZL522" s="267"/>
      <c r="HZM522" s="267"/>
      <c r="HZN522" s="267"/>
      <c r="HZO522" s="267"/>
      <c r="HZP522" s="267"/>
      <c r="HZQ522" s="267"/>
      <c r="HZR522" s="267"/>
      <c r="HZS522" s="267"/>
      <c r="HZT522" s="267"/>
      <c r="HZU522" s="267"/>
      <c r="HZV522" s="267"/>
      <c r="HZW522" s="267"/>
      <c r="HZX522" s="267"/>
      <c r="HZY522" s="267"/>
      <c r="HZZ522" s="267"/>
      <c r="IAA522" s="267"/>
      <c r="IAB522" s="267"/>
      <c r="IAC522" s="267"/>
      <c r="IAD522" s="267"/>
      <c r="IAE522" s="267"/>
      <c r="IAF522" s="267"/>
      <c r="IAG522" s="267"/>
      <c r="IAH522" s="267"/>
      <c r="IAI522" s="267"/>
      <c r="IAJ522" s="267"/>
      <c r="IAK522" s="267"/>
      <c r="IAL522" s="267"/>
      <c r="IAM522" s="267"/>
      <c r="IAN522" s="267"/>
      <c r="IAO522" s="267"/>
      <c r="IAP522" s="267"/>
      <c r="IAQ522" s="267"/>
      <c r="IAR522" s="267"/>
      <c r="IAS522" s="267"/>
      <c r="IAT522" s="267"/>
      <c r="IAU522" s="267"/>
      <c r="IAV522" s="267"/>
      <c r="IAW522" s="267"/>
      <c r="IAX522" s="267"/>
      <c r="IAY522" s="267"/>
      <c r="IAZ522" s="267"/>
      <c r="IBA522" s="267"/>
      <c r="IBB522" s="267"/>
      <c r="IBC522" s="267"/>
      <c r="IBD522" s="267"/>
      <c r="IBE522" s="267"/>
      <c r="IBF522" s="267"/>
      <c r="IBG522" s="267"/>
      <c r="IBH522" s="267"/>
      <c r="IBI522" s="267"/>
      <c r="IBJ522" s="267"/>
      <c r="IBK522" s="267"/>
      <c r="IBL522" s="267"/>
      <c r="IBM522" s="267"/>
      <c r="IBN522" s="267"/>
      <c r="IBO522" s="267"/>
      <c r="IBP522" s="267"/>
      <c r="IBQ522" s="267"/>
      <c r="IBR522" s="267"/>
      <c r="IBS522" s="267"/>
      <c r="IBT522" s="267"/>
      <c r="IBU522" s="267"/>
      <c r="IBV522" s="267"/>
      <c r="IBW522" s="267"/>
      <c r="IBX522" s="267"/>
      <c r="IBY522" s="267"/>
      <c r="IBZ522" s="267"/>
      <c r="ICA522" s="267"/>
      <c r="ICB522" s="267"/>
      <c r="ICC522" s="267"/>
      <c r="ICD522" s="267"/>
      <c r="ICE522" s="267"/>
      <c r="ICF522" s="267"/>
      <c r="ICG522" s="267"/>
      <c r="ICH522" s="267"/>
      <c r="ICI522" s="267"/>
      <c r="ICJ522" s="267"/>
      <c r="ICK522" s="267"/>
      <c r="ICL522" s="267"/>
      <c r="ICM522" s="267"/>
      <c r="ICN522" s="267"/>
      <c r="ICO522" s="267"/>
      <c r="ICP522" s="267"/>
      <c r="ICQ522" s="267"/>
      <c r="ICR522" s="267"/>
      <c r="ICS522" s="267"/>
      <c r="ICT522" s="267"/>
      <c r="ICU522" s="267"/>
      <c r="ICV522" s="267"/>
      <c r="ICW522" s="267"/>
      <c r="ICX522" s="267"/>
      <c r="ICY522" s="267"/>
      <c r="ICZ522" s="267"/>
      <c r="IDA522" s="267"/>
      <c r="IDB522" s="267"/>
      <c r="IDC522" s="267"/>
      <c r="IDD522" s="267"/>
      <c r="IDE522" s="267"/>
      <c r="IDF522" s="267"/>
      <c r="IDG522" s="267"/>
      <c r="IDH522" s="267"/>
      <c r="IDI522" s="267"/>
      <c r="IDJ522" s="267"/>
      <c r="IDK522" s="267"/>
      <c r="IDL522" s="267"/>
      <c r="IDM522" s="267"/>
      <c r="IDN522" s="267"/>
      <c r="IDO522" s="267"/>
      <c r="IDP522" s="267"/>
      <c r="IDQ522" s="267"/>
      <c r="IDR522" s="267"/>
      <c r="IDS522" s="267"/>
      <c r="IDT522" s="267"/>
      <c r="IDU522" s="267"/>
      <c r="IDV522" s="267"/>
      <c r="IDW522" s="267"/>
      <c r="IDX522" s="267"/>
      <c r="IDY522" s="267"/>
      <c r="IDZ522" s="267"/>
      <c r="IEA522" s="267"/>
      <c r="IEB522" s="267"/>
      <c r="IEC522" s="267"/>
      <c r="IED522" s="267"/>
      <c r="IEE522" s="267"/>
      <c r="IEF522" s="267"/>
      <c r="IEG522" s="267"/>
      <c r="IEH522" s="267"/>
      <c r="IEI522" s="267"/>
      <c r="IEJ522" s="267"/>
      <c r="IEK522" s="267"/>
      <c r="IEL522" s="267"/>
      <c r="IEM522" s="267"/>
      <c r="IEN522" s="267"/>
      <c r="IEO522" s="267"/>
      <c r="IEP522" s="267"/>
      <c r="IEQ522" s="267"/>
      <c r="IER522" s="267"/>
      <c r="IES522" s="267"/>
      <c r="IET522" s="267"/>
      <c r="IEU522" s="267"/>
      <c r="IEV522" s="267"/>
      <c r="IEW522" s="267"/>
      <c r="IEX522" s="267"/>
      <c r="IEY522" s="267"/>
      <c r="IEZ522" s="267"/>
      <c r="IFA522" s="267"/>
      <c r="IFB522" s="267"/>
      <c r="IFC522" s="267"/>
      <c r="IFD522" s="267"/>
      <c r="IFE522" s="267"/>
      <c r="IFF522" s="267"/>
      <c r="IFG522" s="267"/>
      <c r="IFH522" s="267"/>
      <c r="IFI522" s="267"/>
      <c r="IFJ522" s="267"/>
      <c r="IFK522" s="267"/>
      <c r="IFL522" s="267"/>
      <c r="IFM522" s="267"/>
      <c r="IFN522" s="267"/>
      <c r="IFO522" s="267"/>
      <c r="IFP522" s="267"/>
      <c r="IFQ522" s="267"/>
      <c r="IFR522" s="267"/>
      <c r="IFS522" s="267"/>
      <c r="IFT522" s="267"/>
      <c r="IFU522" s="267"/>
      <c r="IFV522" s="267"/>
      <c r="IFW522" s="267"/>
      <c r="IFX522" s="267"/>
      <c r="IFY522" s="267"/>
      <c r="IFZ522" s="267"/>
      <c r="IGA522" s="267"/>
      <c r="IGB522" s="267"/>
      <c r="IGC522" s="267"/>
      <c r="IGD522" s="267"/>
      <c r="IGE522" s="267"/>
      <c r="IGF522" s="267"/>
      <c r="IGG522" s="267"/>
      <c r="IGH522" s="267"/>
      <c r="IGI522" s="267"/>
      <c r="IGJ522" s="267"/>
      <c r="IGK522" s="267"/>
      <c r="IGL522" s="267"/>
      <c r="IGM522" s="267"/>
      <c r="IGN522" s="267"/>
      <c r="IGO522" s="267"/>
      <c r="IGP522" s="267"/>
      <c r="IGQ522" s="267"/>
      <c r="IGR522" s="267"/>
      <c r="IGS522" s="267"/>
      <c r="IGT522" s="267"/>
      <c r="IGU522" s="267"/>
      <c r="IGV522" s="267"/>
      <c r="IGW522" s="267"/>
      <c r="IGX522" s="267"/>
      <c r="IGY522" s="267"/>
      <c r="IGZ522" s="267"/>
      <c r="IHA522" s="267"/>
      <c r="IHB522" s="267"/>
      <c r="IHC522" s="267"/>
      <c r="IHD522" s="267"/>
      <c r="IHE522" s="267"/>
      <c r="IHF522" s="267"/>
      <c r="IHG522" s="267"/>
      <c r="IHH522" s="267"/>
      <c r="IHI522" s="267"/>
      <c r="IHJ522" s="267"/>
      <c r="IHK522" s="267"/>
      <c r="IHL522" s="267"/>
      <c r="IHM522" s="267"/>
      <c r="IHN522" s="267"/>
      <c r="IHO522" s="267"/>
      <c r="IHP522" s="267"/>
      <c r="IHQ522" s="267"/>
      <c r="IHR522" s="267"/>
      <c r="IHS522" s="267"/>
      <c r="IHT522" s="267"/>
      <c r="IHU522" s="267"/>
      <c r="IHV522" s="267"/>
      <c r="IHW522" s="267"/>
      <c r="IHX522" s="267"/>
      <c r="IHY522" s="267"/>
      <c r="IHZ522" s="267"/>
      <c r="IIA522" s="267"/>
      <c r="IIB522" s="267"/>
      <c r="IIC522" s="267"/>
      <c r="IID522" s="267"/>
      <c r="IIE522" s="267"/>
      <c r="IIF522" s="267"/>
      <c r="IIG522" s="267"/>
      <c r="IIH522" s="267"/>
      <c r="III522" s="267"/>
      <c r="IIJ522" s="267"/>
      <c r="IIK522" s="267"/>
      <c r="IIL522" s="267"/>
      <c r="IIM522" s="267"/>
      <c r="IIN522" s="267"/>
      <c r="IIO522" s="267"/>
      <c r="IIP522" s="267"/>
      <c r="IIQ522" s="267"/>
      <c r="IIR522" s="267"/>
      <c r="IIS522" s="267"/>
      <c r="IIT522" s="267"/>
      <c r="IIU522" s="267"/>
      <c r="IIV522" s="267"/>
      <c r="IIW522" s="267"/>
      <c r="IIX522" s="267"/>
      <c r="IIY522" s="267"/>
      <c r="IIZ522" s="267"/>
      <c r="IJA522" s="267"/>
      <c r="IJB522" s="267"/>
      <c r="IJC522" s="267"/>
      <c r="IJD522" s="267"/>
      <c r="IJE522" s="267"/>
      <c r="IJF522" s="267"/>
      <c r="IJG522" s="267"/>
      <c r="IJH522" s="267"/>
      <c r="IJI522" s="267"/>
      <c r="IJJ522" s="267"/>
      <c r="IJK522" s="267"/>
      <c r="IJL522" s="267"/>
      <c r="IJM522" s="267"/>
      <c r="IJN522" s="267"/>
      <c r="IJO522" s="267"/>
      <c r="IJP522" s="267"/>
      <c r="IJQ522" s="267"/>
      <c r="IJR522" s="267"/>
      <c r="IJS522" s="267"/>
      <c r="IJT522" s="267"/>
      <c r="IJU522" s="267"/>
      <c r="IJV522" s="267"/>
      <c r="IJW522" s="267"/>
      <c r="IJX522" s="267"/>
      <c r="IJY522" s="267"/>
      <c r="IJZ522" s="267"/>
      <c r="IKA522" s="267"/>
      <c r="IKB522" s="267"/>
      <c r="IKC522" s="267"/>
      <c r="IKD522" s="267"/>
      <c r="IKE522" s="267"/>
      <c r="IKF522" s="267"/>
      <c r="IKG522" s="267"/>
      <c r="IKH522" s="267"/>
      <c r="IKI522" s="267"/>
      <c r="IKJ522" s="267"/>
      <c r="IKK522" s="267"/>
      <c r="IKL522" s="267"/>
      <c r="IKM522" s="267"/>
      <c r="IKN522" s="267"/>
      <c r="IKO522" s="267"/>
      <c r="IKP522" s="267"/>
      <c r="IKQ522" s="267"/>
      <c r="IKR522" s="267"/>
      <c r="IKS522" s="267"/>
      <c r="IKT522" s="267"/>
      <c r="IKU522" s="267"/>
      <c r="IKV522" s="267"/>
      <c r="IKW522" s="267"/>
      <c r="IKX522" s="267"/>
      <c r="IKY522" s="267"/>
      <c r="IKZ522" s="267"/>
      <c r="ILA522" s="267"/>
      <c r="ILB522" s="267"/>
      <c r="ILC522" s="267"/>
      <c r="ILD522" s="267"/>
      <c r="ILE522" s="267"/>
      <c r="ILF522" s="267"/>
      <c r="ILG522" s="267"/>
      <c r="ILH522" s="267"/>
      <c r="ILI522" s="267"/>
      <c r="ILJ522" s="267"/>
      <c r="ILK522" s="267"/>
      <c r="ILL522" s="267"/>
      <c r="ILM522" s="267"/>
      <c r="ILN522" s="267"/>
      <c r="ILO522" s="267"/>
      <c r="ILP522" s="267"/>
      <c r="ILQ522" s="267"/>
      <c r="ILR522" s="267"/>
      <c r="ILS522" s="267"/>
      <c r="ILT522" s="267"/>
      <c r="ILU522" s="267"/>
      <c r="ILV522" s="267"/>
      <c r="ILW522" s="267"/>
      <c r="ILX522" s="267"/>
      <c r="ILY522" s="267"/>
      <c r="ILZ522" s="267"/>
      <c r="IMA522" s="267"/>
      <c r="IMB522" s="267"/>
      <c r="IMC522" s="267"/>
      <c r="IMD522" s="267"/>
      <c r="IME522" s="267"/>
      <c r="IMF522" s="267"/>
      <c r="IMG522" s="267"/>
      <c r="IMH522" s="267"/>
      <c r="IMI522" s="267"/>
      <c r="IMJ522" s="267"/>
      <c r="IMK522" s="267"/>
      <c r="IML522" s="267"/>
      <c r="IMM522" s="267"/>
      <c r="IMN522" s="267"/>
      <c r="IMO522" s="267"/>
      <c r="IMP522" s="267"/>
      <c r="IMQ522" s="267"/>
      <c r="IMR522" s="267"/>
      <c r="IMS522" s="267"/>
      <c r="IMT522" s="267"/>
      <c r="IMU522" s="267"/>
      <c r="IMV522" s="267"/>
      <c r="IMW522" s="267"/>
      <c r="IMX522" s="267"/>
      <c r="IMY522" s="267"/>
      <c r="IMZ522" s="267"/>
      <c r="INA522" s="267"/>
      <c r="INB522" s="267"/>
      <c r="INC522" s="267"/>
      <c r="IND522" s="267"/>
      <c r="INE522" s="267"/>
      <c r="INF522" s="267"/>
      <c r="ING522" s="267"/>
      <c r="INH522" s="267"/>
      <c r="INI522" s="267"/>
      <c r="INJ522" s="267"/>
      <c r="INK522" s="267"/>
      <c r="INL522" s="267"/>
      <c r="INM522" s="267"/>
      <c r="INN522" s="267"/>
      <c r="INO522" s="267"/>
      <c r="INP522" s="267"/>
      <c r="INQ522" s="267"/>
      <c r="INR522" s="267"/>
      <c r="INS522" s="267"/>
      <c r="INT522" s="267"/>
      <c r="INU522" s="267"/>
      <c r="INV522" s="267"/>
      <c r="INW522" s="267"/>
      <c r="INX522" s="267"/>
      <c r="INY522" s="267"/>
      <c r="INZ522" s="267"/>
      <c r="IOA522" s="267"/>
      <c r="IOB522" s="267"/>
      <c r="IOC522" s="267"/>
      <c r="IOD522" s="267"/>
      <c r="IOE522" s="267"/>
      <c r="IOF522" s="267"/>
      <c r="IOG522" s="267"/>
      <c r="IOH522" s="267"/>
      <c r="IOI522" s="267"/>
      <c r="IOJ522" s="267"/>
      <c r="IOK522" s="267"/>
      <c r="IOL522" s="267"/>
      <c r="IOM522" s="267"/>
      <c r="ION522" s="267"/>
      <c r="IOO522" s="267"/>
      <c r="IOP522" s="267"/>
      <c r="IOQ522" s="267"/>
      <c r="IOR522" s="267"/>
      <c r="IOS522" s="267"/>
      <c r="IOT522" s="267"/>
      <c r="IOU522" s="267"/>
      <c r="IOV522" s="267"/>
      <c r="IOW522" s="267"/>
      <c r="IOX522" s="267"/>
      <c r="IOY522" s="267"/>
      <c r="IOZ522" s="267"/>
      <c r="IPA522" s="267"/>
      <c r="IPB522" s="267"/>
      <c r="IPC522" s="267"/>
      <c r="IPD522" s="267"/>
      <c r="IPE522" s="267"/>
      <c r="IPF522" s="267"/>
      <c r="IPG522" s="267"/>
      <c r="IPH522" s="267"/>
      <c r="IPI522" s="267"/>
      <c r="IPJ522" s="267"/>
      <c r="IPK522" s="267"/>
      <c r="IPL522" s="267"/>
      <c r="IPM522" s="267"/>
      <c r="IPN522" s="267"/>
      <c r="IPO522" s="267"/>
      <c r="IPP522" s="267"/>
      <c r="IPQ522" s="267"/>
      <c r="IPR522" s="267"/>
      <c r="IPS522" s="267"/>
      <c r="IPT522" s="267"/>
      <c r="IPU522" s="267"/>
      <c r="IPV522" s="267"/>
      <c r="IPW522" s="267"/>
      <c r="IPX522" s="267"/>
      <c r="IPY522" s="267"/>
      <c r="IPZ522" s="267"/>
      <c r="IQA522" s="267"/>
      <c r="IQB522" s="267"/>
      <c r="IQC522" s="267"/>
      <c r="IQD522" s="267"/>
      <c r="IQE522" s="267"/>
      <c r="IQF522" s="267"/>
      <c r="IQG522" s="267"/>
      <c r="IQH522" s="267"/>
      <c r="IQI522" s="267"/>
      <c r="IQJ522" s="267"/>
      <c r="IQK522" s="267"/>
      <c r="IQL522" s="267"/>
      <c r="IQM522" s="267"/>
      <c r="IQN522" s="267"/>
      <c r="IQO522" s="267"/>
      <c r="IQP522" s="267"/>
      <c r="IQQ522" s="267"/>
      <c r="IQR522" s="267"/>
      <c r="IQS522" s="267"/>
      <c r="IQT522" s="267"/>
      <c r="IQU522" s="267"/>
      <c r="IQV522" s="267"/>
      <c r="IQW522" s="267"/>
      <c r="IQX522" s="267"/>
      <c r="IQY522" s="267"/>
      <c r="IQZ522" s="267"/>
      <c r="IRA522" s="267"/>
      <c r="IRB522" s="267"/>
      <c r="IRC522" s="267"/>
      <c r="IRD522" s="267"/>
      <c r="IRE522" s="267"/>
      <c r="IRF522" s="267"/>
      <c r="IRG522" s="267"/>
      <c r="IRH522" s="267"/>
      <c r="IRI522" s="267"/>
      <c r="IRJ522" s="267"/>
      <c r="IRK522" s="267"/>
      <c r="IRL522" s="267"/>
      <c r="IRM522" s="267"/>
      <c r="IRN522" s="267"/>
      <c r="IRO522" s="267"/>
      <c r="IRP522" s="267"/>
      <c r="IRQ522" s="267"/>
      <c r="IRR522" s="267"/>
      <c r="IRS522" s="267"/>
      <c r="IRT522" s="267"/>
      <c r="IRU522" s="267"/>
      <c r="IRV522" s="267"/>
      <c r="IRW522" s="267"/>
      <c r="IRX522" s="267"/>
      <c r="IRY522" s="267"/>
      <c r="IRZ522" s="267"/>
      <c r="ISA522" s="267"/>
      <c r="ISB522" s="267"/>
      <c r="ISC522" s="267"/>
      <c r="ISD522" s="267"/>
      <c r="ISE522" s="267"/>
      <c r="ISF522" s="267"/>
      <c r="ISG522" s="267"/>
      <c r="ISH522" s="267"/>
      <c r="ISI522" s="267"/>
      <c r="ISJ522" s="267"/>
      <c r="ISK522" s="267"/>
      <c r="ISL522" s="267"/>
      <c r="ISM522" s="267"/>
      <c r="ISN522" s="267"/>
      <c r="ISO522" s="267"/>
      <c r="ISP522" s="267"/>
      <c r="ISQ522" s="267"/>
      <c r="ISR522" s="267"/>
      <c r="ISS522" s="267"/>
      <c r="IST522" s="267"/>
      <c r="ISU522" s="267"/>
      <c r="ISV522" s="267"/>
      <c r="ISW522" s="267"/>
      <c r="ISX522" s="267"/>
      <c r="ISY522" s="267"/>
      <c r="ISZ522" s="267"/>
      <c r="ITA522" s="267"/>
      <c r="ITB522" s="267"/>
      <c r="ITC522" s="267"/>
      <c r="ITD522" s="267"/>
      <c r="ITE522" s="267"/>
      <c r="ITF522" s="267"/>
      <c r="ITG522" s="267"/>
      <c r="ITH522" s="267"/>
      <c r="ITI522" s="267"/>
      <c r="ITJ522" s="267"/>
      <c r="ITK522" s="267"/>
      <c r="ITL522" s="267"/>
      <c r="ITM522" s="267"/>
      <c r="ITN522" s="267"/>
      <c r="ITO522" s="267"/>
      <c r="ITP522" s="267"/>
      <c r="ITQ522" s="267"/>
      <c r="ITR522" s="267"/>
      <c r="ITS522" s="267"/>
      <c r="ITT522" s="267"/>
      <c r="ITU522" s="267"/>
      <c r="ITV522" s="267"/>
      <c r="ITW522" s="267"/>
      <c r="ITX522" s="267"/>
      <c r="ITY522" s="267"/>
      <c r="ITZ522" s="267"/>
      <c r="IUA522" s="267"/>
      <c r="IUB522" s="267"/>
      <c r="IUC522" s="267"/>
      <c r="IUD522" s="267"/>
      <c r="IUE522" s="267"/>
      <c r="IUF522" s="267"/>
      <c r="IUG522" s="267"/>
      <c r="IUH522" s="267"/>
      <c r="IUI522" s="267"/>
      <c r="IUJ522" s="267"/>
      <c r="IUK522" s="267"/>
      <c r="IUL522" s="267"/>
      <c r="IUM522" s="267"/>
      <c r="IUN522" s="267"/>
      <c r="IUO522" s="267"/>
      <c r="IUP522" s="267"/>
      <c r="IUQ522" s="267"/>
      <c r="IUR522" s="267"/>
      <c r="IUS522" s="267"/>
      <c r="IUT522" s="267"/>
      <c r="IUU522" s="267"/>
      <c r="IUV522" s="267"/>
      <c r="IUW522" s="267"/>
      <c r="IUX522" s="267"/>
      <c r="IUY522" s="267"/>
      <c r="IUZ522" s="267"/>
      <c r="IVA522" s="267"/>
      <c r="IVB522" s="267"/>
      <c r="IVC522" s="267"/>
      <c r="IVD522" s="267"/>
      <c r="IVE522" s="267"/>
      <c r="IVF522" s="267"/>
      <c r="IVG522" s="267"/>
      <c r="IVH522" s="267"/>
      <c r="IVI522" s="267"/>
      <c r="IVJ522" s="267"/>
      <c r="IVK522" s="267"/>
      <c r="IVL522" s="267"/>
      <c r="IVM522" s="267"/>
      <c r="IVN522" s="267"/>
      <c r="IVO522" s="267"/>
      <c r="IVP522" s="267"/>
      <c r="IVQ522" s="267"/>
      <c r="IVR522" s="267"/>
      <c r="IVS522" s="267"/>
      <c r="IVT522" s="267"/>
      <c r="IVU522" s="267"/>
      <c r="IVV522" s="267"/>
      <c r="IVW522" s="267"/>
      <c r="IVX522" s="267"/>
      <c r="IVY522" s="267"/>
      <c r="IVZ522" s="267"/>
      <c r="IWA522" s="267"/>
      <c r="IWB522" s="267"/>
      <c r="IWC522" s="267"/>
      <c r="IWD522" s="267"/>
      <c r="IWE522" s="267"/>
      <c r="IWF522" s="267"/>
      <c r="IWG522" s="267"/>
      <c r="IWH522" s="267"/>
      <c r="IWI522" s="267"/>
      <c r="IWJ522" s="267"/>
      <c r="IWK522" s="267"/>
      <c r="IWL522" s="267"/>
      <c r="IWM522" s="267"/>
      <c r="IWN522" s="267"/>
      <c r="IWO522" s="267"/>
      <c r="IWP522" s="267"/>
      <c r="IWQ522" s="267"/>
      <c r="IWR522" s="267"/>
      <c r="IWS522" s="267"/>
      <c r="IWT522" s="267"/>
      <c r="IWU522" s="267"/>
      <c r="IWV522" s="267"/>
      <c r="IWW522" s="267"/>
      <c r="IWX522" s="267"/>
      <c r="IWY522" s="267"/>
      <c r="IWZ522" s="267"/>
      <c r="IXA522" s="267"/>
      <c r="IXB522" s="267"/>
      <c r="IXC522" s="267"/>
      <c r="IXD522" s="267"/>
      <c r="IXE522" s="267"/>
      <c r="IXF522" s="267"/>
      <c r="IXG522" s="267"/>
      <c r="IXH522" s="267"/>
      <c r="IXI522" s="267"/>
      <c r="IXJ522" s="267"/>
      <c r="IXK522" s="267"/>
      <c r="IXL522" s="267"/>
      <c r="IXM522" s="267"/>
      <c r="IXN522" s="267"/>
      <c r="IXO522" s="267"/>
      <c r="IXP522" s="267"/>
      <c r="IXQ522" s="267"/>
      <c r="IXR522" s="267"/>
      <c r="IXS522" s="267"/>
      <c r="IXT522" s="267"/>
      <c r="IXU522" s="267"/>
      <c r="IXV522" s="267"/>
      <c r="IXW522" s="267"/>
      <c r="IXX522" s="267"/>
      <c r="IXY522" s="267"/>
      <c r="IXZ522" s="267"/>
      <c r="IYA522" s="267"/>
      <c r="IYB522" s="267"/>
      <c r="IYC522" s="267"/>
      <c r="IYD522" s="267"/>
      <c r="IYE522" s="267"/>
      <c r="IYF522" s="267"/>
      <c r="IYG522" s="267"/>
      <c r="IYH522" s="267"/>
      <c r="IYI522" s="267"/>
      <c r="IYJ522" s="267"/>
      <c r="IYK522" s="267"/>
      <c r="IYL522" s="267"/>
      <c r="IYM522" s="267"/>
      <c r="IYN522" s="267"/>
      <c r="IYO522" s="267"/>
      <c r="IYP522" s="267"/>
      <c r="IYQ522" s="267"/>
      <c r="IYR522" s="267"/>
      <c r="IYS522" s="267"/>
      <c r="IYT522" s="267"/>
      <c r="IYU522" s="267"/>
      <c r="IYV522" s="267"/>
      <c r="IYW522" s="267"/>
      <c r="IYX522" s="267"/>
      <c r="IYY522" s="267"/>
      <c r="IYZ522" s="267"/>
      <c r="IZA522" s="267"/>
      <c r="IZB522" s="267"/>
      <c r="IZC522" s="267"/>
      <c r="IZD522" s="267"/>
      <c r="IZE522" s="267"/>
      <c r="IZF522" s="267"/>
      <c r="IZG522" s="267"/>
      <c r="IZH522" s="267"/>
      <c r="IZI522" s="267"/>
      <c r="IZJ522" s="267"/>
      <c r="IZK522" s="267"/>
      <c r="IZL522" s="267"/>
      <c r="IZM522" s="267"/>
      <c r="IZN522" s="267"/>
      <c r="IZO522" s="267"/>
      <c r="IZP522" s="267"/>
      <c r="IZQ522" s="267"/>
      <c r="IZR522" s="267"/>
      <c r="IZS522" s="267"/>
      <c r="IZT522" s="267"/>
      <c r="IZU522" s="267"/>
      <c r="IZV522" s="267"/>
      <c r="IZW522" s="267"/>
      <c r="IZX522" s="267"/>
      <c r="IZY522" s="267"/>
      <c r="IZZ522" s="267"/>
      <c r="JAA522" s="267"/>
      <c r="JAB522" s="267"/>
      <c r="JAC522" s="267"/>
      <c r="JAD522" s="267"/>
      <c r="JAE522" s="267"/>
      <c r="JAF522" s="267"/>
      <c r="JAG522" s="267"/>
      <c r="JAH522" s="267"/>
      <c r="JAI522" s="267"/>
      <c r="JAJ522" s="267"/>
      <c r="JAK522" s="267"/>
      <c r="JAL522" s="267"/>
      <c r="JAM522" s="267"/>
      <c r="JAN522" s="267"/>
      <c r="JAO522" s="267"/>
      <c r="JAP522" s="267"/>
      <c r="JAQ522" s="267"/>
      <c r="JAR522" s="267"/>
      <c r="JAS522" s="267"/>
      <c r="JAT522" s="267"/>
      <c r="JAU522" s="267"/>
      <c r="JAV522" s="267"/>
      <c r="JAW522" s="267"/>
      <c r="JAX522" s="267"/>
      <c r="JAY522" s="267"/>
      <c r="JAZ522" s="267"/>
      <c r="JBA522" s="267"/>
      <c r="JBB522" s="267"/>
      <c r="JBC522" s="267"/>
      <c r="JBD522" s="267"/>
      <c r="JBE522" s="267"/>
      <c r="JBF522" s="267"/>
      <c r="JBG522" s="267"/>
      <c r="JBH522" s="267"/>
      <c r="JBI522" s="267"/>
      <c r="JBJ522" s="267"/>
      <c r="JBK522" s="267"/>
      <c r="JBL522" s="267"/>
      <c r="JBM522" s="267"/>
      <c r="JBN522" s="267"/>
      <c r="JBO522" s="267"/>
      <c r="JBP522" s="267"/>
      <c r="JBQ522" s="267"/>
      <c r="JBR522" s="267"/>
      <c r="JBS522" s="267"/>
      <c r="JBT522" s="267"/>
      <c r="JBU522" s="267"/>
      <c r="JBV522" s="267"/>
      <c r="JBW522" s="267"/>
      <c r="JBX522" s="267"/>
      <c r="JBY522" s="267"/>
      <c r="JBZ522" s="267"/>
      <c r="JCA522" s="267"/>
      <c r="JCB522" s="267"/>
      <c r="JCC522" s="267"/>
      <c r="JCD522" s="267"/>
      <c r="JCE522" s="267"/>
      <c r="JCF522" s="267"/>
      <c r="JCG522" s="267"/>
      <c r="JCH522" s="267"/>
      <c r="JCI522" s="267"/>
      <c r="JCJ522" s="267"/>
      <c r="JCK522" s="267"/>
      <c r="JCL522" s="267"/>
      <c r="JCM522" s="267"/>
      <c r="JCN522" s="267"/>
      <c r="JCO522" s="267"/>
      <c r="JCP522" s="267"/>
      <c r="JCQ522" s="267"/>
      <c r="JCR522" s="267"/>
      <c r="JCS522" s="267"/>
      <c r="JCT522" s="267"/>
      <c r="JCU522" s="267"/>
      <c r="JCV522" s="267"/>
      <c r="JCW522" s="267"/>
      <c r="JCX522" s="267"/>
      <c r="JCY522" s="267"/>
      <c r="JCZ522" s="267"/>
      <c r="JDA522" s="267"/>
      <c r="JDB522" s="267"/>
      <c r="JDC522" s="267"/>
      <c r="JDD522" s="267"/>
      <c r="JDE522" s="267"/>
      <c r="JDF522" s="267"/>
      <c r="JDG522" s="267"/>
      <c r="JDH522" s="267"/>
      <c r="JDI522" s="267"/>
      <c r="JDJ522" s="267"/>
      <c r="JDK522" s="267"/>
      <c r="JDL522" s="267"/>
      <c r="JDM522" s="267"/>
      <c r="JDN522" s="267"/>
      <c r="JDO522" s="267"/>
      <c r="JDP522" s="267"/>
      <c r="JDQ522" s="267"/>
      <c r="JDR522" s="267"/>
      <c r="JDS522" s="267"/>
      <c r="JDT522" s="267"/>
      <c r="JDU522" s="267"/>
      <c r="JDV522" s="267"/>
      <c r="JDW522" s="267"/>
      <c r="JDX522" s="267"/>
      <c r="JDY522" s="267"/>
      <c r="JDZ522" s="267"/>
      <c r="JEA522" s="267"/>
      <c r="JEB522" s="267"/>
      <c r="JEC522" s="267"/>
      <c r="JED522" s="267"/>
      <c r="JEE522" s="267"/>
      <c r="JEF522" s="267"/>
      <c r="JEG522" s="267"/>
      <c r="JEH522" s="267"/>
      <c r="JEI522" s="267"/>
      <c r="JEJ522" s="267"/>
      <c r="JEK522" s="267"/>
      <c r="JEL522" s="267"/>
      <c r="JEM522" s="267"/>
      <c r="JEN522" s="267"/>
      <c r="JEO522" s="267"/>
      <c r="JEP522" s="267"/>
      <c r="JEQ522" s="267"/>
      <c r="JER522" s="267"/>
      <c r="JES522" s="267"/>
      <c r="JET522" s="267"/>
      <c r="JEU522" s="267"/>
      <c r="JEV522" s="267"/>
      <c r="JEW522" s="267"/>
      <c r="JEX522" s="267"/>
      <c r="JEY522" s="267"/>
      <c r="JEZ522" s="267"/>
      <c r="JFA522" s="267"/>
      <c r="JFB522" s="267"/>
      <c r="JFC522" s="267"/>
      <c r="JFD522" s="267"/>
      <c r="JFE522" s="267"/>
      <c r="JFF522" s="267"/>
      <c r="JFG522" s="267"/>
      <c r="JFH522" s="267"/>
      <c r="JFI522" s="267"/>
      <c r="JFJ522" s="267"/>
      <c r="JFK522" s="267"/>
      <c r="JFL522" s="267"/>
      <c r="JFM522" s="267"/>
      <c r="JFN522" s="267"/>
      <c r="JFO522" s="267"/>
      <c r="JFP522" s="267"/>
      <c r="JFQ522" s="267"/>
      <c r="JFR522" s="267"/>
      <c r="JFS522" s="267"/>
      <c r="JFT522" s="267"/>
      <c r="JFU522" s="267"/>
      <c r="JFV522" s="267"/>
      <c r="JFW522" s="267"/>
      <c r="JFX522" s="267"/>
      <c r="JFY522" s="267"/>
      <c r="JFZ522" s="267"/>
      <c r="JGA522" s="267"/>
      <c r="JGB522" s="267"/>
      <c r="JGC522" s="267"/>
      <c r="JGD522" s="267"/>
      <c r="JGE522" s="267"/>
      <c r="JGF522" s="267"/>
      <c r="JGG522" s="267"/>
      <c r="JGH522" s="267"/>
      <c r="JGI522" s="267"/>
      <c r="JGJ522" s="267"/>
      <c r="JGK522" s="267"/>
      <c r="JGL522" s="267"/>
      <c r="JGM522" s="267"/>
      <c r="JGN522" s="267"/>
      <c r="JGO522" s="267"/>
      <c r="JGP522" s="267"/>
      <c r="JGQ522" s="267"/>
      <c r="JGR522" s="267"/>
      <c r="JGS522" s="267"/>
      <c r="JGT522" s="267"/>
      <c r="JGU522" s="267"/>
      <c r="JGV522" s="267"/>
      <c r="JGW522" s="267"/>
      <c r="JGX522" s="267"/>
      <c r="JGY522" s="267"/>
      <c r="JGZ522" s="267"/>
      <c r="JHA522" s="267"/>
      <c r="JHB522" s="267"/>
      <c r="JHC522" s="267"/>
      <c r="JHD522" s="267"/>
      <c r="JHE522" s="267"/>
      <c r="JHF522" s="267"/>
      <c r="JHG522" s="267"/>
      <c r="JHH522" s="267"/>
      <c r="JHI522" s="267"/>
      <c r="JHJ522" s="267"/>
      <c r="JHK522" s="267"/>
      <c r="JHL522" s="267"/>
      <c r="JHM522" s="267"/>
      <c r="JHN522" s="267"/>
      <c r="JHO522" s="267"/>
      <c r="JHP522" s="267"/>
      <c r="JHQ522" s="267"/>
      <c r="JHR522" s="267"/>
      <c r="JHS522" s="267"/>
      <c r="JHT522" s="267"/>
      <c r="JHU522" s="267"/>
      <c r="JHV522" s="267"/>
      <c r="JHW522" s="267"/>
      <c r="JHX522" s="267"/>
      <c r="JHY522" s="267"/>
      <c r="JHZ522" s="267"/>
      <c r="JIA522" s="267"/>
      <c r="JIB522" s="267"/>
      <c r="JIC522" s="267"/>
      <c r="JID522" s="267"/>
      <c r="JIE522" s="267"/>
      <c r="JIF522" s="267"/>
      <c r="JIG522" s="267"/>
      <c r="JIH522" s="267"/>
      <c r="JII522" s="267"/>
      <c r="JIJ522" s="267"/>
      <c r="JIK522" s="267"/>
      <c r="JIL522" s="267"/>
      <c r="JIM522" s="267"/>
      <c r="JIN522" s="267"/>
      <c r="JIO522" s="267"/>
      <c r="JIP522" s="267"/>
      <c r="JIQ522" s="267"/>
      <c r="JIR522" s="267"/>
      <c r="JIS522" s="267"/>
      <c r="JIT522" s="267"/>
      <c r="JIU522" s="267"/>
      <c r="JIV522" s="267"/>
      <c r="JIW522" s="267"/>
      <c r="JIX522" s="267"/>
      <c r="JIY522" s="267"/>
      <c r="JIZ522" s="267"/>
      <c r="JJA522" s="267"/>
      <c r="JJB522" s="267"/>
      <c r="JJC522" s="267"/>
      <c r="JJD522" s="267"/>
      <c r="JJE522" s="267"/>
      <c r="JJF522" s="267"/>
      <c r="JJG522" s="267"/>
      <c r="JJH522" s="267"/>
      <c r="JJI522" s="267"/>
      <c r="JJJ522" s="267"/>
      <c r="JJK522" s="267"/>
      <c r="JJL522" s="267"/>
      <c r="JJM522" s="267"/>
      <c r="JJN522" s="267"/>
      <c r="JJO522" s="267"/>
      <c r="JJP522" s="267"/>
      <c r="JJQ522" s="267"/>
      <c r="JJR522" s="267"/>
      <c r="JJS522" s="267"/>
      <c r="JJT522" s="267"/>
      <c r="JJU522" s="267"/>
      <c r="JJV522" s="267"/>
      <c r="JJW522" s="267"/>
      <c r="JJX522" s="267"/>
      <c r="JJY522" s="267"/>
      <c r="JJZ522" s="267"/>
      <c r="JKA522" s="267"/>
      <c r="JKB522" s="267"/>
      <c r="JKC522" s="267"/>
      <c r="JKD522" s="267"/>
      <c r="JKE522" s="267"/>
      <c r="JKF522" s="267"/>
      <c r="JKG522" s="267"/>
      <c r="JKH522" s="267"/>
      <c r="JKI522" s="267"/>
      <c r="JKJ522" s="267"/>
      <c r="JKK522" s="267"/>
      <c r="JKL522" s="267"/>
      <c r="JKM522" s="267"/>
      <c r="JKN522" s="267"/>
      <c r="JKO522" s="267"/>
      <c r="JKP522" s="267"/>
      <c r="JKQ522" s="267"/>
      <c r="JKR522" s="267"/>
      <c r="JKS522" s="267"/>
      <c r="JKT522" s="267"/>
      <c r="JKU522" s="267"/>
      <c r="JKV522" s="267"/>
      <c r="JKW522" s="267"/>
      <c r="JKX522" s="267"/>
      <c r="JKY522" s="267"/>
      <c r="JKZ522" s="267"/>
      <c r="JLA522" s="267"/>
      <c r="JLB522" s="267"/>
      <c r="JLC522" s="267"/>
      <c r="JLD522" s="267"/>
      <c r="JLE522" s="267"/>
      <c r="JLF522" s="267"/>
      <c r="JLG522" s="267"/>
      <c r="JLH522" s="267"/>
      <c r="JLI522" s="267"/>
      <c r="JLJ522" s="267"/>
      <c r="JLK522" s="267"/>
      <c r="JLL522" s="267"/>
      <c r="JLM522" s="267"/>
      <c r="JLN522" s="267"/>
      <c r="JLO522" s="267"/>
      <c r="JLP522" s="267"/>
      <c r="JLQ522" s="267"/>
      <c r="JLR522" s="267"/>
      <c r="JLS522" s="267"/>
      <c r="JLT522" s="267"/>
      <c r="JLU522" s="267"/>
      <c r="JLV522" s="267"/>
      <c r="JLW522" s="267"/>
      <c r="JLX522" s="267"/>
      <c r="JLY522" s="267"/>
      <c r="JLZ522" s="267"/>
      <c r="JMA522" s="267"/>
      <c r="JMB522" s="267"/>
      <c r="JMC522" s="267"/>
      <c r="JMD522" s="267"/>
      <c r="JME522" s="267"/>
      <c r="JMF522" s="267"/>
      <c r="JMG522" s="267"/>
      <c r="JMH522" s="267"/>
      <c r="JMI522" s="267"/>
      <c r="JMJ522" s="267"/>
      <c r="JMK522" s="267"/>
      <c r="JML522" s="267"/>
      <c r="JMM522" s="267"/>
      <c r="JMN522" s="267"/>
      <c r="JMO522" s="267"/>
      <c r="JMP522" s="267"/>
      <c r="JMQ522" s="267"/>
      <c r="JMR522" s="267"/>
      <c r="JMS522" s="267"/>
      <c r="JMT522" s="267"/>
      <c r="JMU522" s="267"/>
      <c r="JMV522" s="267"/>
      <c r="JMW522" s="267"/>
      <c r="JMX522" s="267"/>
      <c r="JMY522" s="267"/>
      <c r="JMZ522" s="267"/>
      <c r="JNA522" s="267"/>
      <c r="JNB522" s="267"/>
      <c r="JNC522" s="267"/>
      <c r="JND522" s="267"/>
      <c r="JNE522" s="267"/>
      <c r="JNF522" s="267"/>
      <c r="JNG522" s="267"/>
      <c r="JNH522" s="267"/>
      <c r="JNI522" s="267"/>
      <c r="JNJ522" s="267"/>
      <c r="JNK522" s="267"/>
      <c r="JNL522" s="267"/>
      <c r="JNM522" s="267"/>
      <c r="JNN522" s="267"/>
      <c r="JNO522" s="267"/>
      <c r="JNP522" s="267"/>
      <c r="JNQ522" s="267"/>
      <c r="JNR522" s="267"/>
      <c r="JNS522" s="267"/>
      <c r="JNT522" s="267"/>
      <c r="JNU522" s="267"/>
      <c r="JNV522" s="267"/>
      <c r="JNW522" s="267"/>
      <c r="JNX522" s="267"/>
      <c r="JNY522" s="267"/>
      <c r="JNZ522" s="267"/>
      <c r="JOA522" s="267"/>
      <c r="JOB522" s="267"/>
      <c r="JOC522" s="267"/>
      <c r="JOD522" s="267"/>
      <c r="JOE522" s="267"/>
      <c r="JOF522" s="267"/>
      <c r="JOG522" s="267"/>
      <c r="JOH522" s="267"/>
      <c r="JOI522" s="267"/>
      <c r="JOJ522" s="267"/>
      <c r="JOK522" s="267"/>
      <c r="JOL522" s="267"/>
      <c r="JOM522" s="267"/>
      <c r="JON522" s="267"/>
      <c r="JOO522" s="267"/>
      <c r="JOP522" s="267"/>
      <c r="JOQ522" s="267"/>
      <c r="JOR522" s="267"/>
      <c r="JOS522" s="267"/>
      <c r="JOT522" s="267"/>
      <c r="JOU522" s="267"/>
      <c r="JOV522" s="267"/>
      <c r="JOW522" s="267"/>
      <c r="JOX522" s="267"/>
      <c r="JOY522" s="267"/>
      <c r="JOZ522" s="267"/>
      <c r="JPA522" s="267"/>
      <c r="JPB522" s="267"/>
      <c r="JPC522" s="267"/>
      <c r="JPD522" s="267"/>
      <c r="JPE522" s="267"/>
      <c r="JPF522" s="267"/>
      <c r="JPG522" s="267"/>
      <c r="JPH522" s="267"/>
      <c r="JPI522" s="267"/>
      <c r="JPJ522" s="267"/>
      <c r="JPK522" s="267"/>
      <c r="JPL522" s="267"/>
      <c r="JPM522" s="267"/>
      <c r="JPN522" s="267"/>
      <c r="JPO522" s="267"/>
      <c r="JPP522" s="267"/>
      <c r="JPQ522" s="267"/>
      <c r="JPR522" s="267"/>
      <c r="JPS522" s="267"/>
      <c r="JPT522" s="267"/>
      <c r="JPU522" s="267"/>
      <c r="JPV522" s="267"/>
      <c r="JPW522" s="267"/>
      <c r="JPX522" s="267"/>
      <c r="JPY522" s="267"/>
      <c r="JPZ522" s="267"/>
      <c r="JQA522" s="267"/>
      <c r="JQB522" s="267"/>
      <c r="JQC522" s="267"/>
      <c r="JQD522" s="267"/>
      <c r="JQE522" s="267"/>
      <c r="JQF522" s="267"/>
      <c r="JQG522" s="267"/>
      <c r="JQH522" s="267"/>
      <c r="JQI522" s="267"/>
      <c r="JQJ522" s="267"/>
      <c r="JQK522" s="267"/>
      <c r="JQL522" s="267"/>
      <c r="JQM522" s="267"/>
      <c r="JQN522" s="267"/>
      <c r="JQO522" s="267"/>
      <c r="JQP522" s="267"/>
      <c r="JQQ522" s="267"/>
      <c r="JQR522" s="267"/>
      <c r="JQS522" s="267"/>
      <c r="JQT522" s="267"/>
      <c r="JQU522" s="267"/>
      <c r="JQV522" s="267"/>
      <c r="JQW522" s="267"/>
      <c r="JQX522" s="267"/>
      <c r="JQY522" s="267"/>
      <c r="JQZ522" s="267"/>
      <c r="JRA522" s="267"/>
      <c r="JRB522" s="267"/>
      <c r="JRC522" s="267"/>
      <c r="JRD522" s="267"/>
      <c r="JRE522" s="267"/>
      <c r="JRF522" s="267"/>
      <c r="JRG522" s="267"/>
      <c r="JRH522" s="267"/>
      <c r="JRI522" s="267"/>
      <c r="JRJ522" s="267"/>
      <c r="JRK522" s="267"/>
      <c r="JRL522" s="267"/>
      <c r="JRM522" s="267"/>
      <c r="JRN522" s="267"/>
      <c r="JRO522" s="267"/>
      <c r="JRP522" s="267"/>
      <c r="JRQ522" s="267"/>
      <c r="JRR522" s="267"/>
      <c r="JRS522" s="267"/>
      <c r="JRT522" s="267"/>
      <c r="JRU522" s="267"/>
      <c r="JRV522" s="267"/>
      <c r="JRW522" s="267"/>
      <c r="JRX522" s="267"/>
      <c r="JRY522" s="267"/>
      <c r="JRZ522" s="267"/>
      <c r="JSA522" s="267"/>
      <c r="JSB522" s="267"/>
      <c r="JSC522" s="267"/>
      <c r="JSD522" s="267"/>
      <c r="JSE522" s="267"/>
      <c r="JSF522" s="267"/>
      <c r="JSG522" s="267"/>
      <c r="JSH522" s="267"/>
      <c r="JSI522" s="267"/>
      <c r="JSJ522" s="267"/>
      <c r="JSK522" s="267"/>
      <c r="JSL522" s="267"/>
      <c r="JSM522" s="267"/>
      <c r="JSN522" s="267"/>
      <c r="JSO522" s="267"/>
      <c r="JSP522" s="267"/>
      <c r="JSQ522" s="267"/>
      <c r="JSR522" s="267"/>
      <c r="JSS522" s="267"/>
      <c r="JST522" s="267"/>
      <c r="JSU522" s="267"/>
      <c r="JSV522" s="267"/>
      <c r="JSW522" s="267"/>
      <c r="JSX522" s="267"/>
      <c r="JSY522" s="267"/>
      <c r="JSZ522" s="267"/>
      <c r="JTA522" s="267"/>
      <c r="JTB522" s="267"/>
      <c r="JTC522" s="267"/>
      <c r="JTD522" s="267"/>
      <c r="JTE522" s="267"/>
      <c r="JTF522" s="267"/>
      <c r="JTG522" s="267"/>
      <c r="JTH522" s="267"/>
      <c r="JTI522" s="267"/>
      <c r="JTJ522" s="267"/>
      <c r="JTK522" s="267"/>
      <c r="JTL522" s="267"/>
      <c r="JTM522" s="267"/>
      <c r="JTN522" s="267"/>
      <c r="JTO522" s="267"/>
      <c r="JTP522" s="267"/>
      <c r="JTQ522" s="267"/>
      <c r="JTR522" s="267"/>
      <c r="JTS522" s="267"/>
      <c r="JTT522" s="267"/>
      <c r="JTU522" s="267"/>
      <c r="JTV522" s="267"/>
      <c r="JTW522" s="267"/>
      <c r="JTX522" s="267"/>
      <c r="JTY522" s="267"/>
      <c r="JTZ522" s="267"/>
      <c r="JUA522" s="267"/>
      <c r="JUB522" s="267"/>
      <c r="JUC522" s="267"/>
      <c r="JUD522" s="267"/>
      <c r="JUE522" s="267"/>
      <c r="JUF522" s="267"/>
      <c r="JUG522" s="267"/>
      <c r="JUH522" s="267"/>
      <c r="JUI522" s="267"/>
      <c r="JUJ522" s="267"/>
      <c r="JUK522" s="267"/>
      <c r="JUL522" s="267"/>
      <c r="JUM522" s="267"/>
      <c r="JUN522" s="267"/>
      <c r="JUO522" s="267"/>
      <c r="JUP522" s="267"/>
      <c r="JUQ522" s="267"/>
      <c r="JUR522" s="267"/>
      <c r="JUS522" s="267"/>
      <c r="JUT522" s="267"/>
      <c r="JUU522" s="267"/>
      <c r="JUV522" s="267"/>
      <c r="JUW522" s="267"/>
      <c r="JUX522" s="267"/>
      <c r="JUY522" s="267"/>
      <c r="JUZ522" s="267"/>
      <c r="JVA522" s="267"/>
      <c r="JVB522" s="267"/>
      <c r="JVC522" s="267"/>
      <c r="JVD522" s="267"/>
      <c r="JVE522" s="267"/>
      <c r="JVF522" s="267"/>
      <c r="JVG522" s="267"/>
      <c r="JVH522" s="267"/>
      <c r="JVI522" s="267"/>
      <c r="JVJ522" s="267"/>
      <c r="JVK522" s="267"/>
      <c r="JVL522" s="267"/>
      <c r="JVM522" s="267"/>
      <c r="JVN522" s="267"/>
      <c r="JVO522" s="267"/>
      <c r="JVP522" s="267"/>
      <c r="JVQ522" s="267"/>
      <c r="JVR522" s="267"/>
      <c r="JVS522" s="267"/>
      <c r="JVT522" s="267"/>
      <c r="JVU522" s="267"/>
      <c r="JVV522" s="267"/>
      <c r="JVW522" s="267"/>
      <c r="JVX522" s="267"/>
      <c r="JVY522" s="267"/>
      <c r="JVZ522" s="267"/>
      <c r="JWA522" s="267"/>
      <c r="JWB522" s="267"/>
      <c r="JWC522" s="267"/>
      <c r="JWD522" s="267"/>
      <c r="JWE522" s="267"/>
      <c r="JWF522" s="267"/>
      <c r="JWG522" s="267"/>
      <c r="JWH522" s="267"/>
      <c r="JWI522" s="267"/>
      <c r="JWJ522" s="267"/>
      <c r="JWK522" s="267"/>
      <c r="JWL522" s="267"/>
      <c r="JWM522" s="267"/>
      <c r="JWN522" s="267"/>
      <c r="JWO522" s="267"/>
      <c r="JWP522" s="267"/>
      <c r="JWQ522" s="267"/>
      <c r="JWR522" s="267"/>
      <c r="JWS522" s="267"/>
      <c r="JWT522" s="267"/>
      <c r="JWU522" s="267"/>
      <c r="JWV522" s="267"/>
      <c r="JWW522" s="267"/>
      <c r="JWX522" s="267"/>
      <c r="JWY522" s="267"/>
      <c r="JWZ522" s="267"/>
      <c r="JXA522" s="267"/>
      <c r="JXB522" s="267"/>
      <c r="JXC522" s="267"/>
      <c r="JXD522" s="267"/>
      <c r="JXE522" s="267"/>
      <c r="JXF522" s="267"/>
      <c r="JXG522" s="267"/>
      <c r="JXH522" s="267"/>
      <c r="JXI522" s="267"/>
      <c r="JXJ522" s="267"/>
      <c r="JXK522" s="267"/>
      <c r="JXL522" s="267"/>
      <c r="JXM522" s="267"/>
      <c r="JXN522" s="267"/>
      <c r="JXO522" s="267"/>
      <c r="JXP522" s="267"/>
      <c r="JXQ522" s="267"/>
      <c r="JXR522" s="267"/>
      <c r="JXS522" s="267"/>
      <c r="JXT522" s="267"/>
      <c r="JXU522" s="267"/>
      <c r="JXV522" s="267"/>
      <c r="JXW522" s="267"/>
      <c r="JXX522" s="267"/>
      <c r="JXY522" s="267"/>
      <c r="JXZ522" s="267"/>
      <c r="JYA522" s="267"/>
      <c r="JYB522" s="267"/>
      <c r="JYC522" s="267"/>
      <c r="JYD522" s="267"/>
      <c r="JYE522" s="267"/>
      <c r="JYF522" s="267"/>
      <c r="JYG522" s="267"/>
      <c r="JYH522" s="267"/>
      <c r="JYI522" s="267"/>
      <c r="JYJ522" s="267"/>
      <c r="JYK522" s="267"/>
      <c r="JYL522" s="267"/>
      <c r="JYM522" s="267"/>
      <c r="JYN522" s="267"/>
      <c r="JYO522" s="267"/>
      <c r="JYP522" s="267"/>
      <c r="JYQ522" s="267"/>
      <c r="JYR522" s="267"/>
      <c r="JYS522" s="267"/>
      <c r="JYT522" s="267"/>
      <c r="JYU522" s="267"/>
      <c r="JYV522" s="267"/>
      <c r="JYW522" s="267"/>
      <c r="JYX522" s="267"/>
      <c r="JYY522" s="267"/>
      <c r="JYZ522" s="267"/>
      <c r="JZA522" s="267"/>
      <c r="JZB522" s="267"/>
      <c r="JZC522" s="267"/>
      <c r="JZD522" s="267"/>
      <c r="JZE522" s="267"/>
      <c r="JZF522" s="267"/>
      <c r="JZG522" s="267"/>
      <c r="JZH522" s="267"/>
      <c r="JZI522" s="267"/>
      <c r="JZJ522" s="267"/>
      <c r="JZK522" s="267"/>
      <c r="JZL522" s="267"/>
      <c r="JZM522" s="267"/>
      <c r="JZN522" s="267"/>
      <c r="JZO522" s="267"/>
      <c r="JZP522" s="267"/>
      <c r="JZQ522" s="267"/>
      <c r="JZR522" s="267"/>
      <c r="JZS522" s="267"/>
      <c r="JZT522" s="267"/>
      <c r="JZU522" s="267"/>
      <c r="JZV522" s="267"/>
      <c r="JZW522" s="267"/>
      <c r="JZX522" s="267"/>
      <c r="JZY522" s="267"/>
      <c r="JZZ522" s="267"/>
      <c r="KAA522" s="267"/>
      <c r="KAB522" s="267"/>
      <c r="KAC522" s="267"/>
      <c r="KAD522" s="267"/>
      <c r="KAE522" s="267"/>
      <c r="KAF522" s="267"/>
      <c r="KAG522" s="267"/>
      <c r="KAH522" s="267"/>
      <c r="KAI522" s="267"/>
      <c r="KAJ522" s="267"/>
      <c r="KAK522" s="267"/>
      <c r="KAL522" s="267"/>
      <c r="KAM522" s="267"/>
      <c r="KAN522" s="267"/>
      <c r="KAO522" s="267"/>
      <c r="KAP522" s="267"/>
      <c r="KAQ522" s="267"/>
      <c r="KAR522" s="267"/>
      <c r="KAS522" s="267"/>
      <c r="KAT522" s="267"/>
      <c r="KAU522" s="267"/>
      <c r="KAV522" s="267"/>
      <c r="KAW522" s="267"/>
      <c r="KAX522" s="267"/>
      <c r="KAY522" s="267"/>
      <c r="KAZ522" s="267"/>
      <c r="KBA522" s="267"/>
      <c r="KBB522" s="267"/>
      <c r="KBC522" s="267"/>
      <c r="KBD522" s="267"/>
      <c r="KBE522" s="267"/>
      <c r="KBF522" s="267"/>
      <c r="KBG522" s="267"/>
      <c r="KBH522" s="267"/>
      <c r="KBI522" s="267"/>
      <c r="KBJ522" s="267"/>
      <c r="KBK522" s="267"/>
      <c r="KBL522" s="267"/>
      <c r="KBM522" s="267"/>
      <c r="KBN522" s="267"/>
      <c r="KBO522" s="267"/>
      <c r="KBP522" s="267"/>
      <c r="KBQ522" s="267"/>
      <c r="KBR522" s="267"/>
      <c r="KBS522" s="267"/>
      <c r="KBT522" s="267"/>
      <c r="KBU522" s="267"/>
      <c r="KBV522" s="267"/>
      <c r="KBW522" s="267"/>
      <c r="KBX522" s="267"/>
      <c r="KBY522" s="267"/>
      <c r="KBZ522" s="267"/>
      <c r="KCA522" s="267"/>
      <c r="KCB522" s="267"/>
      <c r="KCC522" s="267"/>
      <c r="KCD522" s="267"/>
      <c r="KCE522" s="267"/>
      <c r="KCF522" s="267"/>
      <c r="KCG522" s="267"/>
      <c r="KCH522" s="267"/>
      <c r="KCI522" s="267"/>
      <c r="KCJ522" s="267"/>
      <c r="KCK522" s="267"/>
      <c r="KCL522" s="267"/>
      <c r="KCM522" s="267"/>
      <c r="KCN522" s="267"/>
      <c r="KCO522" s="267"/>
      <c r="KCP522" s="267"/>
      <c r="KCQ522" s="267"/>
      <c r="KCR522" s="267"/>
      <c r="KCS522" s="267"/>
      <c r="KCT522" s="267"/>
      <c r="KCU522" s="267"/>
      <c r="KCV522" s="267"/>
      <c r="KCW522" s="267"/>
      <c r="KCX522" s="267"/>
      <c r="KCY522" s="267"/>
      <c r="KCZ522" s="267"/>
      <c r="KDA522" s="267"/>
      <c r="KDB522" s="267"/>
      <c r="KDC522" s="267"/>
      <c r="KDD522" s="267"/>
      <c r="KDE522" s="267"/>
      <c r="KDF522" s="267"/>
      <c r="KDG522" s="267"/>
      <c r="KDH522" s="267"/>
      <c r="KDI522" s="267"/>
      <c r="KDJ522" s="267"/>
      <c r="KDK522" s="267"/>
      <c r="KDL522" s="267"/>
      <c r="KDM522" s="267"/>
      <c r="KDN522" s="267"/>
      <c r="KDO522" s="267"/>
      <c r="KDP522" s="267"/>
      <c r="KDQ522" s="267"/>
      <c r="KDR522" s="267"/>
      <c r="KDS522" s="267"/>
      <c r="KDT522" s="267"/>
      <c r="KDU522" s="267"/>
      <c r="KDV522" s="267"/>
      <c r="KDW522" s="267"/>
      <c r="KDX522" s="267"/>
      <c r="KDY522" s="267"/>
      <c r="KDZ522" s="267"/>
      <c r="KEA522" s="267"/>
      <c r="KEB522" s="267"/>
      <c r="KEC522" s="267"/>
      <c r="KED522" s="267"/>
      <c r="KEE522" s="267"/>
      <c r="KEF522" s="267"/>
      <c r="KEG522" s="267"/>
      <c r="KEH522" s="267"/>
      <c r="KEI522" s="267"/>
      <c r="KEJ522" s="267"/>
      <c r="KEK522" s="267"/>
      <c r="KEL522" s="267"/>
      <c r="KEM522" s="267"/>
      <c r="KEN522" s="267"/>
      <c r="KEO522" s="267"/>
      <c r="KEP522" s="267"/>
      <c r="KEQ522" s="267"/>
      <c r="KER522" s="267"/>
      <c r="KES522" s="267"/>
      <c r="KET522" s="267"/>
      <c r="KEU522" s="267"/>
      <c r="KEV522" s="267"/>
      <c r="KEW522" s="267"/>
      <c r="KEX522" s="267"/>
      <c r="KEY522" s="267"/>
      <c r="KEZ522" s="267"/>
      <c r="KFA522" s="267"/>
      <c r="KFB522" s="267"/>
      <c r="KFC522" s="267"/>
      <c r="KFD522" s="267"/>
      <c r="KFE522" s="267"/>
      <c r="KFF522" s="267"/>
      <c r="KFG522" s="267"/>
      <c r="KFH522" s="267"/>
      <c r="KFI522" s="267"/>
      <c r="KFJ522" s="267"/>
      <c r="KFK522" s="267"/>
      <c r="KFL522" s="267"/>
      <c r="KFM522" s="267"/>
      <c r="KFN522" s="267"/>
      <c r="KFO522" s="267"/>
      <c r="KFP522" s="267"/>
      <c r="KFQ522" s="267"/>
      <c r="KFR522" s="267"/>
      <c r="KFS522" s="267"/>
      <c r="KFT522" s="267"/>
      <c r="KFU522" s="267"/>
      <c r="KFV522" s="267"/>
      <c r="KFW522" s="267"/>
      <c r="KFX522" s="267"/>
      <c r="KFY522" s="267"/>
      <c r="KFZ522" s="267"/>
      <c r="KGA522" s="267"/>
      <c r="KGB522" s="267"/>
      <c r="KGC522" s="267"/>
      <c r="KGD522" s="267"/>
      <c r="KGE522" s="267"/>
      <c r="KGF522" s="267"/>
      <c r="KGG522" s="267"/>
      <c r="KGH522" s="267"/>
      <c r="KGI522" s="267"/>
      <c r="KGJ522" s="267"/>
      <c r="KGK522" s="267"/>
      <c r="KGL522" s="267"/>
      <c r="KGM522" s="267"/>
      <c r="KGN522" s="267"/>
      <c r="KGO522" s="267"/>
      <c r="KGP522" s="267"/>
      <c r="KGQ522" s="267"/>
      <c r="KGR522" s="267"/>
      <c r="KGS522" s="267"/>
      <c r="KGT522" s="267"/>
      <c r="KGU522" s="267"/>
      <c r="KGV522" s="267"/>
      <c r="KGW522" s="267"/>
      <c r="KGX522" s="267"/>
      <c r="KGY522" s="267"/>
      <c r="KGZ522" s="267"/>
      <c r="KHA522" s="267"/>
      <c r="KHB522" s="267"/>
      <c r="KHC522" s="267"/>
      <c r="KHD522" s="267"/>
      <c r="KHE522" s="267"/>
      <c r="KHF522" s="267"/>
      <c r="KHG522" s="267"/>
      <c r="KHH522" s="267"/>
      <c r="KHI522" s="267"/>
      <c r="KHJ522" s="267"/>
      <c r="KHK522" s="267"/>
      <c r="KHL522" s="267"/>
      <c r="KHM522" s="267"/>
      <c r="KHN522" s="267"/>
      <c r="KHO522" s="267"/>
      <c r="KHP522" s="267"/>
      <c r="KHQ522" s="267"/>
      <c r="KHR522" s="267"/>
      <c r="KHS522" s="267"/>
      <c r="KHT522" s="267"/>
      <c r="KHU522" s="267"/>
      <c r="KHV522" s="267"/>
      <c r="KHW522" s="267"/>
      <c r="KHX522" s="267"/>
      <c r="KHY522" s="267"/>
      <c r="KHZ522" s="267"/>
      <c r="KIA522" s="267"/>
      <c r="KIB522" s="267"/>
      <c r="KIC522" s="267"/>
      <c r="KID522" s="267"/>
      <c r="KIE522" s="267"/>
      <c r="KIF522" s="267"/>
      <c r="KIG522" s="267"/>
      <c r="KIH522" s="267"/>
      <c r="KII522" s="267"/>
      <c r="KIJ522" s="267"/>
      <c r="KIK522" s="267"/>
      <c r="KIL522" s="267"/>
      <c r="KIM522" s="267"/>
      <c r="KIN522" s="267"/>
      <c r="KIO522" s="267"/>
      <c r="KIP522" s="267"/>
      <c r="KIQ522" s="267"/>
      <c r="KIR522" s="267"/>
      <c r="KIS522" s="267"/>
      <c r="KIT522" s="267"/>
      <c r="KIU522" s="267"/>
      <c r="KIV522" s="267"/>
      <c r="KIW522" s="267"/>
      <c r="KIX522" s="267"/>
      <c r="KIY522" s="267"/>
      <c r="KIZ522" s="267"/>
      <c r="KJA522" s="267"/>
      <c r="KJB522" s="267"/>
      <c r="KJC522" s="267"/>
      <c r="KJD522" s="267"/>
      <c r="KJE522" s="267"/>
      <c r="KJF522" s="267"/>
      <c r="KJG522" s="267"/>
      <c r="KJH522" s="267"/>
      <c r="KJI522" s="267"/>
      <c r="KJJ522" s="267"/>
      <c r="KJK522" s="267"/>
      <c r="KJL522" s="267"/>
      <c r="KJM522" s="267"/>
      <c r="KJN522" s="267"/>
      <c r="KJO522" s="267"/>
      <c r="KJP522" s="267"/>
      <c r="KJQ522" s="267"/>
      <c r="KJR522" s="267"/>
      <c r="KJS522" s="267"/>
      <c r="KJT522" s="267"/>
      <c r="KJU522" s="267"/>
      <c r="KJV522" s="267"/>
      <c r="KJW522" s="267"/>
      <c r="KJX522" s="267"/>
      <c r="KJY522" s="267"/>
      <c r="KJZ522" s="267"/>
      <c r="KKA522" s="267"/>
      <c r="KKB522" s="267"/>
      <c r="KKC522" s="267"/>
      <c r="KKD522" s="267"/>
      <c r="KKE522" s="267"/>
      <c r="KKF522" s="267"/>
      <c r="KKG522" s="267"/>
      <c r="KKH522" s="267"/>
      <c r="KKI522" s="267"/>
      <c r="KKJ522" s="267"/>
      <c r="KKK522" s="267"/>
      <c r="KKL522" s="267"/>
      <c r="KKM522" s="267"/>
      <c r="KKN522" s="267"/>
      <c r="KKO522" s="267"/>
      <c r="KKP522" s="267"/>
      <c r="KKQ522" s="267"/>
      <c r="KKR522" s="267"/>
      <c r="KKS522" s="267"/>
      <c r="KKT522" s="267"/>
      <c r="KKU522" s="267"/>
      <c r="KKV522" s="267"/>
      <c r="KKW522" s="267"/>
      <c r="KKX522" s="267"/>
      <c r="KKY522" s="267"/>
      <c r="KKZ522" s="267"/>
      <c r="KLA522" s="267"/>
      <c r="KLB522" s="267"/>
      <c r="KLC522" s="267"/>
      <c r="KLD522" s="267"/>
      <c r="KLE522" s="267"/>
      <c r="KLF522" s="267"/>
      <c r="KLG522" s="267"/>
      <c r="KLH522" s="267"/>
      <c r="KLI522" s="267"/>
      <c r="KLJ522" s="267"/>
      <c r="KLK522" s="267"/>
      <c r="KLL522" s="267"/>
      <c r="KLM522" s="267"/>
      <c r="KLN522" s="267"/>
      <c r="KLO522" s="267"/>
      <c r="KLP522" s="267"/>
      <c r="KLQ522" s="267"/>
      <c r="KLR522" s="267"/>
      <c r="KLS522" s="267"/>
      <c r="KLT522" s="267"/>
      <c r="KLU522" s="267"/>
      <c r="KLV522" s="267"/>
      <c r="KLW522" s="267"/>
      <c r="KLX522" s="267"/>
      <c r="KLY522" s="267"/>
      <c r="KLZ522" s="267"/>
      <c r="KMA522" s="267"/>
      <c r="KMB522" s="267"/>
      <c r="KMC522" s="267"/>
      <c r="KMD522" s="267"/>
      <c r="KME522" s="267"/>
      <c r="KMF522" s="267"/>
      <c r="KMG522" s="267"/>
      <c r="KMH522" s="267"/>
      <c r="KMI522" s="267"/>
      <c r="KMJ522" s="267"/>
      <c r="KMK522" s="267"/>
      <c r="KML522" s="267"/>
      <c r="KMM522" s="267"/>
      <c r="KMN522" s="267"/>
      <c r="KMO522" s="267"/>
      <c r="KMP522" s="267"/>
      <c r="KMQ522" s="267"/>
      <c r="KMR522" s="267"/>
      <c r="KMS522" s="267"/>
      <c r="KMT522" s="267"/>
      <c r="KMU522" s="267"/>
      <c r="KMV522" s="267"/>
      <c r="KMW522" s="267"/>
      <c r="KMX522" s="267"/>
      <c r="KMY522" s="267"/>
      <c r="KMZ522" s="267"/>
      <c r="KNA522" s="267"/>
      <c r="KNB522" s="267"/>
      <c r="KNC522" s="267"/>
      <c r="KND522" s="267"/>
      <c r="KNE522" s="267"/>
      <c r="KNF522" s="267"/>
      <c r="KNG522" s="267"/>
      <c r="KNH522" s="267"/>
      <c r="KNI522" s="267"/>
      <c r="KNJ522" s="267"/>
      <c r="KNK522" s="267"/>
      <c r="KNL522" s="267"/>
      <c r="KNM522" s="267"/>
      <c r="KNN522" s="267"/>
      <c r="KNO522" s="267"/>
      <c r="KNP522" s="267"/>
      <c r="KNQ522" s="267"/>
      <c r="KNR522" s="267"/>
      <c r="KNS522" s="267"/>
      <c r="KNT522" s="267"/>
      <c r="KNU522" s="267"/>
      <c r="KNV522" s="267"/>
      <c r="KNW522" s="267"/>
      <c r="KNX522" s="267"/>
      <c r="KNY522" s="267"/>
      <c r="KNZ522" s="267"/>
      <c r="KOA522" s="267"/>
      <c r="KOB522" s="267"/>
      <c r="KOC522" s="267"/>
      <c r="KOD522" s="267"/>
      <c r="KOE522" s="267"/>
      <c r="KOF522" s="267"/>
      <c r="KOG522" s="267"/>
      <c r="KOH522" s="267"/>
      <c r="KOI522" s="267"/>
      <c r="KOJ522" s="267"/>
      <c r="KOK522" s="267"/>
      <c r="KOL522" s="267"/>
      <c r="KOM522" s="267"/>
      <c r="KON522" s="267"/>
      <c r="KOO522" s="267"/>
      <c r="KOP522" s="267"/>
      <c r="KOQ522" s="267"/>
      <c r="KOR522" s="267"/>
      <c r="KOS522" s="267"/>
      <c r="KOT522" s="267"/>
      <c r="KOU522" s="267"/>
      <c r="KOV522" s="267"/>
      <c r="KOW522" s="267"/>
      <c r="KOX522" s="267"/>
      <c r="KOY522" s="267"/>
      <c r="KOZ522" s="267"/>
      <c r="KPA522" s="267"/>
      <c r="KPB522" s="267"/>
      <c r="KPC522" s="267"/>
      <c r="KPD522" s="267"/>
      <c r="KPE522" s="267"/>
      <c r="KPF522" s="267"/>
      <c r="KPG522" s="267"/>
      <c r="KPH522" s="267"/>
      <c r="KPI522" s="267"/>
      <c r="KPJ522" s="267"/>
      <c r="KPK522" s="267"/>
      <c r="KPL522" s="267"/>
      <c r="KPM522" s="267"/>
      <c r="KPN522" s="267"/>
      <c r="KPO522" s="267"/>
      <c r="KPP522" s="267"/>
      <c r="KPQ522" s="267"/>
      <c r="KPR522" s="267"/>
      <c r="KPS522" s="267"/>
      <c r="KPT522" s="267"/>
      <c r="KPU522" s="267"/>
      <c r="KPV522" s="267"/>
      <c r="KPW522" s="267"/>
      <c r="KPX522" s="267"/>
      <c r="KPY522" s="267"/>
      <c r="KPZ522" s="267"/>
      <c r="KQA522" s="267"/>
      <c r="KQB522" s="267"/>
      <c r="KQC522" s="267"/>
      <c r="KQD522" s="267"/>
      <c r="KQE522" s="267"/>
      <c r="KQF522" s="267"/>
      <c r="KQG522" s="267"/>
      <c r="KQH522" s="267"/>
      <c r="KQI522" s="267"/>
      <c r="KQJ522" s="267"/>
      <c r="KQK522" s="267"/>
      <c r="KQL522" s="267"/>
      <c r="KQM522" s="267"/>
      <c r="KQN522" s="267"/>
      <c r="KQO522" s="267"/>
      <c r="KQP522" s="267"/>
      <c r="KQQ522" s="267"/>
      <c r="KQR522" s="267"/>
      <c r="KQS522" s="267"/>
      <c r="KQT522" s="267"/>
      <c r="KQU522" s="267"/>
      <c r="KQV522" s="267"/>
      <c r="KQW522" s="267"/>
      <c r="KQX522" s="267"/>
      <c r="KQY522" s="267"/>
      <c r="KQZ522" s="267"/>
      <c r="KRA522" s="267"/>
      <c r="KRB522" s="267"/>
      <c r="KRC522" s="267"/>
      <c r="KRD522" s="267"/>
      <c r="KRE522" s="267"/>
      <c r="KRF522" s="267"/>
      <c r="KRG522" s="267"/>
      <c r="KRH522" s="267"/>
      <c r="KRI522" s="267"/>
      <c r="KRJ522" s="267"/>
      <c r="KRK522" s="267"/>
      <c r="KRL522" s="267"/>
      <c r="KRM522" s="267"/>
      <c r="KRN522" s="267"/>
      <c r="KRO522" s="267"/>
      <c r="KRP522" s="267"/>
      <c r="KRQ522" s="267"/>
      <c r="KRR522" s="267"/>
      <c r="KRS522" s="267"/>
      <c r="KRT522" s="267"/>
      <c r="KRU522" s="267"/>
      <c r="KRV522" s="267"/>
      <c r="KRW522" s="267"/>
      <c r="KRX522" s="267"/>
      <c r="KRY522" s="267"/>
      <c r="KRZ522" s="267"/>
      <c r="KSA522" s="267"/>
      <c r="KSB522" s="267"/>
      <c r="KSC522" s="267"/>
      <c r="KSD522" s="267"/>
      <c r="KSE522" s="267"/>
      <c r="KSF522" s="267"/>
      <c r="KSG522" s="267"/>
      <c r="KSH522" s="267"/>
      <c r="KSI522" s="267"/>
      <c r="KSJ522" s="267"/>
      <c r="KSK522" s="267"/>
      <c r="KSL522" s="267"/>
      <c r="KSM522" s="267"/>
      <c r="KSN522" s="267"/>
      <c r="KSO522" s="267"/>
      <c r="KSP522" s="267"/>
      <c r="KSQ522" s="267"/>
      <c r="KSR522" s="267"/>
      <c r="KSS522" s="267"/>
      <c r="KST522" s="267"/>
      <c r="KSU522" s="267"/>
      <c r="KSV522" s="267"/>
      <c r="KSW522" s="267"/>
      <c r="KSX522" s="267"/>
      <c r="KSY522" s="267"/>
      <c r="KSZ522" s="267"/>
      <c r="KTA522" s="267"/>
      <c r="KTB522" s="267"/>
      <c r="KTC522" s="267"/>
      <c r="KTD522" s="267"/>
      <c r="KTE522" s="267"/>
      <c r="KTF522" s="267"/>
      <c r="KTG522" s="267"/>
      <c r="KTH522" s="267"/>
      <c r="KTI522" s="267"/>
      <c r="KTJ522" s="267"/>
      <c r="KTK522" s="267"/>
      <c r="KTL522" s="267"/>
      <c r="KTM522" s="267"/>
      <c r="KTN522" s="267"/>
      <c r="KTO522" s="267"/>
      <c r="KTP522" s="267"/>
      <c r="KTQ522" s="267"/>
      <c r="KTR522" s="267"/>
      <c r="KTS522" s="267"/>
      <c r="KTT522" s="267"/>
      <c r="KTU522" s="267"/>
      <c r="KTV522" s="267"/>
      <c r="KTW522" s="267"/>
      <c r="KTX522" s="267"/>
      <c r="KTY522" s="267"/>
      <c r="KTZ522" s="267"/>
      <c r="KUA522" s="267"/>
      <c r="KUB522" s="267"/>
      <c r="KUC522" s="267"/>
      <c r="KUD522" s="267"/>
      <c r="KUE522" s="267"/>
      <c r="KUF522" s="267"/>
      <c r="KUG522" s="267"/>
      <c r="KUH522" s="267"/>
      <c r="KUI522" s="267"/>
      <c r="KUJ522" s="267"/>
      <c r="KUK522" s="267"/>
      <c r="KUL522" s="267"/>
      <c r="KUM522" s="267"/>
      <c r="KUN522" s="267"/>
      <c r="KUO522" s="267"/>
      <c r="KUP522" s="267"/>
      <c r="KUQ522" s="267"/>
      <c r="KUR522" s="267"/>
      <c r="KUS522" s="267"/>
      <c r="KUT522" s="267"/>
      <c r="KUU522" s="267"/>
      <c r="KUV522" s="267"/>
      <c r="KUW522" s="267"/>
      <c r="KUX522" s="267"/>
      <c r="KUY522" s="267"/>
      <c r="KUZ522" s="267"/>
      <c r="KVA522" s="267"/>
      <c r="KVB522" s="267"/>
      <c r="KVC522" s="267"/>
      <c r="KVD522" s="267"/>
      <c r="KVE522" s="267"/>
      <c r="KVF522" s="267"/>
      <c r="KVG522" s="267"/>
      <c r="KVH522" s="267"/>
      <c r="KVI522" s="267"/>
      <c r="KVJ522" s="267"/>
      <c r="KVK522" s="267"/>
      <c r="KVL522" s="267"/>
      <c r="KVM522" s="267"/>
      <c r="KVN522" s="267"/>
      <c r="KVO522" s="267"/>
      <c r="KVP522" s="267"/>
      <c r="KVQ522" s="267"/>
      <c r="KVR522" s="267"/>
      <c r="KVS522" s="267"/>
      <c r="KVT522" s="267"/>
      <c r="KVU522" s="267"/>
      <c r="KVV522" s="267"/>
      <c r="KVW522" s="267"/>
      <c r="KVX522" s="267"/>
      <c r="KVY522" s="267"/>
      <c r="KVZ522" s="267"/>
      <c r="KWA522" s="267"/>
      <c r="KWB522" s="267"/>
      <c r="KWC522" s="267"/>
      <c r="KWD522" s="267"/>
      <c r="KWE522" s="267"/>
      <c r="KWF522" s="267"/>
      <c r="KWG522" s="267"/>
      <c r="KWH522" s="267"/>
      <c r="KWI522" s="267"/>
      <c r="KWJ522" s="267"/>
      <c r="KWK522" s="267"/>
      <c r="KWL522" s="267"/>
      <c r="KWM522" s="267"/>
      <c r="KWN522" s="267"/>
      <c r="KWO522" s="267"/>
      <c r="KWP522" s="267"/>
      <c r="KWQ522" s="267"/>
      <c r="KWR522" s="267"/>
      <c r="KWS522" s="267"/>
      <c r="KWT522" s="267"/>
      <c r="KWU522" s="267"/>
      <c r="KWV522" s="267"/>
      <c r="KWW522" s="267"/>
      <c r="KWX522" s="267"/>
      <c r="KWY522" s="267"/>
      <c r="KWZ522" s="267"/>
      <c r="KXA522" s="267"/>
      <c r="KXB522" s="267"/>
      <c r="KXC522" s="267"/>
      <c r="KXD522" s="267"/>
      <c r="KXE522" s="267"/>
      <c r="KXF522" s="267"/>
      <c r="KXG522" s="267"/>
      <c r="KXH522" s="267"/>
      <c r="KXI522" s="267"/>
      <c r="KXJ522" s="267"/>
      <c r="KXK522" s="267"/>
      <c r="KXL522" s="267"/>
      <c r="KXM522" s="267"/>
      <c r="KXN522" s="267"/>
      <c r="KXO522" s="267"/>
      <c r="KXP522" s="267"/>
      <c r="KXQ522" s="267"/>
      <c r="KXR522" s="267"/>
      <c r="KXS522" s="267"/>
      <c r="KXT522" s="267"/>
      <c r="KXU522" s="267"/>
      <c r="KXV522" s="267"/>
      <c r="KXW522" s="267"/>
      <c r="KXX522" s="267"/>
      <c r="KXY522" s="267"/>
      <c r="KXZ522" s="267"/>
      <c r="KYA522" s="267"/>
      <c r="KYB522" s="267"/>
      <c r="KYC522" s="267"/>
      <c r="KYD522" s="267"/>
      <c r="KYE522" s="267"/>
      <c r="KYF522" s="267"/>
      <c r="KYG522" s="267"/>
      <c r="KYH522" s="267"/>
      <c r="KYI522" s="267"/>
      <c r="KYJ522" s="267"/>
      <c r="KYK522" s="267"/>
      <c r="KYL522" s="267"/>
      <c r="KYM522" s="267"/>
      <c r="KYN522" s="267"/>
      <c r="KYO522" s="267"/>
      <c r="KYP522" s="267"/>
      <c r="KYQ522" s="267"/>
      <c r="KYR522" s="267"/>
      <c r="KYS522" s="267"/>
      <c r="KYT522" s="267"/>
      <c r="KYU522" s="267"/>
      <c r="KYV522" s="267"/>
      <c r="KYW522" s="267"/>
      <c r="KYX522" s="267"/>
      <c r="KYY522" s="267"/>
      <c r="KYZ522" s="267"/>
      <c r="KZA522" s="267"/>
      <c r="KZB522" s="267"/>
      <c r="KZC522" s="267"/>
      <c r="KZD522" s="267"/>
      <c r="KZE522" s="267"/>
      <c r="KZF522" s="267"/>
      <c r="KZG522" s="267"/>
      <c r="KZH522" s="267"/>
      <c r="KZI522" s="267"/>
      <c r="KZJ522" s="267"/>
      <c r="KZK522" s="267"/>
      <c r="KZL522" s="267"/>
      <c r="KZM522" s="267"/>
      <c r="KZN522" s="267"/>
      <c r="KZO522" s="267"/>
      <c r="KZP522" s="267"/>
      <c r="KZQ522" s="267"/>
      <c r="KZR522" s="267"/>
      <c r="KZS522" s="267"/>
      <c r="KZT522" s="267"/>
      <c r="KZU522" s="267"/>
      <c r="KZV522" s="267"/>
      <c r="KZW522" s="267"/>
      <c r="KZX522" s="267"/>
      <c r="KZY522" s="267"/>
      <c r="KZZ522" s="267"/>
      <c r="LAA522" s="267"/>
      <c r="LAB522" s="267"/>
      <c r="LAC522" s="267"/>
      <c r="LAD522" s="267"/>
      <c r="LAE522" s="267"/>
      <c r="LAF522" s="267"/>
      <c r="LAG522" s="267"/>
      <c r="LAH522" s="267"/>
      <c r="LAI522" s="267"/>
      <c r="LAJ522" s="267"/>
      <c r="LAK522" s="267"/>
      <c r="LAL522" s="267"/>
      <c r="LAM522" s="267"/>
      <c r="LAN522" s="267"/>
      <c r="LAO522" s="267"/>
      <c r="LAP522" s="267"/>
      <c r="LAQ522" s="267"/>
      <c r="LAR522" s="267"/>
      <c r="LAS522" s="267"/>
      <c r="LAT522" s="267"/>
      <c r="LAU522" s="267"/>
      <c r="LAV522" s="267"/>
      <c r="LAW522" s="267"/>
      <c r="LAX522" s="267"/>
      <c r="LAY522" s="267"/>
      <c r="LAZ522" s="267"/>
      <c r="LBA522" s="267"/>
      <c r="LBB522" s="267"/>
      <c r="LBC522" s="267"/>
      <c r="LBD522" s="267"/>
      <c r="LBE522" s="267"/>
      <c r="LBF522" s="267"/>
      <c r="LBG522" s="267"/>
      <c r="LBH522" s="267"/>
      <c r="LBI522" s="267"/>
      <c r="LBJ522" s="267"/>
      <c r="LBK522" s="267"/>
      <c r="LBL522" s="267"/>
      <c r="LBM522" s="267"/>
      <c r="LBN522" s="267"/>
      <c r="LBO522" s="267"/>
      <c r="LBP522" s="267"/>
      <c r="LBQ522" s="267"/>
      <c r="LBR522" s="267"/>
      <c r="LBS522" s="267"/>
      <c r="LBT522" s="267"/>
      <c r="LBU522" s="267"/>
      <c r="LBV522" s="267"/>
      <c r="LBW522" s="267"/>
      <c r="LBX522" s="267"/>
      <c r="LBY522" s="267"/>
      <c r="LBZ522" s="267"/>
      <c r="LCA522" s="267"/>
      <c r="LCB522" s="267"/>
      <c r="LCC522" s="267"/>
      <c r="LCD522" s="267"/>
      <c r="LCE522" s="267"/>
      <c r="LCF522" s="267"/>
      <c r="LCG522" s="267"/>
      <c r="LCH522" s="267"/>
      <c r="LCI522" s="267"/>
      <c r="LCJ522" s="267"/>
      <c r="LCK522" s="267"/>
      <c r="LCL522" s="267"/>
      <c r="LCM522" s="267"/>
      <c r="LCN522" s="267"/>
      <c r="LCO522" s="267"/>
      <c r="LCP522" s="267"/>
      <c r="LCQ522" s="267"/>
      <c r="LCR522" s="267"/>
      <c r="LCS522" s="267"/>
      <c r="LCT522" s="267"/>
      <c r="LCU522" s="267"/>
      <c r="LCV522" s="267"/>
      <c r="LCW522" s="267"/>
      <c r="LCX522" s="267"/>
      <c r="LCY522" s="267"/>
      <c r="LCZ522" s="267"/>
      <c r="LDA522" s="267"/>
      <c r="LDB522" s="267"/>
      <c r="LDC522" s="267"/>
      <c r="LDD522" s="267"/>
      <c r="LDE522" s="267"/>
      <c r="LDF522" s="267"/>
      <c r="LDG522" s="267"/>
      <c r="LDH522" s="267"/>
      <c r="LDI522" s="267"/>
      <c r="LDJ522" s="267"/>
      <c r="LDK522" s="267"/>
      <c r="LDL522" s="267"/>
      <c r="LDM522" s="267"/>
      <c r="LDN522" s="267"/>
      <c r="LDO522" s="267"/>
      <c r="LDP522" s="267"/>
      <c r="LDQ522" s="267"/>
      <c r="LDR522" s="267"/>
      <c r="LDS522" s="267"/>
      <c r="LDT522" s="267"/>
      <c r="LDU522" s="267"/>
      <c r="LDV522" s="267"/>
      <c r="LDW522" s="267"/>
      <c r="LDX522" s="267"/>
      <c r="LDY522" s="267"/>
      <c r="LDZ522" s="267"/>
      <c r="LEA522" s="267"/>
      <c r="LEB522" s="267"/>
      <c r="LEC522" s="267"/>
      <c r="LED522" s="267"/>
      <c r="LEE522" s="267"/>
      <c r="LEF522" s="267"/>
      <c r="LEG522" s="267"/>
      <c r="LEH522" s="267"/>
      <c r="LEI522" s="267"/>
      <c r="LEJ522" s="267"/>
      <c r="LEK522" s="267"/>
      <c r="LEL522" s="267"/>
      <c r="LEM522" s="267"/>
      <c r="LEN522" s="267"/>
      <c r="LEO522" s="267"/>
      <c r="LEP522" s="267"/>
      <c r="LEQ522" s="267"/>
      <c r="LER522" s="267"/>
      <c r="LES522" s="267"/>
      <c r="LET522" s="267"/>
      <c r="LEU522" s="267"/>
      <c r="LEV522" s="267"/>
      <c r="LEW522" s="267"/>
      <c r="LEX522" s="267"/>
      <c r="LEY522" s="267"/>
      <c r="LEZ522" s="267"/>
      <c r="LFA522" s="267"/>
      <c r="LFB522" s="267"/>
      <c r="LFC522" s="267"/>
      <c r="LFD522" s="267"/>
      <c r="LFE522" s="267"/>
      <c r="LFF522" s="267"/>
      <c r="LFG522" s="267"/>
      <c r="LFH522" s="267"/>
      <c r="LFI522" s="267"/>
      <c r="LFJ522" s="267"/>
      <c r="LFK522" s="267"/>
      <c r="LFL522" s="267"/>
      <c r="LFM522" s="267"/>
      <c r="LFN522" s="267"/>
      <c r="LFO522" s="267"/>
      <c r="LFP522" s="267"/>
      <c r="LFQ522" s="267"/>
      <c r="LFR522" s="267"/>
      <c r="LFS522" s="267"/>
      <c r="LFT522" s="267"/>
      <c r="LFU522" s="267"/>
      <c r="LFV522" s="267"/>
      <c r="LFW522" s="267"/>
      <c r="LFX522" s="267"/>
      <c r="LFY522" s="267"/>
      <c r="LFZ522" s="267"/>
      <c r="LGA522" s="267"/>
      <c r="LGB522" s="267"/>
      <c r="LGC522" s="267"/>
      <c r="LGD522" s="267"/>
      <c r="LGE522" s="267"/>
      <c r="LGF522" s="267"/>
      <c r="LGG522" s="267"/>
      <c r="LGH522" s="267"/>
      <c r="LGI522" s="267"/>
      <c r="LGJ522" s="267"/>
      <c r="LGK522" s="267"/>
      <c r="LGL522" s="267"/>
      <c r="LGM522" s="267"/>
      <c r="LGN522" s="267"/>
      <c r="LGO522" s="267"/>
      <c r="LGP522" s="267"/>
      <c r="LGQ522" s="267"/>
      <c r="LGR522" s="267"/>
      <c r="LGS522" s="267"/>
      <c r="LGT522" s="267"/>
      <c r="LGU522" s="267"/>
      <c r="LGV522" s="267"/>
      <c r="LGW522" s="267"/>
      <c r="LGX522" s="267"/>
      <c r="LGY522" s="267"/>
      <c r="LGZ522" s="267"/>
      <c r="LHA522" s="267"/>
      <c r="LHB522" s="267"/>
      <c r="LHC522" s="267"/>
      <c r="LHD522" s="267"/>
      <c r="LHE522" s="267"/>
      <c r="LHF522" s="267"/>
      <c r="LHG522" s="267"/>
      <c r="LHH522" s="267"/>
      <c r="LHI522" s="267"/>
      <c r="LHJ522" s="267"/>
      <c r="LHK522" s="267"/>
      <c r="LHL522" s="267"/>
      <c r="LHM522" s="267"/>
      <c r="LHN522" s="267"/>
      <c r="LHO522" s="267"/>
      <c r="LHP522" s="267"/>
      <c r="LHQ522" s="267"/>
      <c r="LHR522" s="267"/>
      <c r="LHS522" s="267"/>
      <c r="LHT522" s="267"/>
      <c r="LHU522" s="267"/>
      <c r="LHV522" s="267"/>
      <c r="LHW522" s="267"/>
      <c r="LHX522" s="267"/>
      <c r="LHY522" s="267"/>
      <c r="LHZ522" s="267"/>
      <c r="LIA522" s="267"/>
      <c r="LIB522" s="267"/>
      <c r="LIC522" s="267"/>
      <c r="LID522" s="267"/>
      <c r="LIE522" s="267"/>
      <c r="LIF522" s="267"/>
      <c r="LIG522" s="267"/>
      <c r="LIH522" s="267"/>
      <c r="LII522" s="267"/>
      <c r="LIJ522" s="267"/>
      <c r="LIK522" s="267"/>
      <c r="LIL522" s="267"/>
      <c r="LIM522" s="267"/>
      <c r="LIN522" s="267"/>
      <c r="LIO522" s="267"/>
      <c r="LIP522" s="267"/>
      <c r="LIQ522" s="267"/>
      <c r="LIR522" s="267"/>
      <c r="LIS522" s="267"/>
      <c r="LIT522" s="267"/>
      <c r="LIU522" s="267"/>
      <c r="LIV522" s="267"/>
      <c r="LIW522" s="267"/>
      <c r="LIX522" s="267"/>
      <c r="LIY522" s="267"/>
      <c r="LIZ522" s="267"/>
      <c r="LJA522" s="267"/>
      <c r="LJB522" s="267"/>
      <c r="LJC522" s="267"/>
      <c r="LJD522" s="267"/>
      <c r="LJE522" s="267"/>
      <c r="LJF522" s="267"/>
      <c r="LJG522" s="267"/>
      <c r="LJH522" s="267"/>
      <c r="LJI522" s="267"/>
      <c r="LJJ522" s="267"/>
      <c r="LJK522" s="267"/>
      <c r="LJL522" s="267"/>
      <c r="LJM522" s="267"/>
      <c r="LJN522" s="267"/>
      <c r="LJO522" s="267"/>
      <c r="LJP522" s="267"/>
      <c r="LJQ522" s="267"/>
      <c r="LJR522" s="267"/>
      <c r="LJS522" s="267"/>
      <c r="LJT522" s="267"/>
      <c r="LJU522" s="267"/>
      <c r="LJV522" s="267"/>
      <c r="LJW522" s="267"/>
      <c r="LJX522" s="267"/>
      <c r="LJY522" s="267"/>
      <c r="LJZ522" s="267"/>
      <c r="LKA522" s="267"/>
      <c r="LKB522" s="267"/>
      <c r="LKC522" s="267"/>
      <c r="LKD522" s="267"/>
      <c r="LKE522" s="267"/>
      <c r="LKF522" s="267"/>
      <c r="LKG522" s="267"/>
      <c r="LKH522" s="267"/>
      <c r="LKI522" s="267"/>
      <c r="LKJ522" s="267"/>
      <c r="LKK522" s="267"/>
      <c r="LKL522" s="267"/>
      <c r="LKM522" s="267"/>
      <c r="LKN522" s="267"/>
      <c r="LKO522" s="267"/>
      <c r="LKP522" s="267"/>
      <c r="LKQ522" s="267"/>
      <c r="LKR522" s="267"/>
      <c r="LKS522" s="267"/>
      <c r="LKT522" s="267"/>
      <c r="LKU522" s="267"/>
      <c r="LKV522" s="267"/>
      <c r="LKW522" s="267"/>
      <c r="LKX522" s="267"/>
      <c r="LKY522" s="267"/>
      <c r="LKZ522" s="267"/>
      <c r="LLA522" s="267"/>
      <c r="LLB522" s="267"/>
      <c r="LLC522" s="267"/>
      <c r="LLD522" s="267"/>
      <c r="LLE522" s="267"/>
      <c r="LLF522" s="267"/>
      <c r="LLG522" s="267"/>
      <c r="LLH522" s="267"/>
      <c r="LLI522" s="267"/>
      <c r="LLJ522" s="267"/>
      <c r="LLK522" s="267"/>
      <c r="LLL522" s="267"/>
      <c r="LLM522" s="267"/>
      <c r="LLN522" s="267"/>
      <c r="LLO522" s="267"/>
      <c r="LLP522" s="267"/>
      <c r="LLQ522" s="267"/>
      <c r="LLR522" s="267"/>
      <c r="LLS522" s="267"/>
      <c r="LLT522" s="267"/>
      <c r="LLU522" s="267"/>
      <c r="LLV522" s="267"/>
      <c r="LLW522" s="267"/>
      <c r="LLX522" s="267"/>
      <c r="LLY522" s="267"/>
      <c r="LLZ522" s="267"/>
      <c r="LMA522" s="267"/>
      <c r="LMB522" s="267"/>
      <c r="LMC522" s="267"/>
      <c r="LMD522" s="267"/>
      <c r="LME522" s="267"/>
      <c r="LMF522" s="267"/>
      <c r="LMG522" s="267"/>
      <c r="LMH522" s="267"/>
      <c r="LMI522" s="267"/>
      <c r="LMJ522" s="267"/>
      <c r="LMK522" s="267"/>
      <c r="LML522" s="267"/>
      <c r="LMM522" s="267"/>
      <c r="LMN522" s="267"/>
      <c r="LMO522" s="267"/>
      <c r="LMP522" s="267"/>
      <c r="LMQ522" s="267"/>
      <c r="LMR522" s="267"/>
      <c r="LMS522" s="267"/>
      <c r="LMT522" s="267"/>
      <c r="LMU522" s="267"/>
      <c r="LMV522" s="267"/>
      <c r="LMW522" s="267"/>
      <c r="LMX522" s="267"/>
      <c r="LMY522" s="267"/>
      <c r="LMZ522" s="267"/>
      <c r="LNA522" s="267"/>
      <c r="LNB522" s="267"/>
      <c r="LNC522" s="267"/>
      <c r="LND522" s="267"/>
      <c r="LNE522" s="267"/>
      <c r="LNF522" s="267"/>
      <c r="LNG522" s="267"/>
      <c r="LNH522" s="267"/>
      <c r="LNI522" s="267"/>
      <c r="LNJ522" s="267"/>
      <c r="LNK522" s="267"/>
      <c r="LNL522" s="267"/>
      <c r="LNM522" s="267"/>
      <c r="LNN522" s="267"/>
      <c r="LNO522" s="267"/>
      <c r="LNP522" s="267"/>
      <c r="LNQ522" s="267"/>
      <c r="LNR522" s="267"/>
      <c r="LNS522" s="267"/>
      <c r="LNT522" s="267"/>
      <c r="LNU522" s="267"/>
      <c r="LNV522" s="267"/>
      <c r="LNW522" s="267"/>
      <c r="LNX522" s="267"/>
      <c r="LNY522" s="267"/>
      <c r="LNZ522" s="267"/>
      <c r="LOA522" s="267"/>
      <c r="LOB522" s="267"/>
      <c r="LOC522" s="267"/>
      <c r="LOD522" s="267"/>
      <c r="LOE522" s="267"/>
      <c r="LOF522" s="267"/>
      <c r="LOG522" s="267"/>
      <c r="LOH522" s="267"/>
      <c r="LOI522" s="267"/>
      <c r="LOJ522" s="267"/>
      <c r="LOK522" s="267"/>
      <c r="LOL522" s="267"/>
      <c r="LOM522" s="267"/>
      <c r="LON522" s="267"/>
      <c r="LOO522" s="267"/>
      <c r="LOP522" s="267"/>
      <c r="LOQ522" s="267"/>
      <c r="LOR522" s="267"/>
      <c r="LOS522" s="267"/>
      <c r="LOT522" s="267"/>
      <c r="LOU522" s="267"/>
      <c r="LOV522" s="267"/>
      <c r="LOW522" s="267"/>
      <c r="LOX522" s="267"/>
      <c r="LOY522" s="267"/>
      <c r="LOZ522" s="267"/>
      <c r="LPA522" s="267"/>
      <c r="LPB522" s="267"/>
      <c r="LPC522" s="267"/>
      <c r="LPD522" s="267"/>
      <c r="LPE522" s="267"/>
      <c r="LPF522" s="267"/>
      <c r="LPG522" s="267"/>
      <c r="LPH522" s="267"/>
      <c r="LPI522" s="267"/>
      <c r="LPJ522" s="267"/>
      <c r="LPK522" s="267"/>
      <c r="LPL522" s="267"/>
      <c r="LPM522" s="267"/>
      <c r="LPN522" s="267"/>
      <c r="LPO522" s="267"/>
      <c r="LPP522" s="267"/>
      <c r="LPQ522" s="267"/>
      <c r="LPR522" s="267"/>
      <c r="LPS522" s="267"/>
      <c r="LPT522" s="267"/>
      <c r="LPU522" s="267"/>
      <c r="LPV522" s="267"/>
      <c r="LPW522" s="267"/>
      <c r="LPX522" s="267"/>
      <c r="LPY522" s="267"/>
      <c r="LPZ522" s="267"/>
      <c r="LQA522" s="267"/>
      <c r="LQB522" s="267"/>
      <c r="LQC522" s="267"/>
      <c r="LQD522" s="267"/>
      <c r="LQE522" s="267"/>
      <c r="LQF522" s="267"/>
      <c r="LQG522" s="267"/>
      <c r="LQH522" s="267"/>
      <c r="LQI522" s="267"/>
      <c r="LQJ522" s="267"/>
      <c r="LQK522" s="267"/>
      <c r="LQL522" s="267"/>
      <c r="LQM522" s="267"/>
      <c r="LQN522" s="267"/>
      <c r="LQO522" s="267"/>
      <c r="LQP522" s="267"/>
      <c r="LQQ522" s="267"/>
      <c r="LQR522" s="267"/>
      <c r="LQS522" s="267"/>
      <c r="LQT522" s="267"/>
      <c r="LQU522" s="267"/>
      <c r="LQV522" s="267"/>
      <c r="LQW522" s="267"/>
      <c r="LQX522" s="267"/>
      <c r="LQY522" s="267"/>
      <c r="LQZ522" s="267"/>
      <c r="LRA522" s="267"/>
      <c r="LRB522" s="267"/>
      <c r="LRC522" s="267"/>
      <c r="LRD522" s="267"/>
      <c r="LRE522" s="267"/>
      <c r="LRF522" s="267"/>
      <c r="LRG522" s="267"/>
      <c r="LRH522" s="267"/>
      <c r="LRI522" s="267"/>
      <c r="LRJ522" s="267"/>
      <c r="LRK522" s="267"/>
      <c r="LRL522" s="267"/>
      <c r="LRM522" s="267"/>
      <c r="LRN522" s="267"/>
      <c r="LRO522" s="267"/>
      <c r="LRP522" s="267"/>
      <c r="LRQ522" s="267"/>
      <c r="LRR522" s="267"/>
      <c r="LRS522" s="267"/>
      <c r="LRT522" s="267"/>
      <c r="LRU522" s="267"/>
      <c r="LRV522" s="267"/>
      <c r="LRW522" s="267"/>
      <c r="LRX522" s="267"/>
      <c r="LRY522" s="267"/>
      <c r="LRZ522" s="267"/>
      <c r="LSA522" s="267"/>
      <c r="LSB522" s="267"/>
      <c r="LSC522" s="267"/>
      <c r="LSD522" s="267"/>
      <c r="LSE522" s="267"/>
      <c r="LSF522" s="267"/>
      <c r="LSG522" s="267"/>
      <c r="LSH522" s="267"/>
      <c r="LSI522" s="267"/>
      <c r="LSJ522" s="267"/>
      <c r="LSK522" s="267"/>
      <c r="LSL522" s="267"/>
      <c r="LSM522" s="267"/>
      <c r="LSN522" s="267"/>
      <c r="LSO522" s="267"/>
      <c r="LSP522" s="267"/>
      <c r="LSQ522" s="267"/>
      <c r="LSR522" s="267"/>
      <c r="LSS522" s="267"/>
      <c r="LST522" s="267"/>
      <c r="LSU522" s="267"/>
      <c r="LSV522" s="267"/>
      <c r="LSW522" s="267"/>
      <c r="LSX522" s="267"/>
      <c r="LSY522" s="267"/>
      <c r="LSZ522" s="267"/>
      <c r="LTA522" s="267"/>
      <c r="LTB522" s="267"/>
      <c r="LTC522" s="267"/>
      <c r="LTD522" s="267"/>
      <c r="LTE522" s="267"/>
      <c r="LTF522" s="267"/>
      <c r="LTG522" s="267"/>
      <c r="LTH522" s="267"/>
      <c r="LTI522" s="267"/>
      <c r="LTJ522" s="267"/>
      <c r="LTK522" s="267"/>
      <c r="LTL522" s="267"/>
      <c r="LTM522" s="267"/>
      <c r="LTN522" s="267"/>
      <c r="LTO522" s="267"/>
      <c r="LTP522" s="267"/>
      <c r="LTQ522" s="267"/>
      <c r="LTR522" s="267"/>
      <c r="LTS522" s="267"/>
      <c r="LTT522" s="267"/>
      <c r="LTU522" s="267"/>
      <c r="LTV522" s="267"/>
      <c r="LTW522" s="267"/>
      <c r="LTX522" s="267"/>
      <c r="LTY522" s="267"/>
      <c r="LTZ522" s="267"/>
      <c r="LUA522" s="267"/>
      <c r="LUB522" s="267"/>
      <c r="LUC522" s="267"/>
      <c r="LUD522" s="267"/>
      <c r="LUE522" s="267"/>
      <c r="LUF522" s="267"/>
      <c r="LUG522" s="267"/>
      <c r="LUH522" s="267"/>
      <c r="LUI522" s="267"/>
      <c r="LUJ522" s="267"/>
      <c r="LUK522" s="267"/>
      <c r="LUL522" s="267"/>
      <c r="LUM522" s="267"/>
      <c r="LUN522" s="267"/>
      <c r="LUO522" s="267"/>
      <c r="LUP522" s="267"/>
      <c r="LUQ522" s="267"/>
      <c r="LUR522" s="267"/>
      <c r="LUS522" s="267"/>
      <c r="LUT522" s="267"/>
      <c r="LUU522" s="267"/>
      <c r="LUV522" s="267"/>
      <c r="LUW522" s="267"/>
      <c r="LUX522" s="267"/>
      <c r="LUY522" s="267"/>
      <c r="LUZ522" s="267"/>
      <c r="LVA522" s="267"/>
      <c r="LVB522" s="267"/>
      <c r="LVC522" s="267"/>
      <c r="LVD522" s="267"/>
      <c r="LVE522" s="267"/>
      <c r="LVF522" s="267"/>
      <c r="LVG522" s="267"/>
      <c r="LVH522" s="267"/>
      <c r="LVI522" s="267"/>
      <c r="LVJ522" s="267"/>
      <c r="LVK522" s="267"/>
      <c r="LVL522" s="267"/>
      <c r="LVM522" s="267"/>
      <c r="LVN522" s="267"/>
      <c r="LVO522" s="267"/>
      <c r="LVP522" s="267"/>
      <c r="LVQ522" s="267"/>
      <c r="LVR522" s="267"/>
      <c r="LVS522" s="267"/>
      <c r="LVT522" s="267"/>
      <c r="LVU522" s="267"/>
      <c r="LVV522" s="267"/>
      <c r="LVW522" s="267"/>
      <c r="LVX522" s="267"/>
      <c r="LVY522" s="267"/>
      <c r="LVZ522" s="267"/>
      <c r="LWA522" s="267"/>
      <c r="LWB522" s="267"/>
      <c r="LWC522" s="267"/>
      <c r="LWD522" s="267"/>
      <c r="LWE522" s="267"/>
      <c r="LWF522" s="267"/>
      <c r="LWG522" s="267"/>
      <c r="LWH522" s="267"/>
      <c r="LWI522" s="267"/>
      <c r="LWJ522" s="267"/>
      <c r="LWK522" s="267"/>
      <c r="LWL522" s="267"/>
      <c r="LWM522" s="267"/>
      <c r="LWN522" s="267"/>
      <c r="LWO522" s="267"/>
      <c r="LWP522" s="267"/>
      <c r="LWQ522" s="267"/>
      <c r="LWR522" s="267"/>
      <c r="LWS522" s="267"/>
      <c r="LWT522" s="267"/>
      <c r="LWU522" s="267"/>
      <c r="LWV522" s="267"/>
      <c r="LWW522" s="267"/>
      <c r="LWX522" s="267"/>
      <c r="LWY522" s="267"/>
      <c r="LWZ522" s="267"/>
      <c r="LXA522" s="267"/>
      <c r="LXB522" s="267"/>
      <c r="LXC522" s="267"/>
      <c r="LXD522" s="267"/>
      <c r="LXE522" s="267"/>
      <c r="LXF522" s="267"/>
      <c r="LXG522" s="267"/>
      <c r="LXH522" s="267"/>
      <c r="LXI522" s="267"/>
      <c r="LXJ522" s="267"/>
      <c r="LXK522" s="267"/>
      <c r="LXL522" s="267"/>
      <c r="LXM522" s="267"/>
      <c r="LXN522" s="267"/>
      <c r="LXO522" s="267"/>
      <c r="LXP522" s="267"/>
      <c r="LXQ522" s="267"/>
      <c r="LXR522" s="267"/>
      <c r="LXS522" s="267"/>
      <c r="LXT522" s="267"/>
      <c r="LXU522" s="267"/>
      <c r="LXV522" s="267"/>
      <c r="LXW522" s="267"/>
      <c r="LXX522" s="267"/>
      <c r="LXY522" s="267"/>
      <c r="LXZ522" s="267"/>
      <c r="LYA522" s="267"/>
      <c r="LYB522" s="267"/>
      <c r="LYC522" s="267"/>
      <c r="LYD522" s="267"/>
      <c r="LYE522" s="267"/>
      <c r="LYF522" s="267"/>
      <c r="LYG522" s="267"/>
      <c r="LYH522" s="267"/>
      <c r="LYI522" s="267"/>
      <c r="LYJ522" s="267"/>
      <c r="LYK522" s="267"/>
      <c r="LYL522" s="267"/>
      <c r="LYM522" s="267"/>
      <c r="LYN522" s="267"/>
      <c r="LYO522" s="267"/>
      <c r="LYP522" s="267"/>
      <c r="LYQ522" s="267"/>
      <c r="LYR522" s="267"/>
      <c r="LYS522" s="267"/>
      <c r="LYT522" s="267"/>
      <c r="LYU522" s="267"/>
      <c r="LYV522" s="267"/>
      <c r="LYW522" s="267"/>
      <c r="LYX522" s="267"/>
      <c r="LYY522" s="267"/>
      <c r="LYZ522" s="267"/>
      <c r="LZA522" s="267"/>
      <c r="LZB522" s="267"/>
      <c r="LZC522" s="267"/>
      <c r="LZD522" s="267"/>
      <c r="LZE522" s="267"/>
      <c r="LZF522" s="267"/>
      <c r="LZG522" s="267"/>
      <c r="LZH522" s="267"/>
      <c r="LZI522" s="267"/>
      <c r="LZJ522" s="267"/>
      <c r="LZK522" s="267"/>
      <c r="LZL522" s="267"/>
      <c r="LZM522" s="267"/>
      <c r="LZN522" s="267"/>
      <c r="LZO522" s="267"/>
      <c r="LZP522" s="267"/>
      <c r="LZQ522" s="267"/>
      <c r="LZR522" s="267"/>
      <c r="LZS522" s="267"/>
      <c r="LZT522" s="267"/>
      <c r="LZU522" s="267"/>
      <c r="LZV522" s="267"/>
      <c r="LZW522" s="267"/>
      <c r="LZX522" s="267"/>
      <c r="LZY522" s="267"/>
      <c r="LZZ522" s="267"/>
      <c r="MAA522" s="267"/>
      <c r="MAB522" s="267"/>
      <c r="MAC522" s="267"/>
      <c r="MAD522" s="267"/>
      <c r="MAE522" s="267"/>
      <c r="MAF522" s="267"/>
      <c r="MAG522" s="267"/>
      <c r="MAH522" s="267"/>
      <c r="MAI522" s="267"/>
      <c r="MAJ522" s="267"/>
      <c r="MAK522" s="267"/>
      <c r="MAL522" s="267"/>
      <c r="MAM522" s="267"/>
      <c r="MAN522" s="267"/>
      <c r="MAO522" s="267"/>
      <c r="MAP522" s="267"/>
      <c r="MAQ522" s="267"/>
      <c r="MAR522" s="267"/>
      <c r="MAS522" s="267"/>
      <c r="MAT522" s="267"/>
      <c r="MAU522" s="267"/>
      <c r="MAV522" s="267"/>
      <c r="MAW522" s="267"/>
      <c r="MAX522" s="267"/>
      <c r="MAY522" s="267"/>
      <c r="MAZ522" s="267"/>
      <c r="MBA522" s="267"/>
      <c r="MBB522" s="267"/>
      <c r="MBC522" s="267"/>
      <c r="MBD522" s="267"/>
      <c r="MBE522" s="267"/>
      <c r="MBF522" s="267"/>
      <c r="MBG522" s="267"/>
      <c r="MBH522" s="267"/>
      <c r="MBI522" s="267"/>
      <c r="MBJ522" s="267"/>
      <c r="MBK522" s="267"/>
      <c r="MBL522" s="267"/>
      <c r="MBM522" s="267"/>
      <c r="MBN522" s="267"/>
      <c r="MBO522" s="267"/>
      <c r="MBP522" s="267"/>
      <c r="MBQ522" s="267"/>
      <c r="MBR522" s="267"/>
      <c r="MBS522" s="267"/>
      <c r="MBT522" s="267"/>
      <c r="MBU522" s="267"/>
      <c r="MBV522" s="267"/>
      <c r="MBW522" s="267"/>
      <c r="MBX522" s="267"/>
      <c r="MBY522" s="267"/>
      <c r="MBZ522" s="267"/>
      <c r="MCA522" s="267"/>
      <c r="MCB522" s="267"/>
      <c r="MCC522" s="267"/>
      <c r="MCD522" s="267"/>
      <c r="MCE522" s="267"/>
      <c r="MCF522" s="267"/>
      <c r="MCG522" s="267"/>
      <c r="MCH522" s="267"/>
      <c r="MCI522" s="267"/>
      <c r="MCJ522" s="267"/>
      <c r="MCK522" s="267"/>
      <c r="MCL522" s="267"/>
      <c r="MCM522" s="267"/>
      <c r="MCN522" s="267"/>
      <c r="MCO522" s="267"/>
      <c r="MCP522" s="267"/>
      <c r="MCQ522" s="267"/>
      <c r="MCR522" s="267"/>
      <c r="MCS522" s="267"/>
      <c r="MCT522" s="267"/>
      <c r="MCU522" s="267"/>
      <c r="MCV522" s="267"/>
      <c r="MCW522" s="267"/>
      <c r="MCX522" s="267"/>
      <c r="MCY522" s="267"/>
      <c r="MCZ522" s="267"/>
      <c r="MDA522" s="267"/>
      <c r="MDB522" s="267"/>
      <c r="MDC522" s="267"/>
      <c r="MDD522" s="267"/>
      <c r="MDE522" s="267"/>
      <c r="MDF522" s="267"/>
      <c r="MDG522" s="267"/>
      <c r="MDH522" s="267"/>
      <c r="MDI522" s="267"/>
      <c r="MDJ522" s="267"/>
      <c r="MDK522" s="267"/>
      <c r="MDL522" s="267"/>
      <c r="MDM522" s="267"/>
      <c r="MDN522" s="267"/>
      <c r="MDO522" s="267"/>
      <c r="MDP522" s="267"/>
      <c r="MDQ522" s="267"/>
      <c r="MDR522" s="267"/>
      <c r="MDS522" s="267"/>
      <c r="MDT522" s="267"/>
      <c r="MDU522" s="267"/>
      <c r="MDV522" s="267"/>
      <c r="MDW522" s="267"/>
      <c r="MDX522" s="267"/>
      <c r="MDY522" s="267"/>
      <c r="MDZ522" s="267"/>
      <c r="MEA522" s="267"/>
      <c r="MEB522" s="267"/>
      <c r="MEC522" s="267"/>
      <c r="MED522" s="267"/>
      <c r="MEE522" s="267"/>
      <c r="MEF522" s="267"/>
      <c r="MEG522" s="267"/>
      <c r="MEH522" s="267"/>
      <c r="MEI522" s="267"/>
      <c r="MEJ522" s="267"/>
      <c r="MEK522" s="267"/>
      <c r="MEL522" s="267"/>
      <c r="MEM522" s="267"/>
      <c r="MEN522" s="267"/>
      <c r="MEO522" s="267"/>
      <c r="MEP522" s="267"/>
      <c r="MEQ522" s="267"/>
      <c r="MER522" s="267"/>
      <c r="MES522" s="267"/>
      <c r="MET522" s="267"/>
      <c r="MEU522" s="267"/>
      <c r="MEV522" s="267"/>
      <c r="MEW522" s="267"/>
      <c r="MEX522" s="267"/>
      <c r="MEY522" s="267"/>
      <c r="MEZ522" s="267"/>
      <c r="MFA522" s="267"/>
      <c r="MFB522" s="267"/>
      <c r="MFC522" s="267"/>
      <c r="MFD522" s="267"/>
      <c r="MFE522" s="267"/>
      <c r="MFF522" s="267"/>
      <c r="MFG522" s="267"/>
      <c r="MFH522" s="267"/>
      <c r="MFI522" s="267"/>
      <c r="MFJ522" s="267"/>
      <c r="MFK522" s="267"/>
      <c r="MFL522" s="267"/>
      <c r="MFM522" s="267"/>
      <c r="MFN522" s="267"/>
      <c r="MFO522" s="267"/>
      <c r="MFP522" s="267"/>
      <c r="MFQ522" s="267"/>
      <c r="MFR522" s="267"/>
      <c r="MFS522" s="267"/>
      <c r="MFT522" s="267"/>
      <c r="MFU522" s="267"/>
      <c r="MFV522" s="267"/>
      <c r="MFW522" s="267"/>
      <c r="MFX522" s="267"/>
      <c r="MFY522" s="267"/>
      <c r="MFZ522" s="267"/>
      <c r="MGA522" s="267"/>
      <c r="MGB522" s="267"/>
      <c r="MGC522" s="267"/>
      <c r="MGD522" s="267"/>
      <c r="MGE522" s="267"/>
      <c r="MGF522" s="267"/>
      <c r="MGG522" s="267"/>
      <c r="MGH522" s="267"/>
      <c r="MGI522" s="267"/>
      <c r="MGJ522" s="267"/>
      <c r="MGK522" s="267"/>
      <c r="MGL522" s="267"/>
      <c r="MGM522" s="267"/>
      <c r="MGN522" s="267"/>
      <c r="MGO522" s="267"/>
      <c r="MGP522" s="267"/>
      <c r="MGQ522" s="267"/>
      <c r="MGR522" s="267"/>
      <c r="MGS522" s="267"/>
      <c r="MGT522" s="267"/>
      <c r="MGU522" s="267"/>
      <c r="MGV522" s="267"/>
      <c r="MGW522" s="267"/>
      <c r="MGX522" s="267"/>
      <c r="MGY522" s="267"/>
      <c r="MGZ522" s="267"/>
      <c r="MHA522" s="267"/>
      <c r="MHB522" s="267"/>
      <c r="MHC522" s="267"/>
      <c r="MHD522" s="267"/>
      <c r="MHE522" s="267"/>
      <c r="MHF522" s="267"/>
      <c r="MHG522" s="267"/>
      <c r="MHH522" s="267"/>
      <c r="MHI522" s="267"/>
      <c r="MHJ522" s="267"/>
      <c r="MHK522" s="267"/>
      <c r="MHL522" s="267"/>
      <c r="MHM522" s="267"/>
      <c r="MHN522" s="267"/>
      <c r="MHO522" s="267"/>
      <c r="MHP522" s="267"/>
      <c r="MHQ522" s="267"/>
      <c r="MHR522" s="267"/>
      <c r="MHS522" s="267"/>
      <c r="MHT522" s="267"/>
      <c r="MHU522" s="267"/>
      <c r="MHV522" s="267"/>
      <c r="MHW522" s="267"/>
      <c r="MHX522" s="267"/>
      <c r="MHY522" s="267"/>
      <c r="MHZ522" s="267"/>
      <c r="MIA522" s="267"/>
      <c r="MIB522" s="267"/>
      <c r="MIC522" s="267"/>
      <c r="MID522" s="267"/>
      <c r="MIE522" s="267"/>
      <c r="MIF522" s="267"/>
      <c r="MIG522" s="267"/>
      <c r="MIH522" s="267"/>
      <c r="MII522" s="267"/>
      <c r="MIJ522" s="267"/>
      <c r="MIK522" s="267"/>
      <c r="MIL522" s="267"/>
      <c r="MIM522" s="267"/>
      <c r="MIN522" s="267"/>
      <c r="MIO522" s="267"/>
      <c r="MIP522" s="267"/>
      <c r="MIQ522" s="267"/>
      <c r="MIR522" s="267"/>
      <c r="MIS522" s="267"/>
      <c r="MIT522" s="267"/>
      <c r="MIU522" s="267"/>
      <c r="MIV522" s="267"/>
      <c r="MIW522" s="267"/>
      <c r="MIX522" s="267"/>
      <c r="MIY522" s="267"/>
      <c r="MIZ522" s="267"/>
      <c r="MJA522" s="267"/>
      <c r="MJB522" s="267"/>
      <c r="MJC522" s="267"/>
      <c r="MJD522" s="267"/>
      <c r="MJE522" s="267"/>
      <c r="MJF522" s="267"/>
      <c r="MJG522" s="267"/>
      <c r="MJH522" s="267"/>
      <c r="MJI522" s="267"/>
      <c r="MJJ522" s="267"/>
      <c r="MJK522" s="267"/>
      <c r="MJL522" s="267"/>
      <c r="MJM522" s="267"/>
      <c r="MJN522" s="267"/>
      <c r="MJO522" s="267"/>
      <c r="MJP522" s="267"/>
      <c r="MJQ522" s="267"/>
      <c r="MJR522" s="267"/>
      <c r="MJS522" s="267"/>
      <c r="MJT522" s="267"/>
      <c r="MJU522" s="267"/>
      <c r="MJV522" s="267"/>
      <c r="MJW522" s="267"/>
      <c r="MJX522" s="267"/>
      <c r="MJY522" s="267"/>
      <c r="MJZ522" s="267"/>
      <c r="MKA522" s="267"/>
      <c r="MKB522" s="267"/>
      <c r="MKC522" s="267"/>
      <c r="MKD522" s="267"/>
      <c r="MKE522" s="267"/>
      <c r="MKF522" s="267"/>
      <c r="MKG522" s="267"/>
      <c r="MKH522" s="267"/>
      <c r="MKI522" s="267"/>
      <c r="MKJ522" s="267"/>
      <c r="MKK522" s="267"/>
      <c r="MKL522" s="267"/>
      <c r="MKM522" s="267"/>
      <c r="MKN522" s="267"/>
      <c r="MKO522" s="267"/>
      <c r="MKP522" s="267"/>
      <c r="MKQ522" s="267"/>
      <c r="MKR522" s="267"/>
      <c r="MKS522" s="267"/>
      <c r="MKT522" s="267"/>
      <c r="MKU522" s="267"/>
      <c r="MKV522" s="267"/>
      <c r="MKW522" s="267"/>
      <c r="MKX522" s="267"/>
      <c r="MKY522" s="267"/>
      <c r="MKZ522" s="267"/>
      <c r="MLA522" s="267"/>
      <c r="MLB522" s="267"/>
      <c r="MLC522" s="267"/>
      <c r="MLD522" s="267"/>
      <c r="MLE522" s="267"/>
      <c r="MLF522" s="267"/>
      <c r="MLG522" s="267"/>
      <c r="MLH522" s="267"/>
      <c r="MLI522" s="267"/>
      <c r="MLJ522" s="267"/>
      <c r="MLK522" s="267"/>
      <c r="MLL522" s="267"/>
      <c r="MLM522" s="267"/>
      <c r="MLN522" s="267"/>
      <c r="MLO522" s="267"/>
      <c r="MLP522" s="267"/>
      <c r="MLQ522" s="267"/>
      <c r="MLR522" s="267"/>
      <c r="MLS522" s="267"/>
      <c r="MLT522" s="267"/>
      <c r="MLU522" s="267"/>
      <c r="MLV522" s="267"/>
      <c r="MLW522" s="267"/>
      <c r="MLX522" s="267"/>
      <c r="MLY522" s="267"/>
      <c r="MLZ522" s="267"/>
      <c r="MMA522" s="267"/>
      <c r="MMB522" s="267"/>
      <c r="MMC522" s="267"/>
      <c r="MMD522" s="267"/>
      <c r="MME522" s="267"/>
      <c r="MMF522" s="267"/>
      <c r="MMG522" s="267"/>
      <c r="MMH522" s="267"/>
      <c r="MMI522" s="267"/>
      <c r="MMJ522" s="267"/>
      <c r="MMK522" s="267"/>
      <c r="MML522" s="267"/>
      <c r="MMM522" s="267"/>
      <c r="MMN522" s="267"/>
      <c r="MMO522" s="267"/>
      <c r="MMP522" s="267"/>
      <c r="MMQ522" s="267"/>
      <c r="MMR522" s="267"/>
      <c r="MMS522" s="267"/>
      <c r="MMT522" s="267"/>
      <c r="MMU522" s="267"/>
      <c r="MMV522" s="267"/>
      <c r="MMW522" s="267"/>
      <c r="MMX522" s="267"/>
      <c r="MMY522" s="267"/>
      <c r="MMZ522" s="267"/>
      <c r="MNA522" s="267"/>
      <c r="MNB522" s="267"/>
      <c r="MNC522" s="267"/>
      <c r="MND522" s="267"/>
      <c r="MNE522" s="267"/>
      <c r="MNF522" s="267"/>
      <c r="MNG522" s="267"/>
      <c r="MNH522" s="267"/>
      <c r="MNI522" s="267"/>
      <c r="MNJ522" s="267"/>
      <c r="MNK522" s="267"/>
      <c r="MNL522" s="267"/>
      <c r="MNM522" s="267"/>
      <c r="MNN522" s="267"/>
      <c r="MNO522" s="267"/>
      <c r="MNP522" s="267"/>
      <c r="MNQ522" s="267"/>
      <c r="MNR522" s="267"/>
      <c r="MNS522" s="267"/>
      <c r="MNT522" s="267"/>
      <c r="MNU522" s="267"/>
      <c r="MNV522" s="267"/>
      <c r="MNW522" s="267"/>
      <c r="MNX522" s="267"/>
      <c r="MNY522" s="267"/>
      <c r="MNZ522" s="267"/>
      <c r="MOA522" s="267"/>
      <c r="MOB522" s="267"/>
      <c r="MOC522" s="267"/>
      <c r="MOD522" s="267"/>
      <c r="MOE522" s="267"/>
      <c r="MOF522" s="267"/>
      <c r="MOG522" s="267"/>
      <c r="MOH522" s="267"/>
      <c r="MOI522" s="267"/>
      <c r="MOJ522" s="267"/>
      <c r="MOK522" s="267"/>
      <c r="MOL522" s="267"/>
      <c r="MOM522" s="267"/>
      <c r="MON522" s="267"/>
      <c r="MOO522" s="267"/>
      <c r="MOP522" s="267"/>
      <c r="MOQ522" s="267"/>
      <c r="MOR522" s="267"/>
      <c r="MOS522" s="267"/>
      <c r="MOT522" s="267"/>
      <c r="MOU522" s="267"/>
      <c r="MOV522" s="267"/>
      <c r="MOW522" s="267"/>
      <c r="MOX522" s="267"/>
      <c r="MOY522" s="267"/>
      <c r="MOZ522" s="267"/>
      <c r="MPA522" s="267"/>
      <c r="MPB522" s="267"/>
      <c r="MPC522" s="267"/>
      <c r="MPD522" s="267"/>
      <c r="MPE522" s="267"/>
      <c r="MPF522" s="267"/>
      <c r="MPG522" s="267"/>
      <c r="MPH522" s="267"/>
      <c r="MPI522" s="267"/>
      <c r="MPJ522" s="267"/>
      <c r="MPK522" s="267"/>
      <c r="MPL522" s="267"/>
      <c r="MPM522" s="267"/>
      <c r="MPN522" s="267"/>
      <c r="MPO522" s="267"/>
      <c r="MPP522" s="267"/>
      <c r="MPQ522" s="267"/>
      <c r="MPR522" s="267"/>
      <c r="MPS522" s="267"/>
      <c r="MPT522" s="267"/>
      <c r="MPU522" s="267"/>
      <c r="MPV522" s="267"/>
      <c r="MPW522" s="267"/>
      <c r="MPX522" s="267"/>
      <c r="MPY522" s="267"/>
      <c r="MPZ522" s="267"/>
      <c r="MQA522" s="267"/>
      <c r="MQB522" s="267"/>
      <c r="MQC522" s="267"/>
      <c r="MQD522" s="267"/>
      <c r="MQE522" s="267"/>
      <c r="MQF522" s="267"/>
      <c r="MQG522" s="267"/>
      <c r="MQH522" s="267"/>
      <c r="MQI522" s="267"/>
      <c r="MQJ522" s="267"/>
      <c r="MQK522" s="267"/>
      <c r="MQL522" s="267"/>
      <c r="MQM522" s="267"/>
      <c r="MQN522" s="267"/>
      <c r="MQO522" s="267"/>
      <c r="MQP522" s="267"/>
      <c r="MQQ522" s="267"/>
      <c r="MQR522" s="267"/>
      <c r="MQS522" s="267"/>
      <c r="MQT522" s="267"/>
      <c r="MQU522" s="267"/>
      <c r="MQV522" s="267"/>
      <c r="MQW522" s="267"/>
      <c r="MQX522" s="267"/>
      <c r="MQY522" s="267"/>
      <c r="MQZ522" s="267"/>
      <c r="MRA522" s="267"/>
      <c r="MRB522" s="267"/>
      <c r="MRC522" s="267"/>
      <c r="MRD522" s="267"/>
      <c r="MRE522" s="267"/>
      <c r="MRF522" s="267"/>
      <c r="MRG522" s="267"/>
      <c r="MRH522" s="267"/>
      <c r="MRI522" s="267"/>
      <c r="MRJ522" s="267"/>
      <c r="MRK522" s="267"/>
      <c r="MRL522" s="267"/>
      <c r="MRM522" s="267"/>
      <c r="MRN522" s="267"/>
      <c r="MRO522" s="267"/>
      <c r="MRP522" s="267"/>
      <c r="MRQ522" s="267"/>
      <c r="MRR522" s="267"/>
      <c r="MRS522" s="267"/>
      <c r="MRT522" s="267"/>
      <c r="MRU522" s="267"/>
      <c r="MRV522" s="267"/>
      <c r="MRW522" s="267"/>
      <c r="MRX522" s="267"/>
      <c r="MRY522" s="267"/>
      <c r="MRZ522" s="267"/>
      <c r="MSA522" s="267"/>
      <c r="MSB522" s="267"/>
      <c r="MSC522" s="267"/>
      <c r="MSD522" s="267"/>
      <c r="MSE522" s="267"/>
      <c r="MSF522" s="267"/>
      <c r="MSG522" s="267"/>
      <c r="MSH522" s="267"/>
      <c r="MSI522" s="267"/>
      <c r="MSJ522" s="267"/>
      <c r="MSK522" s="267"/>
      <c r="MSL522" s="267"/>
      <c r="MSM522" s="267"/>
      <c r="MSN522" s="267"/>
      <c r="MSO522" s="267"/>
      <c r="MSP522" s="267"/>
      <c r="MSQ522" s="267"/>
      <c r="MSR522" s="267"/>
      <c r="MSS522" s="267"/>
      <c r="MST522" s="267"/>
      <c r="MSU522" s="267"/>
      <c r="MSV522" s="267"/>
      <c r="MSW522" s="267"/>
      <c r="MSX522" s="267"/>
      <c r="MSY522" s="267"/>
      <c r="MSZ522" s="267"/>
      <c r="MTA522" s="267"/>
      <c r="MTB522" s="267"/>
      <c r="MTC522" s="267"/>
      <c r="MTD522" s="267"/>
      <c r="MTE522" s="267"/>
      <c r="MTF522" s="267"/>
      <c r="MTG522" s="267"/>
      <c r="MTH522" s="267"/>
      <c r="MTI522" s="267"/>
      <c r="MTJ522" s="267"/>
      <c r="MTK522" s="267"/>
      <c r="MTL522" s="267"/>
      <c r="MTM522" s="267"/>
      <c r="MTN522" s="267"/>
      <c r="MTO522" s="267"/>
      <c r="MTP522" s="267"/>
      <c r="MTQ522" s="267"/>
      <c r="MTR522" s="267"/>
      <c r="MTS522" s="267"/>
      <c r="MTT522" s="267"/>
      <c r="MTU522" s="267"/>
      <c r="MTV522" s="267"/>
      <c r="MTW522" s="267"/>
      <c r="MTX522" s="267"/>
      <c r="MTY522" s="267"/>
      <c r="MTZ522" s="267"/>
      <c r="MUA522" s="267"/>
      <c r="MUB522" s="267"/>
      <c r="MUC522" s="267"/>
      <c r="MUD522" s="267"/>
      <c r="MUE522" s="267"/>
      <c r="MUF522" s="267"/>
      <c r="MUG522" s="267"/>
      <c r="MUH522" s="267"/>
      <c r="MUI522" s="267"/>
      <c r="MUJ522" s="267"/>
      <c r="MUK522" s="267"/>
      <c r="MUL522" s="267"/>
      <c r="MUM522" s="267"/>
      <c r="MUN522" s="267"/>
      <c r="MUO522" s="267"/>
      <c r="MUP522" s="267"/>
      <c r="MUQ522" s="267"/>
      <c r="MUR522" s="267"/>
      <c r="MUS522" s="267"/>
      <c r="MUT522" s="267"/>
      <c r="MUU522" s="267"/>
      <c r="MUV522" s="267"/>
      <c r="MUW522" s="267"/>
      <c r="MUX522" s="267"/>
      <c r="MUY522" s="267"/>
      <c r="MUZ522" s="267"/>
      <c r="MVA522" s="267"/>
      <c r="MVB522" s="267"/>
      <c r="MVC522" s="267"/>
      <c r="MVD522" s="267"/>
      <c r="MVE522" s="267"/>
      <c r="MVF522" s="267"/>
      <c r="MVG522" s="267"/>
      <c r="MVH522" s="267"/>
      <c r="MVI522" s="267"/>
      <c r="MVJ522" s="267"/>
      <c r="MVK522" s="267"/>
      <c r="MVL522" s="267"/>
      <c r="MVM522" s="267"/>
      <c r="MVN522" s="267"/>
      <c r="MVO522" s="267"/>
      <c r="MVP522" s="267"/>
      <c r="MVQ522" s="267"/>
      <c r="MVR522" s="267"/>
      <c r="MVS522" s="267"/>
      <c r="MVT522" s="267"/>
      <c r="MVU522" s="267"/>
      <c r="MVV522" s="267"/>
      <c r="MVW522" s="267"/>
      <c r="MVX522" s="267"/>
      <c r="MVY522" s="267"/>
      <c r="MVZ522" s="267"/>
      <c r="MWA522" s="267"/>
      <c r="MWB522" s="267"/>
      <c r="MWC522" s="267"/>
      <c r="MWD522" s="267"/>
      <c r="MWE522" s="267"/>
      <c r="MWF522" s="267"/>
      <c r="MWG522" s="267"/>
      <c r="MWH522" s="267"/>
      <c r="MWI522" s="267"/>
      <c r="MWJ522" s="267"/>
      <c r="MWK522" s="267"/>
      <c r="MWL522" s="267"/>
      <c r="MWM522" s="267"/>
      <c r="MWN522" s="267"/>
      <c r="MWO522" s="267"/>
      <c r="MWP522" s="267"/>
      <c r="MWQ522" s="267"/>
      <c r="MWR522" s="267"/>
      <c r="MWS522" s="267"/>
      <c r="MWT522" s="267"/>
      <c r="MWU522" s="267"/>
      <c r="MWV522" s="267"/>
      <c r="MWW522" s="267"/>
      <c r="MWX522" s="267"/>
      <c r="MWY522" s="267"/>
      <c r="MWZ522" s="267"/>
      <c r="MXA522" s="267"/>
      <c r="MXB522" s="267"/>
      <c r="MXC522" s="267"/>
      <c r="MXD522" s="267"/>
      <c r="MXE522" s="267"/>
      <c r="MXF522" s="267"/>
      <c r="MXG522" s="267"/>
      <c r="MXH522" s="267"/>
      <c r="MXI522" s="267"/>
      <c r="MXJ522" s="267"/>
      <c r="MXK522" s="267"/>
      <c r="MXL522" s="267"/>
      <c r="MXM522" s="267"/>
      <c r="MXN522" s="267"/>
      <c r="MXO522" s="267"/>
      <c r="MXP522" s="267"/>
      <c r="MXQ522" s="267"/>
      <c r="MXR522" s="267"/>
      <c r="MXS522" s="267"/>
      <c r="MXT522" s="267"/>
      <c r="MXU522" s="267"/>
      <c r="MXV522" s="267"/>
      <c r="MXW522" s="267"/>
      <c r="MXX522" s="267"/>
      <c r="MXY522" s="267"/>
      <c r="MXZ522" s="267"/>
      <c r="MYA522" s="267"/>
      <c r="MYB522" s="267"/>
      <c r="MYC522" s="267"/>
      <c r="MYD522" s="267"/>
      <c r="MYE522" s="267"/>
      <c r="MYF522" s="267"/>
      <c r="MYG522" s="267"/>
      <c r="MYH522" s="267"/>
      <c r="MYI522" s="267"/>
      <c r="MYJ522" s="267"/>
      <c r="MYK522" s="267"/>
      <c r="MYL522" s="267"/>
      <c r="MYM522" s="267"/>
      <c r="MYN522" s="267"/>
      <c r="MYO522" s="267"/>
      <c r="MYP522" s="267"/>
      <c r="MYQ522" s="267"/>
      <c r="MYR522" s="267"/>
      <c r="MYS522" s="267"/>
      <c r="MYT522" s="267"/>
      <c r="MYU522" s="267"/>
      <c r="MYV522" s="267"/>
      <c r="MYW522" s="267"/>
      <c r="MYX522" s="267"/>
      <c r="MYY522" s="267"/>
      <c r="MYZ522" s="267"/>
      <c r="MZA522" s="267"/>
      <c r="MZB522" s="267"/>
      <c r="MZC522" s="267"/>
      <c r="MZD522" s="267"/>
      <c r="MZE522" s="267"/>
      <c r="MZF522" s="267"/>
      <c r="MZG522" s="267"/>
      <c r="MZH522" s="267"/>
      <c r="MZI522" s="267"/>
      <c r="MZJ522" s="267"/>
      <c r="MZK522" s="267"/>
      <c r="MZL522" s="267"/>
      <c r="MZM522" s="267"/>
      <c r="MZN522" s="267"/>
      <c r="MZO522" s="267"/>
      <c r="MZP522" s="267"/>
      <c r="MZQ522" s="267"/>
      <c r="MZR522" s="267"/>
      <c r="MZS522" s="267"/>
      <c r="MZT522" s="267"/>
      <c r="MZU522" s="267"/>
      <c r="MZV522" s="267"/>
      <c r="MZW522" s="267"/>
      <c r="MZX522" s="267"/>
      <c r="MZY522" s="267"/>
      <c r="MZZ522" s="267"/>
      <c r="NAA522" s="267"/>
      <c r="NAB522" s="267"/>
      <c r="NAC522" s="267"/>
      <c r="NAD522" s="267"/>
      <c r="NAE522" s="267"/>
      <c r="NAF522" s="267"/>
      <c r="NAG522" s="267"/>
      <c r="NAH522" s="267"/>
      <c r="NAI522" s="267"/>
      <c r="NAJ522" s="267"/>
      <c r="NAK522" s="267"/>
      <c r="NAL522" s="267"/>
      <c r="NAM522" s="267"/>
      <c r="NAN522" s="267"/>
      <c r="NAO522" s="267"/>
      <c r="NAP522" s="267"/>
      <c r="NAQ522" s="267"/>
      <c r="NAR522" s="267"/>
      <c r="NAS522" s="267"/>
      <c r="NAT522" s="267"/>
      <c r="NAU522" s="267"/>
      <c r="NAV522" s="267"/>
      <c r="NAW522" s="267"/>
      <c r="NAX522" s="267"/>
      <c r="NAY522" s="267"/>
      <c r="NAZ522" s="267"/>
      <c r="NBA522" s="267"/>
      <c r="NBB522" s="267"/>
      <c r="NBC522" s="267"/>
      <c r="NBD522" s="267"/>
      <c r="NBE522" s="267"/>
      <c r="NBF522" s="267"/>
      <c r="NBG522" s="267"/>
      <c r="NBH522" s="267"/>
      <c r="NBI522" s="267"/>
      <c r="NBJ522" s="267"/>
      <c r="NBK522" s="267"/>
      <c r="NBL522" s="267"/>
      <c r="NBM522" s="267"/>
      <c r="NBN522" s="267"/>
      <c r="NBO522" s="267"/>
      <c r="NBP522" s="267"/>
      <c r="NBQ522" s="267"/>
      <c r="NBR522" s="267"/>
      <c r="NBS522" s="267"/>
      <c r="NBT522" s="267"/>
      <c r="NBU522" s="267"/>
      <c r="NBV522" s="267"/>
      <c r="NBW522" s="267"/>
      <c r="NBX522" s="267"/>
      <c r="NBY522" s="267"/>
      <c r="NBZ522" s="267"/>
      <c r="NCA522" s="267"/>
      <c r="NCB522" s="267"/>
      <c r="NCC522" s="267"/>
      <c r="NCD522" s="267"/>
      <c r="NCE522" s="267"/>
      <c r="NCF522" s="267"/>
      <c r="NCG522" s="267"/>
      <c r="NCH522" s="267"/>
      <c r="NCI522" s="267"/>
      <c r="NCJ522" s="267"/>
      <c r="NCK522" s="267"/>
      <c r="NCL522" s="267"/>
      <c r="NCM522" s="267"/>
      <c r="NCN522" s="267"/>
      <c r="NCO522" s="267"/>
      <c r="NCP522" s="267"/>
      <c r="NCQ522" s="267"/>
      <c r="NCR522" s="267"/>
      <c r="NCS522" s="267"/>
      <c r="NCT522" s="267"/>
      <c r="NCU522" s="267"/>
      <c r="NCV522" s="267"/>
      <c r="NCW522" s="267"/>
      <c r="NCX522" s="267"/>
      <c r="NCY522" s="267"/>
      <c r="NCZ522" s="267"/>
      <c r="NDA522" s="267"/>
      <c r="NDB522" s="267"/>
      <c r="NDC522" s="267"/>
      <c r="NDD522" s="267"/>
      <c r="NDE522" s="267"/>
      <c r="NDF522" s="267"/>
      <c r="NDG522" s="267"/>
      <c r="NDH522" s="267"/>
      <c r="NDI522" s="267"/>
      <c r="NDJ522" s="267"/>
      <c r="NDK522" s="267"/>
      <c r="NDL522" s="267"/>
      <c r="NDM522" s="267"/>
      <c r="NDN522" s="267"/>
      <c r="NDO522" s="267"/>
      <c r="NDP522" s="267"/>
      <c r="NDQ522" s="267"/>
      <c r="NDR522" s="267"/>
      <c r="NDS522" s="267"/>
      <c r="NDT522" s="267"/>
      <c r="NDU522" s="267"/>
      <c r="NDV522" s="267"/>
      <c r="NDW522" s="267"/>
      <c r="NDX522" s="267"/>
      <c r="NDY522" s="267"/>
      <c r="NDZ522" s="267"/>
      <c r="NEA522" s="267"/>
      <c r="NEB522" s="267"/>
      <c r="NEC522" s="267"/>
      <c r="NED522" s="267"/>
      <c r="NEE522" s="267"/>
      <c r="NEF522" s="267"/>
      <c r="NEG522" s="267"/>
      <c r="NEH522" s="267"/>
      <c r="NEI522" s="267"/>
      <c r="NEJ522" s="267"/>
      <c r="NEK522" s="267"/>
      <c r="NEL522" s="267"/>
      <c r="NEM522" s="267"/>
      <c r="NEN522" s="267"/>
      <c r="NEO522" s="267"/>
      <c r="NEP522" s="267"/>
      <c r="NEQ522" s="267"/>
      <c r="NER522" s="267"/>
      <c r="NES522" s="267"/>
      <c r="NET522" s="267"/>
      <c r="NEU522" s="267"/>
      <c r="NEV522" s="267"/>
      <c r="NEW522" s="267"/>
      <c r="NEX522" s="267"/>
      <c r="NEY522" s="267"/>
      <c r="NEZ522" s="267"/>
      <c r="NFA522" s="267"/>
      <c r="NFB522" s="267"/>
      <c r="NFC522" s="267"/>
      <c r="NFD522" s="267"/>
      <c r="NFE522" s="267"/>
      <c r="NFF522" s="267"/>
      <c r="NFG522" s="267"/>
      <c r="NFH522" s="267"/>
      <c r="NFI522" s="267"/>
      <c r="NFJ522" s="267"/>
      <c r="NFK522" s="267"/>
      <c r="NFL522" s="267"/>
      <c r="NFM522" s="267"/>
      <c r="NFN522" s="267"/>
      <c r="NFO522" s="267"/>
      <c r="NFP522" s="267"/>
      <c r="NFQ522" s="267"/>
      <c r="NFR522" s="267"/>
      <c r="NFS522" s="267"/>
      <c r="NFT522" s="267"/>
      <c r="NFU522" s="267"/>
      <c r="NFV522" s="267"/>
      <c r="NFW522" s="267"/>
      <c r="NFX522" s="267"/>
      <c r="NFY522" s="267"/>
      <c r="NFZ522" s="267"/>
      <c r="NGA522" s="267"/>
      <c r="NGB522" s="267"/>
      <c r="NGC522" s="267"/>
      <c r="NGD522" s="267"/>
      <c r="NGE522" s="267"/>
      <c r="NGF522" s="267"/>
      <c r="NGG522" s="267"/>
      <c r="NGH522" s="267"/>
      <c r="NGI522" s="267"/>
      <c r="NGJ522" s="267"/>
      <c r="NGK522" s="267"/>
      <c r="NGL522" s="267"/>
      <c r="NGM522" s="267"/>
      <c r="NGN522" s="267"/>
      <c r="NGO522" s="267"/>
      <c r="NGP522" s="267"/>
      <c r="NGQ522" s="267"/>
      <c r="NGR522" s="267"/>
      <c r="NGS522" s="267"/>
      <c r="NGT522" s="267"/>
      <c r="NGU522" s="267"/>
      <c r="NGV522" s="267"/>
      <c r="NGW522" s="267"/>
      <c r="NGX522" s="267"/>
      <c r="NGY522" s="267"/>
      <c r="NGZ522" s="267"/>
      <c r="NHA522" s="267"/>
      <c r="NHB522" s="267"/>
      <c r="NHC522" s="267"/>
      <c r="NHD522" s="267"/>
      <c r="NHE522" s="267"/>
      <c r="NHF522" s="267"/>
      <c r="NHG522" s="267"/>
      <c r="NHH522" s="267"/>
      <c r="NHI522" s="267"/>
      <c r="NHJ522" s="267"/>
      <c r="NHK522" s="267"/>
      <c r="NHL522" s="267"/>
      <c r="NHM522" s="267"/>
      <c r="NHN522" s="267"/>
      <c r="NHO522" s="267"/>
      <c r="NHP522" s="267"/>
      <c r="NHQ522" s="267"/>
      <c r="NHR522" s="267"/>
      <c r="NHS522" s="267"/>
      <c r="NHT522" s="267"/>
      <c r="NHU522" s="267"/>
      <c r="NHV522" s="267"/>
      <c r="NHW522" s="267"/>
      <c r="NHX522" s="267"/>
      <c r="NHY522" s="267"/>
      <c r="NHZ522" s="267"/>
      <c r="NIA522" s="267"/>
      <c r="NIB522" s="267"/>
      <c r="NIC522" s="267"/>
      <c r="NID522" s="267"/>
      <c r="NIE522" s="267"/>
      <c r="NIF522" s="267"/>
      <c r="NIG522" s="267"/>
      <c r="NIH522" s="267"/>
      <c r="NII522" s="267"/>
      <c r="NIJ522" s="267"/>
      <c r="NIK522" s="267"/>
      <c r="NIL522" s="267"/>
      <c r="NIM522" s="267"/>
      <c r="NIN522" s="267"/>
      <c r="NIO522" s="267"/>
      <c r="NIP522" s="267"/>
      <c r="NIQ522" s="267"/>
      <c r="NIR522" s="267"/>
      <c r="NIS522" s="267"/>
      <c r="NIT522" s="267"/>
      <c r="NIU522" s="267"/>
      <c r="NIV522" s="267"/>
      <c r="NIW522" s="267"/>
      <c r="NIX522" s="267"/>
      <c r="NIY522" s="267"/>
      <c r="NIZ522" s="267"/>
      <c r="NJA522" s="267"/>
      <c r="NJB522" s="267"/>
      <c r="NJC522" s="267"/>
      <c r="NJD522" s="267"/>
      <c r="NJE522" s="267"/>
      <c r="NJF522" s="267"/>
      <c r="NJG522" s="267"/>
      <c r="NJH522" s="267"/>
      <c r="NJI522" s="267"/>
      <c r="NJJ522" s="267"/>
      <c r="NJK522" s="267"/>
      <c r="NJL522" s="267"/>
      <c r="NJM522" s="267"/>
      <c r="NJN522" s="267"/>
      <c r="NJO522" s="267"/>
      <c r="NJP522" s="267"/>
      <c r="NJQ522" s="267"/>
      <c r="NJR522" s="267"/>
      <c r="NJS522" s="267"/>
      <c r="NJT522" s="267"/>
      <c r="NJU522" s="267"/>
      <c r="NJV522" s="267"/>
      <c r="NJW522" s="267"/>
      <c r="NJX522" s="267"/>
      <c r="NJY522" s="267"/>
      <c r="NJZ522" s="267"/>
      <c r="NKA522" s="267"/>
      <c r="NKB522" s="267"/>
      <c r="NKC522" s="267"/>
      <c r="NKD522" s="267"/>
      <c r="NKE522" s="267"/>
      <c r="NKF522" s="267"/>
      <c r="NKG522" s="267"/>
      <c r="NKH522" s="267"/>
      <c r="NKI522" s="267"/>
      <c r="NKJ522" s="267"/>
      <c r="NKK522" s="267"/>
      <c r="NKL522" s="267"/>
      <c r="NKM522" s="267"/>
      <c r="NKN522" s="267"/>
      <c r="NKO522" s="267"/>
      <c r="NKP522" s="267"/>
      <c r="NKQ522" s="267"/>
      <c r="NKR522" s="267"/>
      <c r="NKS522" s="267"/>
      <c r="NKT522" s="267"/>
      <c r="NKU522" s="267"/>
      <c r="NKV522" s="267"/>
      <c r="NKW522" s="267"/>
      <c r="NKX522" s="267"/>
      <c r="NKY522" s="267"/>
      <c r="NKZ522" s="267"/>
      <c r="NLA522" s="267"/>
      <c r="NLB522" s="267"/>
      <c r="NLC522" s="267"/>
      <c r="NLD522" s="267"/>
      <c r="NLE522" s="267"/>
      <c r="NLF522" s="267"/>
      <c r="NLG522" s="267"/>
      <c r="NLH522" s="267"/>
      <c r="NLI522" s="267"/>
      <c r="NLJ522" s="267"/>
      <c r="NLK522" s="267"/>
      <c r="NLL522" s="267"/>
      <c r="NLM522" s="267"/>
      <c r="NLN522" s="267"/>
      <c r="NLO522" s="267"/>
      <c r="NLP522" s="267"/>
      <c r="NLQ522" s="267"/>
      <c r="NLR522" s="267"/>
      <c r="NLS522" s="267"/>
      <c r="NLT522" s="267"/>
      <c r="NLU522" s="267"/>
      <c r="NLV522" s="267"/>
      <c r="NLW522" s="267"/>
      <c r="NLX522" s="267"/>
      <c r="NLY522" s="267"/>
      <c r="NLZ522" s="267"/>
      <c r="NMA522" s="267"/>
      <c r="NMB522" s="267"/>
      <c r="NMC522" s="267"/>
      <c r="NMD522" s="267"/>
      <c r="NME522" s="267"/>
      <c r="NMF522" s="267"/>
      <c r="NMG522" s="267"/>
      <c r="NMH522" s="267"/>
      <c r="NMI522" s="267"/>
      <c r="NMJ522" s="267"/>
      <c r="NMK522" s="267"/>
      <c r="NML522" s="267"/>
      <c r="NMM522" s="267"/>
      <c r="NMN522" s="267"/>
      <c r="NMO522" s="267"/>
      <c r="NMP522" s="267"/>
      <c r="NMQ522" s="267"/>
      <c r="NMR522" s="267"/>
      <c r="NMS522" s="267"/>
      <c r="NMT522" s="267"/>
      <c r="NMU522" s="267"/>
      <c r="NMV522" s="267"/>
      <c r="NMW522" s="267"/>
      <c r="NMX522" s="267"/>
      <c r="NMY522" s="267"/>
      <c r="NMZ522" s="267"/>
      <c r="NNA522" s="267"/>
      <c r="NNB522" s="267"/>
      <c r="NNC522" s="267"/>
      <c r="NND522" s="267"/>
      <c r="NNE522" s="267"/>
      <c r="NNF522" s="267"/>
      <c r="NNG522" s="267"/>
      <c r="NNH522" s="267"/>
      <c r="NNI522" s="267"/>
      <c r="NNJ522" s="267"/>
      <c r="NNK522" s="267"/>
      <c r="NNL522" s="267"/>
      <c r="NNM522" s="267"/>
      <c r="NNN522" s="267"/>
      <c r="NNO522" s="267"/>
      <c r="NNP522" s="267"/>
      <c r="NNQ522" s="267"/>
      <c r="NNR522" s="267"/>
      <c r="NNS522" s="267"/>
      <c r="NNT522" s="267"/>
      <c r="NNU522" s="267"/>
      <c r="NNV522" s="267"/>
      <c r="NNW522" s="267"/>
      <c r="NNX522" s="267"/>
      <c r="NNY522" s="267"/>
      <c r="NNZ522" s="267"/>
      <c r="NOA522" s="267"/>
      <c r="NOB522" s="267"/>
      <c r="NOC522" s="267"/>
      <c r="NOD522" s="267"/>
      <c r="NOE522" s="267"/>
      <c r="NOF522" s="267"/>
      <c r="NOG522" s="267"/>
      <c r="NOH522" s="267"/>
      <c r="NOI522" s="267"/>
      <c r="NOJ522" s="267"/>
      <c r="NOK522" s="267"/>
      <c r="NOL522" s="267"/>
      <c r="NOM522" s="267"/>
      <c r="NON522" s="267"/>
      <c r="NOO522" s="267"/>
      <c r="NOP522" s="267"/>
      <c r="NOQ522" s="267"/>
      <c r="NOR522" s="267"/>
      <c r="NOS522" s="267"/>
      <c r="NOT522" s="267"/>
      <c r="NOU522" s="267"/>
      <c r="NOV522" s="267"/>
      <c r="NOW522" s="267"/>
      <c r="NOX522" s="267"/>
      <c r="NOY522" s="267"/>
      <c r="NOZ522" s="267"/>
      <c r="NPA522" s="267"/>
      <c r="NPB522" s="267"/>
      <c r="NPC522" s="267"/>
      <c r="NPD522" s="267"/>
      <c r="NPE522" s="267"/>
      <c r="NPF522" s="267"/>
      <c r="NPG522" s="267"/>
      <c r="NPH522" s="267"/>
      <c r="NPI522" s="267"/>
      <c r="NPJ522" s="267"/>
      <c r="NPK522" s="267"/>
      <c r="NPL522" s="267"/>
      <c r="NPM522" s="267"/>
      <c r="NPN522" s="267"/>
      <c r="NPO522" s="267"/>
      <c r="NPP522" s="267"/>
      <c r="NPQ522" s="267"/>
      <c r="NPR522" s="267"/>
      <c r="NPS522" s="267"/>
      <c r="NPT522" s="267"/>
      <c r="NPU522" s="267"/>
      <c r="NPV522" s="267"/>
      <c r="NPW522" s="267"/>
      <c r="NPX522" s="267"/>
      <c r="NPY522" s="267"/>
      <c r="NPZ522" s="267"/>
      <c r="NQA522" s="267"/>
      <c r="NQB522" s="267"/>
      <c r="NQC522" s="267"/>
      <c r="NQD522" s="267"/>
      <c r="NQE522" s="267"/>
      <c r="NQF522" s="267"/>
      <c r="NQG522" s="267"/>
      <c r="NQH522" s="267"/>
      <c r="NQI522" s="267"/>
      <c r="NQJ522" s="267"/>
      <c r="NQK522" s="267"/>
      <c r="NQL522" s="267"/>
      <c r="NQM522" s="267"/>
      <c r="NQN522" s="267"/>
      <c r="NQO522" s="267"/>
      <c r="NQP522" s="267"/>
      <c r="NQQ522" s="267"/>
      <c r="NQR522" s="267"/>
      <c r="NQS522" s="267"/>
      <c r="NQT522" s="267"/>
      <c r="NQU522" s="267"/>
      <c r="NQV522" s="267"/>
      <c r="NQW522" s="267"/>
      <c r="NQX522" s="267"/>
      <c r="NQY522" s="267"/>
      <c r="NQZ522" s="267"/>
      <c r="NRA522" s="267"/>
      <c r="NRB522" s="267"/>
      <c r="NRC522" s="267"/>
      <c r="NRD522" s="267"/>
      <c r="NRE522" s="267"/>
      <c r="NRF522" s="267"/>
      <c r="NRG522" s="267"/>
      <c r="NRH522" s="267"/>
      <c r="NRI522" s="267"/>
      <c r="NRJ522" s="267"/>
      <c r="NRK522" s="267"/>
      <c r="NRL522" s="267"/>
      <c r="NRM522" s="267"/>
      <c r="NRN522" s="267"/>
      <c r="NRO522" s="267"/>
      <c r="NRP522" s="267"/>
      <c r="NRQ522" s="267"/>
      <c r="NRR522" s="267"/>
      <c r="NRS522" s="267"/>
      <c r="NRT522" s="267"/>
      <c r="NRU522" s="267"/>
      <c r="NRV522" s="267"/>
      <c r="NRW522" s="267"/>
      <c r="NRX522" s="267"/>
      <c r="NRY522" s="267"/>
      <c r="NRZ522" s="267"/>
      <c r="NSA522" s="267"/>
      <c r="NSB522" s="267"/>
      <c r="NSC522" s="267"/>
      <c r="NSD522" s="267"/>
      <c r="NSE522" s="267"/>
      <c r="NSF522" s="267"/>
      <c r="NSG522" s="267"/>
      <c r="NSH522" s="267"/>
      <c r="NSI522" s="267"/>
      <c r="NSJ522" s="267"/>
      <c r="NSK522" s="267"/>
      <c r="NSL522" s="267"/>
      <c r="NSM522" s="267"/>
      <c r="NSN522" s="267"/>
      <c r="NSO522" s="267"/>
      <c r="NSP522" s="267"/>
      <c r="NSQ522" s="267"/>
      <c r="NSR522" s="267"/>
      <c r="NSS522" s="267"/>
      <c r="NST522" s="267"/>
      <c r="NSU522" s="267"/>
      <c r="NSV522" s="267"/>
      <c r="NSW522" s="267"/>
      <c r="NSX522" s="267"/>
      <c r="NSY522" s="267"/>
      <c r="NSZ522" s="267"/>
      <c r="NTA522" s="267"/>
      <c r="NTB522" s="267"/>
      <c r="NTC522" s="267"/>
      <c r="NTD522" s="267"/>
      <c r="NTE522" s="267"/>
      <c r="NTF522" s="267"/>
      <c r="NTG522" s="267"/>
      <c r="NTH522" s="267"/>
      <c r="NTI522" s="267"/>
      <c r="NTJ522" s="267"/>
      <c r="NTK522" s="267"/>
      <c r="NTL522" s="267"/>
      <c r="NTM522" s="267"/>
      <c r="NTN522" s="267"/>
      <c r="NTO522" s="267"/>
      <c r="NTP522" s="267"/>
      <c r="NTQ522" s="267"/>
      <c r="NTR522" s="267"/>
      <c r="NTS522" s="267"/>
      <c r="NTT522" s="267"/>
      <c r="NTU522" s="267"/>
      <c r="NTV522" s="267"/>
      <c r="NTW522" s="267"/>
      <c r="NTX522" s="267"/>
      <c r="NTY522" s="267"/>
      <c r="NTZ522" s="267"/>
      <c r="NUA522" s="267"/>
      <c r="NUB522" s="267"/>
      <c r="NUC522" s="267"/>
      <c r="NUD522" s="267"/>
      <c r="NUE522" s="267"/>
      <c r="NUF522" s="267"/>
      <c r="NUG522" s="267"/>
      <c r="NUH522" s="267"/>
      <c r="NUI522" s="267"/>
      <c r="NUJ522" s="267"/>
      <c r="NUK522" s="267"/>
      <c r="NUL522" s="267"/>
      <c r="NUM522" s="267"/>
      <c r="NUN522" s="267"/>
      <c r="NUO522" s="267"/>
      <c r="NUP522" s="267"/>
      <c r="NUQ522" s="267"/>
      <c r="NUR522" s="267"/>
      <c r="NUS522" s="267"/>
      <c r="NUT522" s="267"/>
      <c r="NUU522" s="267"/>
      <c r="NUV522" s="267"/>
      <c r="NUW522" s="267"/>
      <c r="NUX522" s="267"/>
      <c r="NUY522" s="267"/>
      <c r="NUZ522" s="267"/>
      <c r="NVA522" s="267"/>
      <c r="NVB522" s="267"/>
      <c r="NVC522" s="267"/>
      <c r="NVD522" s="267"/>
      <c r="NVE522" s="267"/>
      <c r="NVF522" s="267"/>
      <c r="NVG522" s="267"/>
      <c r="NVH522" s="267"/>
      <c r="NVI522" s="267"/>
      <c r="NVJ522" s="267"/>
      <c r="NVK522" s="267"/>
      <c r="NVL522" s="267"/>
      <c r="NVM522" s="267"/>
      <c r="NVN522" s="267"/>
      <c r="NVO522" s="267"/>
      <c r="NVP522" s="267"/>
      <c r="NVQ522" s="267"/>
      <c r="NVR522" s="267"/>
      <c r="NVS522" s="267"/>
      <c r="NVT522" s="267"/>
      <c r="NVU522" s="267"/>
      <c r="NVV522" s="267"/>
      <c r="NVW522" s="267"/>
      <c r="NVX522" s="267"/>
      <c r="NVY522" s="267"/>
      <c r="NVZ522" s="267"/>
      <c r="NWA522" s="267"/>
      <c r="NWB522" s="267"/>
      <c r="NWC522" s="267"/>
      <c r="NWD522" s="267"/>
      <c r="NWE522" s="267"/>
      <c r="NWF522" s="267"/>
      <c r="NWG522" s="267"/>
      <c r="NWH522" s="267"/>
      <c r="NWI522" s="267"/>
      <c r="NWJ522" s="267"/>
      <c r="NWK522" s="267"/>
      <c r="NWL522" s="267"/>
      <c r="NWM522" s="267"/>
      <c r="NWN522" s="267"/>
      <c r="NWO522" s="267"/>
      <c r="NWP522" s="267"/>
      <c r="NWQ522" s="267"/>
      <c r="NWR522" s="267"/>
      <c r="NWS522" s="267"/>
      <c r="NWT522" s="267"/>
      <c r="NWU522" s="267"/>
      <c r="NWV522" s="267"/>
      <c r="NWW522" s="267"/>
      <c r="NWX522" s="267"/>
      <c r="NWY522" s="267"/>
      <c r="NWZ522" s="267"/>
      <c r="NXA522" s="267"/>
      <c r="NXB522" s="267"/>
      <c r="NXC522" s="267"/>
      <c r="NXD522" s="267"/>
      <c r="NXE522" s="267"/>
      <c r="NXF522" s="267"/>
      <c r="NXG522" s="267"/>
      <c r="NXH522" s="267"/>
      <c r="NXI522" s="267"/>
      <c r="NXJ522" s="267"/>
      <c r="NXK522" s="267"/>
      <c r="NXL522" s="267"/>
      <c r="NXM522" s="267"/>
      <c r="NXN522" s="267"/>
      <c r="NXO522" s="267"/>
      <c r="NXP522" s="267"/>
      <c r="NXQ522" s="267"/>
      <c r="NXR522" s="267"/>
      <c r="NXS522" s="267"/>
      <c r="NXT522" s="267"/>
      <c r="NXU522" s="267"/>
      <c r="NXV522" s="267"/>
      <c r="NXW522" s="267"/>
      <c r="NXX522" s="267"/>
      <c r="NXY522" s="267"/>
      <c r="NXZ522" s="267"/>
      <c r="NYA522" s="267"/>
      <c r="NYB522" s="267"/>
      <c r="NYC522" s="267"/>
      <c r="NYD522" s="267"/>
      <c r="NYE522" s="267"/>
      <c r="NYF522" s="267"/>
      <c r="NYG522" s="267"/>
      <c r="NYH522" s="267"/>
      <c r="NYI522" s="267"/>
      <c r="NYJ522" s="267"/>
      <c r="NYK522" s="267"/>
      <c r="NYL522" s="267"/>
      <c r="NYM522" s="267"/>
      <c r="NYN522" s="267"/>
      <c r="NYO522" s="267"/>
      <c r="NYP522" s="267"/>
      <c r="NYQ522" s="267"/>
      <c r="NYR522" s="267"/>
      <c r="NYS522" s="267"/>
      <c r="NYT522" s="267"/>
      <c r="NYU522" s="267"/>
      <c r="NYV522" s="267"/>
      <c r="NYW522" s="267"/>
      <c r="NYX522" s="267"/>
      <c r="NYY522" s="267"/>
      <c r="NYZ522" s="267"/>
      <c r="NZA522" s="267"/>
      <c r="NZB522" s="267"/>
      <c r="NZC522" s="267"/>
      <c r="NZD522" s="267"/>
      <c r="NZE522" s="267"/>
      <c r="NZF522" s="267"/>
      <c r="NZG522" s="267"/>
      <c r="NZH522" s="267"/>
      <c r="NZI522" s="267"/>
      <c r="NZJ522" s="267"/>
      <c r="NZK522" s="267"/>
      <c r="NZL522" s="267"/>
      <c r="NZM522" s="267"/>
      <c r="NZN522" s="267"/>
      <c r="NZO522" s="267"/>
      <c r="NZP522" s="267"/>
      <c r="NZQ522" s="267"/>
      <c r="NZR522" s="267"/>
      <c r="NZS522" s="267"/>
      <c r="NZT522" s="267"/>
      <c r="NZU522" s="267"/>
      <c r="NZV522" s="267"/>
      <c r="NZW522" s="267"/>
      <c r="NZX522" s="267"/>
      <c r="NZY522" s="267"/>
      <c r="NZZ522" s="267"/>
      <c r="OAA522" s="267"/>
      <c r="OAB522" s="267"/>
      <c r="OAC522" s="267"/>
      <c r="OAD522" s="267"/>
      <c r="OAE522" s="267"/>
      <c r="OAF522" s="267"/>
      <c r="OAG522" s="267"/>
      <c r="OAH522" s="267"/>
      <c r="OAI522" s="267"/>
      <c r="OAJ522" s="267"/>
      <c r="OAK522" s="267"/>
      <c r="OAL522" s="267"/>
      <c r="OAM522" s="267"/>
      <c r="OAN522" s="267"/>
      <c r="OAO522" s="267"/>
      <c r="OAP522" s="267"/>
      <c r="OAQ522" s="267"/>
      <c r="OAR522" s="267"/>
      <c r="OAS522" s="267"/>
      <c r="OAT522" s="267"/>
      <c r="OAU522" s="267"/>
      <c r="OAV522" s="267"/>
      <c r="OAW522" s="267"/>
      <c r="OAX522" s="267"/>
      <c r="OAY522" s="267"/>
      <c r="OAZ522" s="267"/>
      <c r="OBA522" s="267"/>
      <c r="OBB522" s="267"/>
      <c r="OBC522" s="267"/>
      <c r="OBD522" s="267"/>
      <c r="OBE522" s="267"/>
      <c r="OBF522" s="267"/>
      <c r="OBG522" s="267"/>
      <c r="OBH522" s="267"/>
      <c r="OBI522" s="267"/>
      <c r="OBJ522" s="267"/>
      <c r="OBK522" s="267"/>
      <c r="OBL522" s="267"/>
      <c r="OBM522" s="267"/>
      <c r="OBN522" s="267"/>
      <c r="OBO522" s="267"/>
      <c r="OBP522" s="267"/>
      <c r="OBQ522" s="267"/>
      <c r="OBR522" s="267"/>
      <c r="OBS522" s="267"/>
      <c r="OBT522" s="267"/>
      <c r="OBU522" s="267"/>
      <c r="OBV522" s="267"/>
      <c r="OBW522" s="267"/>
      <c r="OBX522" s="267"/>
      <c r="OBY522" s="267"/>
      <c r="OBZ522" s="267"/>
      <c r="OCA522" s="267"/>
      <c r="OCB522" s="267"/>
      <c r="OCC522" s="267"/>
      <c r="OCD522" s="267"/>
      <c r="OCE522" s="267"/>
      <c r="OCF522" s="267"/>
      <c r="OCG522" s="267"/>
      <c r="OCH522" s="267"/>
      <c r="OCI522" s="267"/>
      <c r="OCJ522" s="267"/>
      <c r="OCK522" s="267"/>
      <c r="OCL522" s="267"/>
      <c r="OCM522" s="267"/>
      <c r="OCN522" s="267"/>
      <c r="OCO522" s="267"/>
      <c r="OCP522" s="267"/>
      <c r="OCQ522" s="267"/>
      <c r="OCR522" s="267"/>
      <c r="OCS522" s="267"/>
      <c r="OCT522" s="267"/>
      <c r="OCU522" s="267"/>
      <c r="OCV522" s="267"/>
      <c r="OCW522" s="267"/>
      <c r="OCX522" s="267"/>
      <c r="OCY522" s="267"/>
      <c r="OCZ522" s="267"/>
      <c r="ODA522" s="267"/>
      <c r="ODB522" s="267"/>
      <c r="ODC522" s="267"/>
      <c r="ODD522" s="267"/>
      <c r="ODE522" s="267"/>
      <c r="ODF522" s="267"/>
      <c r="ODG522" s="267"/>
      <c r="ODH522" s="267"/>
      <c r="ODI522" s="267"/>
      <c r="ODJ522" s="267"/>
      <c r="ODK522" s="267"/>
      <c r="ODL522" s="267"/>
      <c r="ODM522" s="267"/>
      <c r="ODN522" s="267"/>
      <c r="ODO522" s="267"/>
      <c r="ODP522" s="267"/>
      <c r="ODQ522" s="267"/>
      <c r="ODR522" s="267"/>
      <c r="ODS522" s="267"/>
      <c r="ODT522" s="267"/>
      <c r="ODU522" s="267"/>
      <c r="ODV522" s="267"/>
      <c r="ODW522" s="267"/>
      <c r="ODX522" s="267"/>
      <c r="ODY522" s="267"/>
      <c r="ODZ522" s="267"/>
      <c r="OEA522" s="267"/>
      <c r="OEB522" s="267"/>
      <c r="OEC522" s="267"/>
      <c r="OED522" s="267"/>
      <c r="OEE522" s="267"/>
      <c r="OEF522" s="267"/>
      <c r="OEG522" s="267"/>
      <c r="OEH522" s="267"/>
      <c r="OEI522" s="267"/>
      <c r="OEJ522" s="267"/>
      <c r="OEK522" s="267"/>
      <c r="OEL522" s="267"/>
      <c r="OEM522" s="267"/>
      <c r="OEN522" s="267"/>
      <c r="OEO522" s="267"/>
      <c r="OEP522" s="267"/>
      <c r="OEQ522" s="267"/>
      <c r="OER522" s="267"/>
      <c r="OES522" s="267"/>
      <c r="OET522" s="267"/>
      <c r="OEU522" s="267"/>
      <c r="OEV522" s="267"/>
      <c r="OEW522" s="267"/>
      <c r="OEX522" s="267"/>
      <c r="OEY522" s="267"/>
      <c r="OEZ522" s="267"/>
      <c r="OFA522" s="267"/>
      <c r="OFB522" s="267"/>
      <c r="OFC522" s="267"/>
      <c r="OFD522" s="267"/>
      <c r="OFE522" s="267"/>
      <c r="OFF522" s="267"/>
      <c r="OFG522" s="267"/>
      <c r="OFH522" s="267"/>
      <c r="OFI522" s="267"/>
      <c r="OFJ522" s="267"/>
      <c r="OFK522" s="267"/>
      <c r="OFL522" s="267"/>
      <c r="OFM522" s="267"/>
      <c r="OFN522" s="267"/>
      <c r="OFO522" s="267"/>
      <c r="OFP522" s="267"/>
      <c r="OFQ522" s="267"/>
      <c r="OFR522" s="267"/>
      <c r="OFS522" s="267"/>
      <c r="OFT522" s="267"/>
      <c r="OFU522" s="267"/>
      <c r="OFV522" s="267"/>
      <c r="OFW522" s="267"/>
      <c r="OFX522" s="267"/>
      <c r="OFY522" s="267"/>
      <c r="OFZ522" s="267"/>
      <c r="OGA522" s="267"/>
      <c r="OGB522" s="267"/>
      <c r="OGC522" s="267"/>
      <c r="OGD522" s="267"/>
      <c r="OGE522" s="267"/>
      <c r="OGF522" s="267"/>
      <c r="OGG522" s="267"/>
      <c r="OGH522" s="267"/>
      <c r="OGI522" s="267"/>
      <c r="OGJ522" s="267"/>
      <c r="OGK522" s="267"/>
      <c r="OGL522" s="267"/>
      <c r="OGM522" s="267"/>
      <c r="OGN522" s="267"/>
      <c r="OGO522" s="267"/>
      <c r="OGP522" s="267"/>
      <c r="OGQ522" s="267"/>
      <c r="OGR522" s="267"/>
      <c r="OGS522" s="267"/>
      <c r="OGT522" s="267"/>
      <c r="OGU522" s="267"/>
      <c r="OGV522" s="267"/>
      <c r="OGW522" s="267"/>
      <c r="OGX522" s="267"/>
      <c r="OGY522" s="267"/>
      <c r="OGZ522" s="267"/>
      <c r="OHA522" s="267"/>
      <c r="OHB522" s="267"/>
      <c r="OHC522" s="267"/>
      <c r="OHD522" s="267"/>
      <c r="OHE522" s="267"/>
      <c r="OHF522" s="267"/>
      <c r="OHG522" s="267"/>
      <c r="OHH522" s="267"/>
      <c r="OHI522" s="267"/>
      <c r="OHJ522" s="267"/>
      <c r="OHK522" s="267"/>
      <c r="OHL522" s="267"/>
      <c r="OHM522" s="267"/>
      <c r="OHN522" s="267"/>
      <c r="OHO522" s="267"/>
      <c r="OHP522" s="267"/>
      <c r="OHQ522" s="267"/>
      <c r="OHR522" s="267"/>
      <c r="OHS522" s="267"/>
      <c r="OHT522" s="267"/>
      <c r="OHU522" s="267"/>
      <c r="OHV522" s="267"/>
      <c r="OHW522" s="267"/>
      <c r="OHX522" s="267"/>
      <c r="OHY522" s="267"/>
      <c r="OHZ522" s="267"/>
      <c r="OIA522" s="267"/>
      <c r="OIB522" s="267"/>
      <c r="OIC522" s="267"/>
      <c r="OID522" s="267"/>
      <c r="OIE522" s="267"/>
      <c r="OIF522" s="267"/>
      <c r="OIG522" s="267"/>
      <c r="OIH522" s="267"/>
      <c r="OII522" s="267"/>
      <c r="OIJ522" s="267"/>
      <c r="OIK522" s="267"/>
      <c r="OIL522" s="267"/>
      <c r="OIM522" s="267"/>
      <c r="OIN522" s="267"/>
      <c r="OIO522" s="267"/>
      <c r="OIP522" s="267"/>
      <c r="OIQ522" s="267"/>
      <c r="OIR522" s="267"/>
      <c r="OIS522" s="267"/>
      <c r="OIT522" s="267"/>
      <c r="OIU522" s="267"/>
      <c r="OIV522" s="267"/>
      <c r="OIW522" s="267"/>
      <c r="OIX522" s="267"/>
      <c r="OIY522" s="267"/>
      <c r="OIZ522" s="267"/>
      <c r="OJA522" s="267"/>
      <c r="OJB522" s="267"/>
      <c r="OJC522" s="267"/>
      <c r="OJD522" s="267"/>
      <c r="OJE522" s="267"/>
      <c r="OJF522" s="267"/>
      <c r="OJG522" s="267"/>
      <c r="OJH522" s="267"/>
      <c r="OJI522" s="267"/>
      <c r="OJJ522" s="267"/>
      <c r="OJK522" s="267"/>
      <c r="OJL522" s="267"/>
      <c r="OJM522" s="267"/>
      <c r="OJN522" s="267"/>
      <c r="OJO522" s="267"/>
      <c r="OJP522" s="267"/>
      <c r="OJQ522" s="267"/>
      <c r="OJR522" s="267"/>
      <c r="OJS522" s="267"/>
      <c r="OJT522" s="267"/>
      <c r="OJU522" s="267"/>
      <c r="OJV522" s="267"/>
      <c r="OJW522" s="267"/>
      <c r="OJX522" s="267"/>
      <c r="OJY522" s="267"/>
      <c r="OJZ522" s="267"/>
      <c r="OKA522" s="267"/>
      <c r="OKB522" s="267"/>
      <c r="OKC522" s="267"/>
      <c r="OKD522" s="267"/>
      <c r="OKE522" s="267"/>
      <c r="OKF522" s="267"/>
      <c r="OKG522" s="267"/>
      <c r="OKH522" s="267"/>
      <c r="OKI522" s="267"/>
      <c r="OKJ522" s="267"/>
      <c r="OKK522" s="267"/>
      <c r="OKL522" s="267"/>
      <c r="OKM522" s="267"/>
      <c r="OKN522" s="267"/>
      <c r="OKO522" s="267"/>
      <c r="OKP522" s="267"/>
      <c r="OKQ522" s="267"/>
      <c r="OKR522" s="267"/>
      <c r="OKS522" s="267"/>
      <c r="OKT522" s="267"/>
      <c r="OKU522" s="267"/>
      <c r="OKV522" s="267"/>
      <c r="OKW522" s="267"/>
      <c r="OKX522" s="267"/>
      <c r="OKY522" s="267"/>
      <c r="OKZ522" s="267"/>
      <c r="OLA522" s="267"/>
      <c r="OLB522" s="267"/>
      <c r="OLC522" s="267"/>
      <c r="OLD522" s="267"/>
      <c r="OLE522" s="267"/>
      <c r="OLF522" s="267"/>
      <c r="OLG522" s="267"/>
      <c r="OLH522" s="267"/>
      <c r="OLI522" s="267"/>
      <c r="OLJ522" s="267"/>
      <c r="OLK522" s="267"/>
      <c r="OLL522" s="267"/>
      <c r="OLM522" s="267"/>
      <c r="OLN522" s="267"/>
      <c r="OLO522" s="267"/>
      <c r="OLP522" s="267"/>
      <c r="OLQ522" s="267"/>
      <c r="OLR522" s="267"/>
      <c r="OLS522" s="267"/>
      <c r="OLT522" s="267"/>
      <c r="OLU522" s="267"/>
      <c r="OLV522" s="267"/>
      <c r="OLW522" s="267"/>
      <c r="OLX522" s="267"/>
      <c r="OLY522" s="267"/>
      <c r="OLZ522" s="267"/>
      <c r="OMA522" s="267"/>
      <c r="OMB522" s="267"/>
      <c r="OMC522" s="267"/>
      <c r="OMD522" s="267"/>
      <c r="OME522" s="267"/>
      <c r="OMF522" s="267"/>
      <c r="OMG522" s="267"/>
      <c r="OMH522" s="267"/>
      <c r="OMI522" s="267"/>
      <c r="OMJ522" s="267"/>
      <c r="OMK522" s="267"/>
      <c r="OML522" s="267"/>
      <c r="OMM522" s="267"/>
      <c r="OMN522" s="267"/>
      <c r="OMO522" s="267"/>
      <c r="OMP522" s="267"/>
      <c r="OMQ522" s="267"/>
      <c r="OMR522" s="267"/>
      <c r="OMS522" s="267"/>
      <c r="OMT522" s="267"/>
      <c r="OMU522" s="267"/>
      <c r="OMV522" s="267"/>
      <c r="OMW522" s="267"/>
      <c r="OMX522" s="267"/>
      <c r="OMY522" s="267"/>
      <c r="OMZ522" s="267"/>
      <c r="ONA522" s="267"/>
      <c r="ONB522" s="267"/>
      <c r="ONC522" s="267"/>
      <c r="OND522" s="267"/>
      <c r="ONE522" s="267"/>
      <c r="ONF522" s="267"/>
      <c r="ONG522" s="267"/>
      <c r="ONH522" s="267"/>
      <c r="ONI522" s="267"/>
      <c r="ONJ522" s="267"/>
      <c r="ONK522" s="267"/>
      <c r="ONL522" s="267"/>
      <c r="ONM522" s="267"/>
      <c r="ONN522" s="267"/>
      <c r="ONO522" s="267"/>
      <c r="ONP522" s="267"/>
      <c r="ONQ522" s="267"/>
      <c r="ONR522" s="267"/>
      <c r="ONS522" s="267"/>
      <c r="ONT522" s="267"/>
      <c r="ONU522" s="267"/>
      <c r="ONV522" s="267"/>
      <c r="ONW522" s="267"/>
      <c r="ONX522" s="267"/>
      <c r="ONY522" s="267"/>
      <c r="ONZ522" s="267"/>
      <c r="OOA522" s="267"/>
      <c r="OOB522" s="267"/>
      <c r="OOC522" s="267"/>
      <c r="OOD522" s="267"/>
      <c r="OOE522" s="267"/>
      <c r="OOF522" s="267"/>
      <c r="OOG522" s="267"/>
      <c r="OOH522" s="267"/>
      <c r="OOI522" s="267"/>
      <c r="OOJ522" s="267"/>
      <c r="OOK522" s="267"/>
      <c r="OOL522" s="267"/>
      <c r="OOM522" s="267"/>
      <c r="OON522" s="267"/>
      <c r="OOO522" s="267"/>
      <c r="OOP522" s="267"/>
      <c r="OOQ522" s="267"/>
      <c r="OOR522" s="267"/>
      <c r="OOS522" s="267"/>
      <c r="OOT522" s="267"/>
      <c r="OOU522" s="267"/>
      <c r="OOV522" s="267"/>
      <c r="OOW522" s="267"/>
      <c r="OOX522" s="267"/>
      <c r="OOY522" s="267"/>
      <c r="OOZ522" s="267"/>
      <c r="OPA522" s="267"/>
      <c r="OPB522" s="267"/>
      <c r="OPC522" s="267"/>
      <c r="OPD522" s="267"/>
      <c r="OPE522" s="267"/>
      <c r="OPF522" s="267"/>
      <c r="OPG522" s="267"/>
      <c r="OPH522" s="267"/>
      <c r="OPI522" s="267"/>
      <c r="OPJ522" s="267"/>
      <c r="OPK522" s="267"/>
      <c r="OPL522" s="267"/>
      <c r="OPM522" s="267"/>
      <c r="OPN522" s="267"/>
      <c r="OPO522" s="267"/>
      <c r="OPP522" s="267"/>
      <c r="OPQ522" s="267"/>
      <c r="OPR522" s="267"/>
      <c r="OPS522" s="267"/>
      <c r="OPT522" s="267"/>
      <c r="OPU522" s="267"/>
      <c r="OPV522" s="267"/>
      <c r="OPW522" s="267"/>
      <c r="OPX522" s="267"/>
      <c r="OPY522" s="267"/>
      <c r="OPZ522" s="267"/>
      <c r="OQA522" s="267"/>
      <c r="OQB522" s="267"/>
      <c r="OQC522" s="267"/>
      <c r="OQD522" s="267"/>
      <c r="OQE522" s="267"/>
      <c r="OQF522" s="267"/>
      <c r="OQG522" s="267"/>
      <c r="OQH522" s="267"/>
      <c r="OQI522" s="267"/>
      <c r="OQJ522" s="267"/>
      <c r="OQK522" s="267"/>
      <c r="OQL522" s="267"/>
      <c r="OQM522" s="267"/>
      <c r="OQN522" s="267"/>
      <c r="OQO522" s="267"/>
      <c r="OQP522" s="267"/>
      <c r="OQQ522" s="267"/>
      <c r="OQR522" s="267"/>
      <c r="OQS522" s="267"/>
      <c r="OQT522" s="267"/>
      <c r="OQU522" s="267"/>
      <c r="OQV522" s="267"/>
      <c r="OQW522" s="267"/>
      <c r="OQX522" s="267"/>
      <c r="OQY522" s="267"/>
      <c r="OQZ522" s="267"/>
      <c r="ORA522" s="267"/>
      <c r="ORB522" s="267"/>
      <c r="ORC522" s="267"/>
      <c r="ORD522" s="267"/>
      <c r="ORE522" s="267"/>
      <c r="ORF522" s="267"/>
      <c r="ORG522" s="267"/>
      <c r="ORH522" s="267"/>
      <c r="ORI522" s="267"/>
      <c r="ORJ522" s="267"/>
      <c r="ORK522" s="267"/>
      <c r="ORL522" s="267"/>
      <c r="ORM522" s="267"/>
      <c r="ORN522" s="267"/>
      <c r="ORO522" s="267"/>
      <c r="ORP522" s="267"/>
      <c r="ORQ522" s="267"/>
      <c r="ORR522" s="267"/>
      <c r="ORS522" s="267"/>
      <c r="ORT522" s="267"/>
      <c r="ORU522" s="267"/>
      <c r="ORV522" s="267"/>
      <c r="ORW522" s="267"/>
      <c r="ORX522" s="267"/>
      <c r="ORY522" s="267"/>
      <c r="ORZ522" s="267"/>
      <c r="OSA522" s="267"/>
      <c r="OSB522" s="267"/>
      <c r="OSC522" s="267"/>
      <c r="OSD522" s="267"/>
      <c r="OSE522" s="267"/>
      <c r="OSF522" s="267"/>
      <c r="OSG522" s="267"/>
      <c r="OSH522" s="267"/>
      <c r="OSI522" s="267"/>
      <c r="OSJ522" s="267"/>
      <c r="OSK522" s="267"/>
      <c r="OSL522" s="267"/>
      <c r="OSM522" s="267"/>
      <c r="OSN522" s="267"/>
      <c r="OSO522" s="267"/>
      <c r="OSP522" s="267"/>
      <c r="OSQ522" s="267"/>
      <c r="OSR522" s="267"/>
      <c r="OSS522" s="267"/>
      <c r="OST522" s="267"/>
      <c r="OSU522" s="267"/>
      <c r="OSV522" s="267"/>
      <c r="OSW522" s="267"/>
      <c r="OSX522" s="267"/>
      <c r="OSY522" s="267"/>
      <c r="OSZ522" s="267"/>
      <c r="OTA522" s="267"/>
      <c r="OTB522" s="267"/>
      <c r="OTC522" s="267"/>
      <c r="OTD522" s="267"/>
      <c r="OTE522" s="267"/>
      <c r="OTF522" s="267"/>
      <c r="OTG522" s="267"/>
      <c r="OTH522" s="267"/>
      <c r="OTI522" s="267"/>
      <c r="OTJ522" s="267"/>
      <c r="OTK522" s="267"/>
      <c r="OTL522" s="267"/>
      <c r="OTM522" s="267"/>
      <c r="OTN522" s="267"/>
      <c r="OTO522" s="267"/>
      <c r="OTP522" s="267"/>
      <c r="OTQ522" s="267"/>
      <c r="OTR522" s="267"/>
      <c r="OTS522" s="267"/>
      <c r="OTT522" s="267"/>
      <c r="OTU522" s="267"/>
      <c r="OTV522" s="267"/>
      <c r="OTW522" s="267"/>
      <c r="OTX522" s="267"/>
      <c r="OTY522" s="267"/>
      <c r="OTZ522" s="267"/>
      <c r="OUA522" s="267"/>
      <c r="OUB522" s="267"/>
      <c r="OUC522" s="267"/>
      <c r="OUD522" s="267"/>
      <c r="OUE522" s="267"/>
      <c r="OUF522" s="267"/>
      <c r="OUG522" s="267"/>
      <c r="OUH522" s="267"/>
      <c r="OUI522" s="267"/>
      <c r="OUJ522" s="267"/>
      <c r="OUK522" s="267"/>
      <c r="OUL522" s="267"/>
      <c r="OUM522" s="267"/>
      <c r="OUN522" s="267"/>
      <c r="OUO522" s="267"/>
      <c r="OUP522" s="267"/>
      <c r="OUQ522" s="267"/>
      <c r="OUR522" s="267"/>
      <c r="OUS522" s="267"/>
      <c r="OUT522" s="267"/>
      <c r="OUU522" s="267"/>
      <c r="OUV522" s="267"/>
      <c r="OUW522" s="267"/>
      <c r="OUX522" s="267"/>
      <c r="OUY522" s="267"/>
      <c r="OUZ522" s="267"/>
      <c r="OVA522" s="267"/>
      <c r="OVB522" s="267"/>
      <c r="OVC522" s="267"/>
      <c r="OVD522" s="267"/>
      <c r="OVE522" s="267"/>
      <c r="OVF522" s="267"/>
      <c r="OVG522" s="267"/>
      <c r="OVH522" s="267"/>
      <c r="OVI522" s="267"/>
      <c r="OVJ522" s="267"/>
      <c r="OVK522" s="267"/>
      <c r="OVL522" s="267"/>
      <c r="OVM522" s="267"/>
      <c r="OVN522" s="267"/>
      <c r="OVO522" s="267"/>
      <c r="OVP522" s="267"/>
      <c r="OVQ522" s="267"/>
      <c r="OVR522" s="267"/>
      <c r="OVS522" s="267"/>
      <c r="OVT522" s="267"/>
      <c r="OVU522" s="267"/>
      <c r="OVV522" s="267"/>
      <c r="OVW522" s="267"/>
      <c r="OVX522" s="267"/>
      <c r="OVY522" s="267"/>
      <c r="OVZ522" s="267"/>
      <c r="OWA522" s="267"/>
      <c r="OWB522" s="267"/>
      <c r="OWC522" s="267"/>
      <c r="OWD522" s="267"/>
      <c r="OWE522" s="267"/>
      <c r="OWF522" s="267"/>
      <c r="OWG522" s="267"/>
      <c r="OWH522" s="267"/>
      <c r="OWI522" s="267"/>
      <c r="OWJ522" s="267"/>
      <c r="OWK522" s="267"/>
      <c r="OWL522" s="267"/>
      <c r="OWM522" s="267"/>
      <c r="OWN522" s="267"/>
      <c r="OWO522" s="267"/>
      <c r="OWP522" s="267"/>
      <c r="OWQ522" s="267"/>
      <c r="OWR522" s="267"/>
      <c r="OWS522" s="267"/>
      <c r="OWT522" s="267"/>
      <c r="OWU522" s="267"/>
      <c r="OWV522" s="267"/>
      <c r="OWW522" s="267"/>
      <c r="OWX522" s="267"/>
      <c r="OWY522" s="267"/>
      <c r="OWZ522" s="267"/>
      <c r="OXA522" s="267"/>
      <c r="OXB522" s="267"/>
      <c r="OXC522" s="267"/>
      <c r="OXD522" s="267"/>
      <c r="OXE522" s="267"/>
      <c r="OXF522" s="267"/>
      <c r="OXG522" s="267"/>
      <c r="OXH522" s="267"/>
      <c r="OXI522" s="267"/>
      <c r="OXJ522" s="267"/>
      <c r="OXK522" s="267"/>
      <c r="OXL522" s="267"/>
      <c r="OXM522" s="267"/>
      <c r="OXN522" s="267"/>
      <c r="OXO522" s="267"/>
      <c r="OXP522" s="267"/>
      <c r="OXQ522" s="267"/>
      <c r="OXR522" s="267"/>
      <c r="OXS522" s="267"/>
      <c r="OXT522" s="267"/>
      <c r="OXU522" s="267"/>
      <c r="OXV522" s="267"/>
      <c r="OXW522" s="267"/>
      <c r="OXX522" s="267"/>
      <c r="OXY522" s="267"/>
      <c r="OXZ522" s="267"/>
      <c r="OYA522" s="267"/>
      <c r="OYB522" s="267"/>
      <c r="OYC522" s="267"/>
      <c r="OYD522" s="267"/>
      <c r="OYE522" s="267"/>
      <c r="OYF522" s="267"/>
      <c r="OYG522" s="267"/>
      <c r="OYH522" s="267"/>
      <c r="OYI522" s="267"/>
      <c r="OYJ522" s="267"/>
      <c r="OYK522" s="267"/>
      <c r="OYL522" s="267"/>
      <c r="OYM522" s="267"/>
      <c r="OYN522" s="267"/>
      <c r="OYO522" s="267"/>
      <c r="OYP522" s="267"/>
      <c r="OYQ522" s="267"/>
      <c r="OYR522" s="267"/>
      <c r="OYS522" s="267"/>
      <c r="OYT522" s="267"/>
      <c r="OYU522" s="267"/>
      <c r="OYV522" s="267"/>
      <c r="OYW522" s="267"/>
      <c r="OYX522" s="267"/>
      <c r="OYY522" s="267"/>
      <c r="OYZ522" s="267"/>
      <c r="OZA522" s="267"/>
      <c r="OZB522" s="267"/>
      <c r="OZC522" s="267"/>
      <c r="OZD522" s="267"/>
      <c r="OZE522" s="267"/>
      <c r="OZF522" s="267"/>
      <c r="OZG522" s="267"/>
      <c r="OZH522" s="267"/>
      <c r="OZI522" s="267"/>
      <c r="OZJ522" s="267"/>
      <c r="OZK522" s="267"/>
      <c r="OZL522" s="267"/>
      <c r="OZM522" s="267"/>
      <c r="OZN522" s="267"/>
      <c r="OZO522" s="267"/>
      <c r="OZP522" s="267"/>
      <c r="OZQ522" s="267"/>
      <c r="OZR522" s="267"/>
      <c r="OZS522" s="267"/>
      <c r="OZT522" s="267"/>
      <c r="OZU522" s="267"/>
      <c r="OZV522" s="267"/>
      <c r="OZW522" s="267"/>
      <c r="OZX522" s="267"/>
      <c r="OZY522" s="267"/>
      <c r="OZZ522" s="267"/>
      <c r="PAA522" s="267"/>
      <c r="PAB522" s="267"/>
      <c r="PAC522" s="267"/>
      <c r="PAD522" s="267"/>
      <c r="PAE522" s="267"/>
      <c r="PAF522" s="267"/>
      <c r="PAG522" s="267"/>
      <c r="PAH522" s="267"/>
      <c r="PAI522" s="267"/>
      <c r="PAJ522" s="267"/>
      <c r="PAK522" s="267"/>
      <c r="PAL522" s="267"/>
      <c r="PAM522" s="267"/>
      <c r="PAN522" s="267"/>
      <c r="PAO522" s="267"/>
      <c r="PAP522" s="267"/>
      <c r="PAQ522" s="267"/>
      <c r="PAR522" s="267"/>
      <c r="PAS522" s="267"/>
      <c r="PAT522" s="267"/>
      <c r="PAU522" s="267"/>
      <c r="PAV522" s="267"/>
      <c r="PAW522" s="267"/>
      <c r="PAX522" s="267"/>
      <c r="PAY522" s="267"/>
      <c r="PAZ522" s="267"/>
      <c r="PBA522" s="267"/>
      <c r="PBB522" s="267"/>
      <c r="PBC522" s="267"/>
      <c r="PBD522" s="267"/>
      <c r="PBE522" s="267"/>
      <c r="PBF522" s="267"/>
      <c r="PBG522" s="267"/>
      <c r="PBH522" s="267"/>
      <c r="PBI522" s="267"/>
      <c r="PBJ522" s="267"/>
      <c r="PBK522" s="267"/>
      <c r="PBL522" s="267"/>
      <c r="PBM522" s="267"/>
      <c r="PBN522" s="267"/>
      <c r="PBO522" s="267"/>
      <c r="PBP522" s="267"/>
      <c r="PBQ522" s="267"/>
      <c r="PBR522" s="267"/>
      <c r="PBS522" s="267"/>
      <c r="PBT522" s="267"/>
      <c r="PBU522" s="267"/>
      <c r="PBV522" s="267"/>
      <c r="PBW522" s="267"/>
      <c r="PBX522" s="267"/>
      <c r="PBY522" s="267"/>
      <c r="PBZ522" s="267"/>
      <c r="PCA522" s="267"/>
      <c r="PCB522" s="267"/>
      <c r="PCC522" s="267"/>
      <c r="PCD522" s="267"/>
      <c r="PCE522" s="267"/>
      <c r="PCF522" s="267"/>
      <c r="PCG522" s="267"/>
      <c r="PCH522" s="267"/>
      <c r="PCI522" s="267"/>
      <c r="PCJ522" s="267"/>
      <c r="PCK522" s="267"/>
      <c r="PCL522" s="267"/>
      <c r="PCM522" s="267"/>
      <c r="PCN522" s="267"/>
      <c r="PCO522" s="267"/>
      <c r="PCP522" s="267"/>
      <c r="PCQ522" s="267"/>
      <c r="PCR522" s="267"/>
      <c r="PCS522" s="267"/>
      <c r="PCT522" s="267"/>
      <c r="PCU522" s="267"/>
      <c r="PCV522" s="267"/>
      <c r="PCW522" s="267"/>
      <c r="PCX522" s="267"/>
      <c r="PCY522" s="267"/>
      <c r="PCZ522" s="267"/>
      <c r="PDA522" s="267"/>
      <c r="PDB522" s="267"/>
      <c r="PDC522" s="267"/>
      <c r="PDD522" s="267"/>
      <c r="PDE522" s="267"/>
      <c r="PDF522" s="267"/>
      <c r="PDG522" s="267"/>
      <c r="PDH522" s="267"/>
      <c r="PDI522" s="267"/>
      <c r="PDJ522" s="267"/>
      <c r="PDK522" s="267"/>
      <c r="PDL522" s="267"/>
      <c r="PDM522" s="267"/>
      <c r="PDN522" s="267"/>
      <c r="PDO522" s="267"/>
      <c r="PDP522" s="267"/>
      <c r="PDQ522" s="267"/>
      <c r="PDR522" s="267"/>
      <c r="PDS522" s="267"/>
      <c r="PDT522" s="267"/>
      <c r="PDU522" s="267"/>
      <c r="PDV522" s="267"/>
      <c r="PDW522" s="267"/>
      <c r="PDX522" s="267"/>
      <c r="PDY522" s="267"/>
      <c r="PDZ522" s="267"/>
      <c r="PEA522" s="267"/>
      <c r="PEB522" s="267"/>
      <c r="PEC522" s="267"/>
      <c r="PED522" s="267"/>
      <c r="PEE522" s="267"/>
      <c r="PEF522" s="267"/>
      <c r="PEG522" s="267"/>
      <c r="PEH522" s="267"/>
      <c r="PEI522" s="267"/>
      <c r="PEJ522" s="267"/>
      <c r="PEK522" s="267"/>
      <c r="PEL522" s="267"/>
      <c r="PEM522" s="267"/>
      <c r="PEN522" s="267"/>
      <c r="PEO522" s="267"/>
      <c r="PEP522" s="267"/>
      <c r="PEQ522" s="267"/>
      <c r="PER522" s="267"/>
      <c r="PES522" s="267"/>
      <c r="PET522" s="267"/>
      <c r="PEU522" s="267"/>
      <c r="PEV522" s="267"/>
      <c r="PEW522" s="267"/>
      <c r="PEX522" s="267"/>
      <c r="PEY522" s="267"/>
      <c r="PEZ522" s="267"/>
      <c r="PFA522" s="267"/>
      <c r="PFB522" s="267"/>
      <c r="PFC522" s="267"/>
      <c r="PFD522" s="267"/>
      <c r="PFE522" s="267"/>
      <c r="PFF522" s="267"/>
      <c r="PFG522" s="267"/>
      <c r="PFH522" s="267"/>
      <c r="PFI522" s="267"/>
      <c r="PFJ522" s="267"/>
      <c r="PFK522" s="267"/>
      <c r="PFL522" s="267"/>
      <c r="PFM522" s="267"/>
      <c r="PFN522" s="267"/>
      <c r="PFO522" s="267"/>
      <c r="PFP522" s="267"/>
      <c r="PFQ522" s="267"/>
      <c r="PFR522" s="267"/>
      <c r="PFS522" s="267"/>
      <c r="PFT522" s="267"/>
      <c r="PFU522" s="267"/>
      <c r="PFV522" s="267"/>
      <c r="PFW522" s="267"/>
      <c r="PFX522" s="267"/>
      <c r="PFY522" s="267"/>
      <c r="PFZ522" s="267"/>
      <c r="PGA522" s="267"/>
      <c r="PGB522" s="267"/>
      <c r="PGC522" s="267"/>
      <c r="PGD522" s="267"/>
      <c r="PGE522" s="267"/>
      <c r="PGF522" s="267"/>
      <c r="PGG522" s="267"/>
      <c r="PGH522" s="267"/>
      <c r="PGI522" s="267"/>
      <c r="PGJ522" s="267"/>
      <c r="PGK522" s="267"/>
      <c r="PGL522" s="267"/>
      <c r="PGM522" s="267"/>
      <c r="PGN522" s="267"/>
      <c r="PGO522" s="267"/>
      <c r="PGP522" s="267"/>
      <c r="PGQ522" s="267"/>
      <c r="PGR522" s="267"/>
      <c r="PGS522" s="267"/>
      <c r="PGT522" s="267"/>
      <c r="PGU522" s="267"/>
      <c r="PGV522" s="267"/>
      <c r="PGW522" s="267"/>
      <c r="PGX522" s="267"/>
      <c r="PGY522" s="267"/>
      <c r="PGZ522" s="267"/>
      <c r="PHA522" s="267"/>
      <c r="PHB522" s="267"/>
      <c r="PHC522" s="267"/>
      <c r="PHD522" s="267"/>
      <c r="PHE522" s="267"/>
      <c r="PHF522" s="267"/>
      <c r="PHG522" s="267"/>
      <c r="PHH522" s="267"/>
      <c r="PHI522" s="267"/>
      <c r="PHJ522" s="267"/>
      <c r="PHK522" s="267"/>
      <c r="PHL522" s="267"/>
      <c r="PHM522" s="267"/>
      <c r="PHN522" s="267"/>
      <c r="PHO522" s="267"/>
      <c r="PHP522" s="267"/>
      <c r="PHQ522" s="267"/>
      <c r="PHR522" s="267"/>
      <c r="PHS522" s="267"/>
      <c r="PHT522" s="267"/>
      <c r="PHU522" s="267"/>
      <c r="PHV522" s="267"/>
      <c r="PHW522" s="267"/>
      <c r="PHX522" s="267"/>
      <c r="PHY522" s="267"/>
      <c r="PHZ522" s="267"/>
      <c r="PIA522" s="267"/>
      <c r="PIB522" s="267"/>
      <c r="PIC522" s="267"/>
      <c r="PID522" s="267"/>
      <c r="PIE522" s="267"/>
      <c r="PIF522" s="267"/>
      <c r="PIG522" s="267"/>
      <c r="PIH522" s="267"/>
      <c r="PII522" s="267"/>
      <c r="PIJ522" s="267"/>
      <c r="PIK522" s="267"/>
      <c r="PIL522" s="267"/>
      <c r="PIM522" s="267"/>
      <c r="PIN522" s="267"/>
      <c r="PIO522" s="267"/>
      <c r="PIP522" s="267"/>
      <c r="PIQ522" s="267"/>
      <c r="PIR522" s="267"/>
      <c r="PIS522" s="267"/>
      <c r="PIT522" s="267"/>
      <c r="PIU522" s="267"/>
      <c r="PIV522" s="267"/>
      <c r="PIW522" s="267"/>
      <c r="PIX522" s="267"/>
      <c r="PIY522" s="267"/>
      <c r="PIZ522" s="267"/>
      <c r="PJA522" s="267"/>
      <c r="PJB522" s="267"/>
      <c r="PJC522" s="267"/>
      <c r="PJD522" s="267"/>
      <c r="PJE522" s="267"/>
      <c r="PJF522" s="267"/>
      <c r="PJG522" s="267"/>
      <c r="PJH522" s="267"/>
      <c r="PJI522" s="267"/>
      <c r="PJJ522" s="267"/>
      <c r="PJK522" s="267"/>
      <c r="PJL522" s="267"/>
      <c r="PJM522" s="267"/>
      <c r="PJN522" s="267"/>
      <c r="PJO522" s="267"/>
      <c r="PJP522" s="267"/>
      <c r="PJQ522" s="267"/>
      <c r="PJR522" s="267"/>
      <c r="PJS522" s="267"/>
      <c r="PJT522" s="267"/>
      <c r="PJU522" s="267"/>
      <c r="PJV522" s="267"/>
      <c r="PJW522" s="267"/>
      <c r="PJX522" s="267"/>
      <c r="PJY522" s="267"/>
      <c r="PJZ522" s="267"/>
      <c r="PKA522" s="267"/>
      <c r="PKB522" s="267"/>
      <c r="PKC522" s="267"/>
      <c r="PKD522" s="267"/>
      <c r="PKE522" s="267"/>
      <c r="PKF522" s="267"/>
      <c r="PKG522" s="267"/>
      <c r="PKH522" s="267"/>
      <c r="PKI522" s="267"/>
      <c r="PKJ522" s="267"/>
      <c r="PKK522" s="267"/>
      <c r="PKL522" s="267"/>
      <c r="PKM522" s="267"/>
      <c r="PKN522" s="267"/>
      <c r="PKO522" s="267"/>
      <c r="PKP522" s="267"/>
      <c r="PKQ522" s="267"/>
      <c r="PKR522" s="267"/>
      <c r="PKS522" s="267"/>
      <c r="PKT522" s="267"/>
      <c r="PKU522" s="267"/>
      <c r="PKV522" s="267"/>
      <c r="PKW522" s="267"/>
      <c r="PKX522" s="267"/>
      <c r="PKY522" s="267"/>
      <c r="PKZ522" s="267"/>
      <c r="PLA522" s="267"/>
      <c r="PLB522" s="267"/>
      <c r="PLC522" s="267"/>
      <c r="PLD522" s="267"/>
      <c r="PLE522" s="267"/>
      <c r="PLF522" s="267"/>
      <c r="PLG522" s="267"/>
      <c r="PLH522" s="267"/>
      <c r="PLI522" s="267"/>
      <c r="PLJ522" s="267"/>
      <c r="PLK522" s="267"/>
      <c r="PLL522" s="267"/>
      <c r="PLM522" s="267"/>
      <c r="PLN522" s="267"/>
      <c r="PLO522" s="267"/>
      <c r="PLP522" s="267"/>
      <c r="PLQ522" s="267"/>
      <c r="PLR522" s="267"/>
      <c r="PLS522" s="267"/>
      <c r="PLT522" s="267"/>
      <c r="PLU522" s="267"/>
      <c r="PLV522" s="267"/>
      <c r="PLW522" s="267"/>
      <c r="PLX522" s="267"/>
      <c r="PLY522" s="267"/>
      <c r="PLZ522" s="267"/>
      <c r="PMA522" s="267"/>
      <c r="PMB522" s="267"/>
      <c r="PMC522" s="267"/>
      <c r="PMD522" s="267"/>
      <c r="PME522" s="267"/>
      <c r="PMF522" s="267"/>
      <c r="PMG522" s="267"/>
      <c r="PMH522" s="267"/>
      <c r="PMI522" s="267"/>
      <c r="PMJ522" s="267"/>
      <c r="PMK522" s="267"/>
      <c r="PML522" s="267"/>
      <c r="PMM522" s="267"/>
      <c r="PMN522" s="267"/>
      <c r="PMO522" s="267"/>
      <c r="PMP522" s="267"/>
      <c r="PMQ522" s="267"/>
      <c r="PMR522" s="267"/>
      <c r="PMS522" s="267"/>
      <c r="PMT522" s="267"/>
      <c r="PMU522" s="267"/>
      <c r="PMV522" s="267"/>
      <c r="PMW522" s="267"/>
      <c r="PMX522" s="267"/>
      <c r="PMY522" s="267"/>
      <c r="PMZ522" s="267"/>
      <c r="PNA522" s="267"/>
      <c r="PNB522" s="267"/>
      <c r="PNC522" s="267"/>
      <c r="PND522" s="267"/>
      <c r="PNE522" s="267"/>
      <c r="PNF522" s="267"/>
      <c r="PNG522" s="267"/>
      <c r="PNH522" s="267"/>
      <c r="PNI522" s="267"/>
      <c r="PNJ522" s="267"/>
      <c r="PNK522" s="267"/>
      <c r="PNL522" s="267"/>
      <c r="PNM522" s="267"/>
      <c r="PNN522" s="267"/>
      <c r="PNO522" s="267"/>
      <c r="PNP522" s="267"/>
      <c r="PNQ522" s="267"/>
      <c r="PNR522" s="267"/>
      <c r="PNS522" s="267"/>
      <c r="PNT522" s="267"/>
      <c r="PNU522" s="267"/>
      <c r="PNV522" s="267"/>
      <c r="PNW522" s="267"/>
      <c r="PNX522" s="267"/>
      <c r="PNY522" s="267"/>
      <c r="PNZ522" s="267"/>
      <c r="POA522" s="267"/>
      <c r="POB522" s="267"/>
      <c r="POC522" s="267"/>
      <c r="POD522" s="267"/>
      <c r="POE522" s="267"/>
      <c r="POF522" s="267"/>
      <c r="POG522" s="267"/>
      <c r="POH522" s="267"/>
      <c r="POI522" s="267"/>
      <c r="POJ522" s="267"/>
      <c r="POK522" s="267"/>
      <c r="POL522" s="267"/>
      <c r="POM522" s="267"/>
      <c r="PON522" s="267"/>
      <c r="POO522" s="267"/>
      <c r="POP522" s="267"/>
      <c r="POQ522" s="267"/>
      <c r="POR522" s="267"/>
      <c r="POS522" s="267"/>
      <c r="POT522" s="267"/>
      <c r="POU522" s="267"/>
      <c r="POV522" s="267"/>
      <c r="POW522" s="267"/>
      <c r="POX522" s="267"/>
      <c r="POY522" s="267"/>
      <c r="POZ522" s="267"/>
      <c r="PPA522" s="267"/>
      <c r="PPB522" s="267"/>
      <c r="PPC522" s="267"/>
      <c r="PPD522" s="267"/>
      <c r="PPE522" s="267"/>
      <c r="PPF522" s="267"/>
      <c r="PPG522" s="267"/>
      <c r="PPH522" s="267"/>
      <c r="PPI522" s="267"/>
      <c r="PPJ522" s="267"/>
      <c r="PPK522" s="267"/>
      <c r="PPL522" s="267"/>
      <c r="PPM522" s="267"/>
      <c r="PPN522" s="267"/>
      <c r="PPO522" s="267"/>
      <c r="PPP522" s="267"/>
      <c r="PPQ522" s="267"/>
      <c r="PPR522" s="267"/>
      <c r="PPS522" s="267"/>
      <c r="PPT522" s="267"/>
      <c r="PPU522" s="267"/>
      <c r="PPV522" s="267"/>
      <c r="PPW522" s="267"/>
      <c r="PPX522" s="267"/>
      <c r="PPY522" s="267"/>
      <c r="PPZ522" s="267"/>
      <c r="PQA522" s="267"/>
      <c r="PQB522" s="267"/>
      <c r="PQC522" s="267"/>
      <c r="PQD522" s="267"/>
      <c r="PQE522" s="267"/>
      <c r="PQF522" s="267"/>
      <c r="PQG522" s="267"/>
      <c r="PQH522" s="267"/>
      <c r="PQI522" s="267"/>
      <c r="PQJ522" s="267"/>
      <c r="PQK522" s="267"/>
      <c r="PQL522" s="267"/>
      <c r="PQM522" s="267"/>
      <c r="PQN522" s="267"/>
      <c r="PQO522" s="267"/>
      <c r="PQP522" s="267"/>
      <c r="PQQ522" s="267"/>
      <c r="PQR522" s="267"/>
      <c r="PQS522" s="267"/>
      <c r="PQT522" s="267"/>
      <c r="PQU522" s="267"/>
      <c r="PQV522" s="267"/>
      <c r="PQW522" s="267"/>
      <c r="PQX522" s="267"/>
      <c r="PQY522" s="267"/>
      <c r="PQZ522" s="267"/>
      <c r="PRA522" s="267"/>
      <c r="PRB522" s="267"/>
      <c r="PRC522" s="267"/>
      <c r="PRD522" s="267"/>
      <c r="PRE522" s="267"/>
      <c r="PRF522" s="267"/>
      <c r="PRG522" s="267"/>
      <c r="PRH522" s="267"/>
      <c r="PRI522" s="267"/>
      <c r="PRJ522" s="267"/>
      <c r="PRK522" s="267"/>
      <c r="PRL522" s="267"/>
      <c r="PRM522" s="267"/>
      <c r="PRN522" s="267"/>
      <c r="PRO522" s="267"/>
      <c r="PRP522" s="267"/>
      <c r="PRQ522" s="267"/>
      <c r="PRR522" s="267"/>
      <c r="PRS522" s="267"/>
      <c r="PRT522" s="267"/>
      <c r="PRU522" s="267"/>
      <c r="PRV522" s="267"/>
      <c r="PRW522" s="267"/>
      <c r="PRX522" s="267"/>
      <c r="PRY522" s="267"/>
      <c r="PRZ522" s="267"/>
      <c r="PSA522" s="267"/>
      <c r="PSB522" s="267"/>
      <c r="PSC522" s="267"/>
      <c r="PSD522" s="267"/>
      <c r="PSE522" s="267"/>
      <c r="PSF522" s="267"/>
      <c r="PSG522" s="267"/>
      <c r="PSH522" s="267"/>
      <c r="PSI522" s="267"/>
      <c r="PSJ522" s="267"/>
      <c r="PSK522" s="267"/>
      <c r="PSL522" s="267"/>
      <c r="PSM522" s="267"/>
      <c r="PSN522" s="267"/>
      <c r="PSO522" s="267"/>
      <c r="PSP522" s="267"/>
      <c r="PSQ522" s="267"/>
      <c r="PSR522" s="267"/>
      <c r="PSS522" s="267"/>
      <c r="PST522" s="267"/>
      <c r="PSU522" s="267"/>
      <c r="PSV522" s="267"/>
      <c r="PSW522" s="267"/>
      <c r="PSX522" s="267"/>
      <c r="PSY522" s="267"/>
      <c r="PSZ522" s="267"/>
      <c r="PTA522" s="267"/>
      <c r="PTB522" s="267"/>
      <c r="PTC522" s="267"/>
      <c r="PTD522" s="267"/>
      <c r="PTE522" s="267"/>
      <c r="PTF522" s="267"/>
      <c r="PTG522" s="267"/>
      <c r="PTH522" s="267"/>
      <c r="PTI522" s="267"/>
      <c r="PTJ522" s="267"/>
      <c r="PTK522" s="267"/>
      <c r="PTL522" s="267"/>
      <c r="PTM522" s="267"/>
      <c r="PTN522" s="267"/>
      <c r="PTO522" s="267"/>
      <c r="PTP522" s="267"/>
      <c r="PTQ522" s="267"/>
      <c r="PTR522" s="267"/>
      <c r="PTS522" s="267"/>
      <c r="PTT522" s="267"/>
      <c r="PTU522" s="267"/>
      <c r="PTV522" s="267"/>
      <c r="PTW522" s="267"/>
      <c r="PTX522" s="267"/>
      <c r="PTY522" s="267"/>
      <c r="PTZ522" s="267"/>
      <c r="PUA522" s="267"/>
      <c r="PUB522" s="267"/>
      <c r="PUC522" s="267"/>
      <c r="PUD522" s="267"/>
      <c r="PUE522" s="267"/>
      <c r="PUF522" s="267"/>
      <c r="PUG522" s="267"/>
      <c r="PUH522" s="267"/>
      <c r="PUI522" s="267"/>
      <c r="PUJ522" s="267"/>
      <c r="PUK522" s="267"/>
      <c r="PUL522" s="267"/>
      <c r="PUM522" s="267"/>
      <c r="PUN522" s="267"/>
      <c r="PUO522" s="267"/>
      <c r="PUP522" s="267"/>
      <c r="PUQ522" s="267"/>
      <c r="PUR522" s="267"/>
      <c r="PUS522" s="267"/>
      <c r="PUT522" s="267"/>
      <c r="PUU522" s="267"/>
      <c r="PUV522" s="267"/>
      <c r="PUW522" s="267"/>
      <c r="PUX522" s="267"/>
      <c r="PUY522" s="267"/>
      <c r="PUZ522" s="267"/>
      <c r="PVA522" s="267"/>
      <c r="PVB522" s="267"/>
      <c r="PVC522" s="267"/>
      <c r="PVD522" s="267"/>
      <c r="PVE522" s="267"/>
      <c r="PVF522" s="267"/>
      <c r="PVG522" s="267"/>
      <c r="PVH522" s="267"/>
      <c r="PVI522" s="267"/>
      <c r="PVJ522" s="267"/>
      <c r="PVK522" s="267"/>
      <c r="PVL522" s="267"/>
      <c r="PVM522" s="267"/>
      <c r="PVN522" s="267"/>
      <c r="PVO522" s="267"/>
      <c r="PVP522" s="267"/>
      <c r="PVQ522" s="267"/>
      <c r="PVR522" s="267"/>
      <c r="PVS522" s="267"/>
      <c r="PVT522" s="267"/>
      <c r="PVU522" s="267"/>
      <c r="PVV522" s="267"/>
      <c r="PVW522" s="267"/>
      <c r="PVX522" s="267"/>
      <c r="PVY522" s="267"/>
      <c r="PVZ522" s="267"/>
      <c r="PWA522" s="267"/>
      <c r="PWB522" s="267"/>
      <c r="PWC522" s="267"/>
      <c r="PWD522" s="267"/>
      <c r="PWE522" s="267"/>
      <c r="PWF522" s="267"/>
      <c r="PWG522" s="267"/>
      <c r="PWH522" s="267"/>
      <c r="PWI522" s="267"/>
      <c r="PWJ522" s="267"/>
      <c r="PWK522" s="267"/>
      <c r="PWL522" s="267"/>
      <c r="PWM522" s="267"/>
      <c r="PWN522" s="267"/>
      <c r="PWO522" s="267"/>
      <c r="PWP522" s="267"/>
      <c r="PWQ522" s="267"/>
      <c r="PWR522" s="267"/>
      <c r="PWS522" s="267"/>
      <c r="PWT522" s="267"/>
      <c r="PWU522" s="267"/>
      <c r="PWV522" s="267"/>
      <c r="PWW522" s="267"/>
      <c r="PWX522" s="267"/>
      <c r="PWY522" s="267"/>
      <c r="PWZ522" s="267"/>
      <c r="PXA522" s="267"/>
      <c r="PXB522" s="267"/>
      <c r="PXC522" s="267"/>
      <c r="PXD522" s="267"/>
      <c r="PXE522" s="267"/>
      <c r="PXF522" s="267"/>
      <c r="PXG522" s="267"/>
      <c r="PXH522" s="267"/>
      <c r="PXI522" s="267"/>
      <c r="PXJ522" s="267"/>
      <c r="PXK522" s="267"/>
      <c r="PXL522" s="267"/>
      <c r="PXM522" s="267"/>
      <c r="PXN522" s="267"/>
      <c r="PXO522" s="267"/>
      <c r="PXP522" s="267"/>
      <c r="PXQ522" s="267"/>
      <c r="PXR522" s="267"/>
      <c r="PXS522" s="267"/>
      <c r="PXT522" s="267"/>
      <c r="PXU522" s="267"/>
      <c r="PXV522" s="267"/>
      <c r="PXW522" s="267"/>
      <c r="PXX522" s="267"/>
      <c r="PXY522" s="267"/>
      <c r="PXZ522" s="267"/>
      <c r="PYA522" s="267"/>
      <c r="PYB522" s="267"/>
      <c r="PYC522" s="267"/>
      <c r="PYD522" s="267"/>
      <c r="PYE522" s="267"/>
      <c r="PYF522" s="267"/>
      <c r="PYG522" s="267"/>
      <c r="PYH522" s="267"/>
      <c r="PYI522" s="267"/>
      <c r="PYJ522" s="267"/>
      <c r="PYK522" s="267"/>
      <c r="PYL522" s="267"/>
      <c r="PYM522" s="267"/>
      <c r="PYN522" s="267"/>
      <c r="PYO522" s="267"/>
      <c r="PYP522" s="267"/>
      <c r="PYQ522" s="267"/>
      <c r="PYR522" s="267"/>
      <c r="PYS522" s="267"/>
      <c r="PYT522" s="267"/>
      <c r="PYU522" s="267"/>
      <c r="PYV522" s="267"/>
      <c r="PYW522" s="267"/>
      <c r="PYX522" s="267"/>
      <c r="PYY522" s="267"/>
      <c r="PYZ522" s="267"/>
      <c r="PZA522" s="267"/>
      <c r="PZB522" s="267"/>
      <c r="PZC522" s="267"/>
      <c r="PZD522" s="267"/>
      <c r="PZE522" s="267"/>
      <c r="PZF522" s="267"/>
      <c r="PZG522" s="267"/>
      <c r="PZH522" s="267"/>
      <c r="PZI522" s="267"/>
      <c r="PZJ522" s="267"/>
      <c r="PZK522" s="267"/>
      <c r="PZL522" s="267"/>
      <c r="PZM522" s="267"/>
      <c r="PZN522" s="267"/>
      <c r="PZO522" s="267"/>
      <c r="PZP522" s="267"/>
      <c r="PZQ522" s="267"/>
      <c r="PZR522" s="267"/>
      <c r="PZS522" s="267"/>
      <c r="PZT522" s="267"/>
      <c r="PZU522" s="267"/>
      <c r="PZV522" s="267"/>
      <c r="PZW522" s="267"/>
      <c r="PZX522" s="267"/>
      <c r="PZY522" s="267"/>
      <c r="PZZ522" s="267"/>
      <c r="QAA522" s="267"/>
      <c r="QAB522" s="267"/>
      <c r="QAC522" s="267"/>
      <c r="QAD522" s="267"/>
      <c r="QAE522" s="267"/>
      <c r="QAF522" s="267"/>
      <c r="QAG522" s="267"/>
      <c r="QAH522" s="267"/>
      <c r="QAI522" s="267"/>
      <c r="QAJ522" s="267"/>
      <c r="QAK522" s="267"/>
      <c r="QAL522" s="267"/>
      <c r="QAM522" s="267"/>
      <c r="QAN522" s="267"/>
      <c r="QAO522" s="267"/>
      <c r="QAP522" s="267"/>
      <c r="QAQ522" s="267"/>
      <c r="QAR522" s="267"/>
      <c r="QAS522" s="267"/>
      <c r="QAT522" s="267"/>
      <c r="QAU522" s="267"/>
      <c r="QAV522" s="267"/>
      <c r="QAW522" s="267"/>
      <c r="QAX522" s="267"/>
      <c r="QAY522" s="267"/>
      <c r="QAZ522" s="267"/>
      <c r="QBA522" s="267"/>
      <c r="QBB522" s="267"/>
      <c r="QBC522" s="267"/>
      <c r="QBD522" s="267"/>
      <c r="QBE522" s="267"/>
      <c r="QBF522" s="267"/>
      <c r="QBG522" s="267"/>
      <c r="QBH522" s="267"/>
      <c r="QBI522" s="267"/>
      <c r="QBJ522" s="267"/>
      <c r="QBK522" s="267"/>
      <c r="QBL522" s="267"/>
      <c r="QBM522" s="267"/>
      <c r="QBN522" s="267"/>
      <c r="QBO522" s="267"/>
      <c r="QBP522" s="267"/>
      <c r="QBQ522" s="267"/>
      <c r="QBR522" s="267"/>
      <c r="QBS522" s="267"/>
      <c r="QBT522" s="267"/>
      <c r="QBU522" s="267"/>
      <c r="QBV522" s="267"/>
      <c r="QBW522" s="267"/>
      <c r="QBX522" s="267"/>
      <c r="QBY522" s="267"/>
      <c r="QBZ522" s="267"/>
      <c r="QCA522" s="267"/>
      <c r="QCB522" s="267"/>
      <c r="QCC522" s="267"/>
      <c r="QCD522" s="267"/>
      <c r="QCE522" s="267"/>
      <c r="QCF522" s="267"/>
      <c r="QCG522" s="267"/>
      <c r="QCH522" s="267"/>
      <c r="QCI522" s="267"/>
      <c r="QCJ522" s="267"/>
      <c r="QCK522" s="267"/>
      <c r="QCL522" s="267"/>
      <c r="QCM522" s="267"/>
      <c r="QCN522" s="267"/>
      <c r="QCO522" s="267"/>
      <c r="QCP522" s="267"/>
      <c r="QCQ522" s="267"/>
      <c r="QCR522" s="267"/>
      <c r="QCS522" s="267"/>
      <c r="QCT522" s="267"/>
      <c r="QCU522" s="267"/>
      <c r="QCV522" s="267"/>
      <c r="QCW522" s="267"/>
      <c r="QCX522" s="267"/>
      <c r="QCY522" s="267"/>
      <c r="QCZ522" s="267"/>
      <c r="QDA522" s="267"/>
      <c r="QDB522" s="267"/>
      <c r="QDC522" s="267"/>
      <c r="QDD522" s="267"/>
      <c r="QDE522" s="267"/>
      <c r="QDF522" s="267"/>
      <c r="QDG522" s="267"/>
      <c r="QDH522" s="267"/>
      <c r="QDI522" s="267"/>
      <c r="QDJ522" s="267"/>
      <c r="QDK522" s="267"/>
      <c r="QDL522" s="267"/>
      <c r="QDM522" s="267"/>
      <c r="QDN522" s="267"/>
      <c r="QDO522" s="267"/>
      <c r="QDP522" s="267"/>
      <c r="QDQ522" s="267"/>
      <c r="QDR522" s="267"/>
      <c r="QDS522" s="267"/>
      <c r="QDT522" s="267"/>
      <c r="QDU522" s="267"/>
      <c r="QDV522" s="267"/>
      <c r="QDW522" s="267"/>
      <c r="QDX522" s="267"/>
      <c r="QDY522" s="267"/>
      <c r="QDZ522" s="267"/>
      <c r="QEA522" s="267"/>
      <c r="QEB522" s="267"/>
      <c r="QEC522" s="267"/>
      <c r="QED522" s="267"/>
      <c r="QEE522" s="267"/>
      <c r="QEF522" s="267"/>
      <c r="QEG522" s="267"/>
      <c r="QEH522" s="267"/>
      <c r="QEI522" s="267"/>
      <c r="QEJ522" s="267"/>
      <c r="QEK522" s="267"/>
      <c r="QEL522" s="267"/>
      <c r="QEM522" s="267"/>
      <c r="QEN522" s="267"/>
      <c r="QEO522" s="267"/>
      <c r="QEP522" s="267"/>
      <c r="QEQ522" s="267"/>
      <c r="QER522" s="267"/>
      <c r="QES522" s="267"/>
      <c r="QET522" s="267"/>
      <c r="QEU522" s="267"/>
      <c r="QEV522" s="267"/>
      <c r="QEW522" s="267"/>
      <c r="QEX522" s="267"/>
      <c r="QEY522" s="267"/>
      <c r="QEZ522" s="267"/>
      <c r="QFA522" s="267"/>
      <c r="QFB522" s="267"/>
      <c r="QFC522" s="267"/>
      <c r="QFD522" s="267"/>
      <c r="QFE522" s="267"/>
      <c r="QFF522" s="267"/>
      <c r="QFG522" s="267"/>
      <c r="QFH522" s="267"/>
      <c r="QFI522" s="267"/>
      <c r="QFJ522" s="267"/>
      <c r="QFK522" s="267"/>
      <c r="QFL522" s="267"/>
      <c r="QFM522" s="267"/>
      <c r="QFN522" s="267"/>
      <c r="QFO522" s="267"/>
      <c r="QFP522" s="267"/>
      <c r="QFQ522" s="267"/>
      <c r="QFR522" s="267"/>
      <c r="QFS522" s="267"/>
      <c r="QFT522" s="267"/>
      <c r="QFU522" s="267"/>
      <c r="QFV522" s="267"/>
      <c r="QFW522" s="267"/>
      <c r="QFX522" s="267"/>
      <c r="QFY522" s="267"/>
      <c r="QFZ522" s="267"/>
      <c r="QGA522" s="267"/>
      <c r="QGB522" s="267"/>
      <c r="QGC522" s="267"/>
      <c r="QGD522" s="267"/>
      <c r="QGE522" s="267"/>
      <c r="QGF522" s="267"/>
      <c r="QGG522" s="267"/>
      <c r="QGH522" s="267"/>
      <c r="QGI522" s="267"/>
      <c r="QGJ522" s="267"/>
      <c r="QGK522" s="267"/>
      <c r="QGL522" s="267"/>
      <c r="QGM522" s="267"/>
      <c r="QGN522" s="267"/>
      <c r="QGO522" s="267"/>
      <c r="QGP522" s="267"/>
      <c r="QGQ522" s="267"/>
      <c r="QGR522" s="267"/>
      <c r="QGS522" s="267"/>
      <c r="QGT522" s="267"/>
      <c r="QGU522" s="267"/>
      <c r="QGV522" s="267"/>
      <c r="QGW522" s="267"/>
      <c r="QGX522" s="267"/>
      <c r="QGY522" s="267"/>
      <c r="QGZ522" s="267"/>
      <c r="QHA522" s="267"/>
      <c r="QHB522" s="267"/>
      <c r="QHC522" s="267"/>
      <c r="QHD522" s="267"/>
      <c r="QHE522" s="267"/>
      <c r="QHF522" s="267"/>
      <c r="QHG522" s="267"/>
      <c r="QHH522" s="267"/>
      <c r="QHI522" s="267"/>
      <c r="QHJ522" s="267"/>
      <c r="QHK522" s="267"/>
      <c r="QHL522" s="267"/>
      <c r="QHM522" s="267"/>
      <c r="QHN522" s="267"/>
      <c r="QHO522" s="267"/>
      <c r="QHP522" s="267"/>
      <c r="QHQ522" s="267"/>
      <c r="QHR522" s="267"/>
      <c r="QHS522" s="267"/>
      <c r="QHT522" s="267"/>
      <c r="QHU522" s="267"/>
      <c r="QHV522" s="267"/>
      <c r="QHW522" s="267"/>
      <c r="QHX522" s="267"/>
      <c r="QHY522" s="267"/>
      <c r="QHZ522" s="267"/>
      <c r="QIA522" s="267"/>
      <c r="QIB522" s="267"/>
      <c r="QIC522" s="267"/>
      <c r="QID522" s="267"/>
      <c r="QIE522" s="267"/>
      <c r="QIF522" s="267"/>
      <c r="QIG522" s="267"/>
      <c r="QIH522" s="267"/>
      <c r="QII522" s="267"/>
      <c r="QIJ522" s="267"/>
      <c r="QIK522" s="267"/>
      <c r="QIL522" s="267"/>
      <c r="QIM522" s="267"/>
      <c r="QIN522" s="267"/>
      <c r="QIO522" s="267"/>
      <c r="QIP522" s="267"/>
      <c r="QIQ522" s="267"/>
      <c r="QIR522" s="267"/>
      <c r="QIS522" s="267"/>
      <c r="QIT522" s="267"/>
      <c r="QIU522" s="267"/>
      <c r="QIV522" s="267"/>
      <c r="QIW522" s="267"/>
      <c r="QIX522" s="267"/>
      <c r="QIY522" s="267"/>
      <c r="QIZ522" s="267"/>
      <c r="QJA522" s="267"/>
      <c r="QJB522" s="267"/>
      <c r="QJC522" s="267"/>
      <c r="QJD522" s="267"/>
      <c r="QJE522" s="267"/>
      <c r="QJF522" s="267"/>
      <c r="QJG522" s="267"/>
      <c r="QJH522" s="267"/>
      <c r="QJI522" s="267"/>
      <c r="QJJ522" s="267"/>
      <c r="QJK522" s="267"/>
      <c r="QJL522" s="267"/>
      <c r="QJM522" s="267"/>
      <c r="QJN522" s="267"/>
      <c r="QJO522" s="267"/>
      <c r="QJP522" s="267"/>
      <c r="QJQ522" s="267"/>
      <c r="QJR522" s="267"/>
      <c r="QJS522" s="267"/>
      <c r="QJT522" s="267"/>
      <c r="QJU522" s="267"/>
      <c r="QJV522" s="267"/>
      <c r="QJW522" s="267"/>
      <c r="QJX522" s="267"/>
      <c r="QJY522" s="267"/>
      <c r="QJZ522" s="267"/>
      <c r="QKA522" s="267"/>
      <c r="QKB522" s="267"/>
      <c r="QKC522" s="267"/>
      <c r="QKD522" s="267"/>
      <c r="QKE522" s="267"/>
      <c r="QKF522" s="267"/>
      <c r="QKG522" s="267"/>
      <c r="QKH522" s="267"/>
      <c r="QKI522" s="267"/>
      <c r="QKJ522" s="267"/>
      <c r="QKK522" s="267"/>
      <c r="QKL522" s="267"/>
      <c r="QKM522" s="267"/>
      <c r="QKN522" s="267"/>
      <c r="QKO522" s="267"/>
      <c r="QKP522" s="267"/>
      <c r="QKQ522" s="267"/>
      <c r="QKR522" s="267"/>
      <c r="QKS522" s="267"/>
      <c r="QKT522" s="267"/>
      <c r="QKU522" s="267"/>
      <c r="QKV522" s="267"/>
      <c r="QKW522" s="267"/>
      <c r="QKX522" s="267"/>
      <c r="QKY522" s="267"/>
      <c r="QKZ522" s="267"/>
      <c r="QLA522" s="267"/>
      <c r="QLB522" s="267"/>
      <c r="QLC522" s="267"/>
      <c r="QLD522" s="267"/>
      <c r="QLE522" s="267"/>
      <c r="QLF522" s="267"/>
      <c r="QLG522" s="267"/>
      <c r="QLH522" s="267"/>
      <c r="QLI522" s="267"/>
      <c r="QLJ522" s="267"/>
      <c r="QLK522" s="267"/>
      <c r="QLL522" s="267"/>
      <c r="QLM522" s="267"/>
      <c r="QLN522" s="267"/>
      <c r="QLO522" s="267"/>
      <c r="QLP522" s="267"/>
      <c r="QLQ522" s="267"/>
      <c r="QLR522" s="267"/>
      <c r="QLS522" s="267"/>
      <c r="QLT522" s="267"/>
      <c r="QLU522" s="267"/>
      <c r="QLV522" s="267"/>
      <c r="QLW522" s="267"/>
      <c r="QLX522" s="267"/>
      <c r="QLY522" s="267"/>
      <c r="QLZ522" s="267"/>
      <c r="QMA522" s="267"/>
      <c r="QMB522" s="267"/>
      <c r="QMC522" s="267"/>
      <c r="QMD522" s="267"/>
      <c r="QME522" s="267"/>
      <c r="QMF522" s="267"/>
      <c r="QMG522" s="267"/>
      <c r="QMH522" s="267"/>
      <c r="QMI522" s="267"/>
      <c r="QMJ522" s="267"/>
      <c r="QMK522" s="267"/>
      <c r="QML522" s="267"/>
      <c r="QMM522" s="267"/>
      <c r="QMN522" s="267"/>
      <c r="QMO522" s="267"/>
      <c r="QMP522" s="267"/>
      <c r="QMQ522" s="267"/>
      <c r="QMR522" s="267"/>
      <c r="QMS522" s="267"/>
      <c r="QMT522" s="267"/>
      <c r="QMU522" s="267"/>
      <c r="QMV522" s="267"/>
      <c r="QMW522" s="267"/>
      <c r="QMX522" s="267"/>
      <c r="QMY522" s="267"/>
      <c r="QMZ522" s="267"/>
      <c r="QNA522" s="267"/>
      <c r="QNB522" s="267"/>
      <c r="QNC522" s="267"/>
      <c r="QND522" s="267"/>
      <c r="QNE522" s="267"/>
      <c r="QNF522" s="267"/>
      <c r="QNG522" s="267"/>
      <c r="QNH522" s="267"/>
      <c r="QNI522" s="267"/>
      <c r="QNJ522" s="267"/>
      <c r="QNK522" s="267"/>
      <c r="QNL522" s="267"/>
      <c r="QNM522" s="267"/>
      <c r="QNN522" s="267"/>
      <c r="QNO522" s="267"/>
      <c r="QNP522" s="267"/>
      <c r="QNQ522" s="267"/>
      <c r="QNR522" s="267"/>
      <c r="QNS522" s="267"/>
      <c r="QNT522" s="267"/>
      <c r="QNU522" s="267"/>
      <c r="QNV522" s="267"/>
      <c r="QNW522" s="267"/>
      <c r="QNX522" s="267"/>
      <c r="QNY522" s="267"/>
      <c r="QNZ522" s="267"/>
      <c r="QOA522" s="267"/>
      <c r="QOB522" s="267"/>
      <c r="QOC522" s="267"/>
      <c r="QOD522" s="267"/>
      <c r="QOE522" s="267"/>
      <c r="QOF522" s="267"/>
      <c r="QOG522" s="267"/>
      <c r="QOH522" s="267"/>
      <c r="QOI522" s="267"/>
      <c r="QOJ522" s="267"/>
      <c r="QOK522" s="267"/>
      <c r="QOL522" s="267"/>
      <c r="QOM522" s="267"/>
      <c r="QON522" s="267"/>
      <c r="QOO522" s="267"/>
      <c r="QOP522" s="267"/>
      <c r="QOQ522" s="267"/>
      <c r="QOR522" s="267"/>
      <c r="QOS522" s="267"/>
      <c r="QOT522" s="267"/>
      <c r="QOU522" s="267"/>
      <c r="QOV522" s="267"/>
      <c r="QOW522" s="267"/>
      <c r="QOX522" s="267"/>
      <c r="QOY522" s="267"/>
      <c r="QOZ522" s="267"/>
      <c r="QPA522" s="267"/>
      <c r="QPB522" s="267"/>
      <c r="QPC522" s="267"/>
      <c r="QPD522" s="267"/>
      <c r="QPE522" s="267"/>
      <c r="QPF522" s="267"/>
      <c r="QPG522" s="267"/>
      <c r="QPH522" s="267"/>
      <c r="QPI522" s="267"/>
      <c r="QPJ522" s="267"/>
      <c r="QPK522" s="267"/>
      <c r="QPL522" s="267"/>
      <c r="QPM522" s="267"/>
      <c r="QPN522" s="267"/>
      <c r="QPO522" s="267"/>
      <c r="QPP522" s="267"/>
      <c r="QPQ522" s="267"/>
      <c r="QPR522" s="267"/>
      <c r="QPS522" s="267"/>
      <c r="QPT522" s="267"/>
      <c r="QPU522" s="267"/>
      <c r="QPV522" s="267"/>
      <c r="QPW522" s="267"/>
      <c r="QPX522" s="267"/>
      <c r="QPY522" s="267"/>
      <c r="QPZ522" s="267"/>
      <c r="QQA522" s="267"/>
      <c r="QQB522" s="267"/>
      <c r="QQC522" s="267"/>
      <c r="QQD522" s="267"/>
      <c r="QQE522" s="267"/>
      <c r="QQF522" s="267"/>
      <c r="QQG522" s="267"/>
      <c r="QQH522" s="267"/>
      <c r="QQI522" s="267"/>
      <c r="QQJ522" s="267"/>
      <c r="QQK522" s="267"/>
      <c r="QQL522" s="267"/>
      <c r="QQM522" s="267"/>
      <c r="QQN522" s="267"/>
      <c r="QQO522" s="267"/>
      <c r="QQP522" s="267"/>
      <c r="QQQ522" s="267"/>
      <c r="QQR522" s="267"/>
      <c r="QQS522" s="267"/>
      <c r="QQT522" s="267"/>
      <c r="QQU522" s="267"/>
      <c r="QQV522" s="267"/>
      <c r="QQW522" s="267"/>
      <c r="QQX522" s="267"/>
      <c r="QQY522" s="267"/>
      <c r="QQZ522" s="267"/>
      <c r="QRA522" s="267"/>
      <c r="QRB522" s="267"/>
      <c r="QRC522" s="267"/>
      <c r="QRD522" s="267"/>
      <c r="QRE522" s="267"/>
      <c r="QRF522" s="267"/>
      <c r="QRG522" s="267"/>
      <c r="QRH522" s="267"/>
      <c r="QRI522" s="267"/>
      <c r="QRJ522" s="267"/>
      <c r="QRK522" s="267"/>
      <c r="QRL522" s="267"/>
      <c r="QRM522" s="267"/>
      <c r="QRN522" s="267"/>
      <c r="QRO522" s="267"/>
      <c r="QRP522" s="267"/>
      <c r="QRQ522" s="267"/>
      <c r="QRR522" s="267"/>
      <c r="QRS522" s="267"/>
      <c r="QRT522" s="267"/>
      <c r="QRU522" s="267"/>
      <c r="QRV522" s="267"/>
      <c r="QRW522" s="267"/>
      <c r="QRX522" s="267"/>
      <c r="QRY522" s="267"/>
      <c r="QRZ522" s="267"/>
      <c r="QSA522" s="267"/>
      <c r="QSB522" s="267"/>
      <c r="QSC522" s="267"/>
      <c r="QSD522" s="267"/>
      <c r="QSE522" s="267"/>
      <c r="QSF522" s="267"/>
      <c r="QSG522" s="267"/>
      <c r="QSH522" s="267"/>
      <c r="QSI522" s="267"/>
      <c r="QSJ522" s="267"/>
      <c r="QSK522" s="267"/>
      <c r="QSL522" s="267"/>
      <c r="QSM522" s="267"/>
      <c r="QSN522" s="267"/>
      <c r="QSO522" s="267"/>
      <c r="QSP522" s="267"/>
      <c r="QSQ522" s="267"/>
      <c r="QSR522" s="267"/>
      <c r="QSS522" s="267"/>
      <c r="QST522" s="267"/>
      <c r="QSU522" s="267"/>
      <c r="QSV522" s="267"/>
      <c r="QSW522" s="267"/>
      <c r="QSX522" s="267"/>
      <c r="QSY522" s="267"/>
      <c r="QSZ522" s="267"/>
      <c r="QTA522" s="267"/>
      <c r="QTB522" s="267"/>
      <c r="QTC522" s="267"/>
      <c r="QTD522" s="267"/>
      <c r="QTE522" s="267"/>
      <c r="QTF522" s="267"/>
      <c r="QTG522" s="267"/>
      <c r="QTH522" s="267"/>
      <c r="QTI522" s="267"/>
      <c r="QTJ522" s="267"/>
      <c r="QTK522" s="267"/>
      <c r="QTL522" s="267"/>
      <c r="QTM522" s="267"/>
      <c r="QTN522" s="267"/>
      <c r="QTO522" s="267"/>
      <c r="QTP522" s="267"/>
      <c r="QTQ522" s="267"/>
      <c r="QTR522" s="267"/>
      <c r="QTS522" s="267"/>
      <c r="QTT522" s="267"/>
      <c r="QTU522" s="267"/>
      <c r="QTV522" s="267"/>
      <c r="QTW522" s="267"/>
      <c r="QTX522" s="267"/>
      <c r="QTY522" s="267"/>
      <c r="QTZ522" s="267"/>
      <c r="QUA522" s="267"/>
      <c r="QUB522" s="267"/>
      <c r="QUC522" s="267"/>
      <c r="QUD522" s="267"/>
      <c r="QUE522" s="267"/>
      <c r="QUF522" s="267"/>
      <c r="QUG522" s="267"/>
      <c r="QUH522" s="267"/>
      <c r="QUI522" s="267"/>
      <c r="QUJ522" s="267"/>
      <c r="QUK522" s="267"/>
      <c r="QUL522" s="267"/>
      <c r="QUM522" s="267"/>
      <c r="QUN522" s="267"/>
      <c r="QUO522" s="267"/>
      <c r="QUP522" s="267"/>
      <c r="QUQ522" s="267"/>
      <c r="QUR522" s="267"/>
      <c r="QUS522" s="267"/>
      <c r="QUT522" s="267"/>
      <c r="QUU522" s="267"/>
      <c r="QUV522" s="267"/>
      <c r="QUW522" s="267"/>
      <c r="QUX522" s="267"/>
      <c r="QUY522" s="267"/>
      <c r="QUZ522" s="267"/>
      <c r="QVA522" s="267"/>
      <c r="QVB522" s="267"/>
      <c r="QVC522" s="267"/>
      <c r="QVD522" s="267"/>
      <c r="QVE522" s="267"/>
      <c r="QVF522" s="267"/>
      <c r="QVG522" s="267"/>
      <c r="QVH522" s="267"/>
      <c r="QVI522" s="267"/>
      <c r="QVJ522" s="267"/>
      <c r="QVK522" s="267"/>
      <c r="QVL522" s="267"/>
      <c r="QVM522" s="267"/>
      <c r="QVN522" s="267"/>
      <c r="QVO522" s="267"/>
      <c r="QVP522" s="267"/>
      <c r="QVQ522" s="267"/>
      <c r="QVR522" s="267"/>
      <c r="QVS522" s="267"/>
      <c r="QVT522" s="267"/>
      <c r="QVU522" s="267"/>
      <c r="QVV522" s="267"/>
      <c r="QVW522" s="267"/>
      <c r="QVX522" s="267"/>
      <c r="QVY522" s="267"/>
      <c r="QVZ522" s="267"/>
      <c r="QWA522" s="267"/>
      <c r="QWB522" s="267"/>
      <c r="QWC522" s="267"/>
      <c r="QWD522" s="267"/>
      <c r="QWE522" s="267"/>
      <c r="QWF522" s="267"/>
      <c r="QWG522" s="267"/>
      <c r="QWH522" s="267"/>
      <c r="QWI522" s="267"/>
      <c r="QWJ522" s="267"/>
      <c r="QWK522" s="267"/>
      <c r="QWL522" s="267"/>
      <c r="QWM522" s="267"/>
      <c r="QWN522" s="267"/>
      <c r="QWO522" s="267"/>
      <c r="QWP522" s="267"/>
      <c r="QWQ522" s="267"/>
      <c r="QWR522" s="267"/>
      <c r="QWS522" s="267"/>
      <c r="QWT522" s="267"/>
      <c r="QWU522" s="267"/>
      <c r="QWV522" s="267"/>
      <c r="QWW522" s="267"/>
      <c r="QWX522" s="267"/>
      <c r="QWY522" s="267"/>
      <c r="QWZ522" s="267"/>
      <c r="QXA522" s="267"/>
      <c r="QXB522" s="267"/>
      <c r="QXC522" s="267"/>
      <c r="QXD522" s="267"/>
      <c r="QXE522" s="267"/>
      <c r="QXF522" s="267"/>
      <c r="QXG522" s="267"/>
      <c r="QXH522" s="267"/>
      <c r="QXI522" s="267"/>
      <c r="QXJ522" s="267"/>
      <c r="QXK522" s="267"/>
      <c r="QXL522" s="267"/>
      <c r="QXM522" s="267"/>
      <c r="QXN522" s="267"/>
      <c r="QXO522" s="267"/>
      <c r="QXP522" s="267"/>
      <c r="QXQ522" s="267"/>
      <c r="QXR522" s="267"/>
      <c r="QXS522" s="267"/>
      <c r="QXT522" s="267"/>
      <c r="QXU522" s="267"/>
      <c r="QXV522" s="267"/>
      <c r="QXW522" s="267"/>
      <c r="QXX522" s="267"/>
      <c r="QXY522" s="267"/>
      <c r="QXZ522" s="267"/>
      <c r="QYA522" s="267"/>
      <c r="QYB522" s="267"/>
      <c r="QYC522" s="267"/>
      <c r="QYD522" s="267"/>
      <c r="QYE522" s="267"/>
      <c r="QYF522" s="267"/>
      <c r="QYG522" s="267"/>
      <c r="QYH522" s="267"/>
      <c r="QYI522" s="267"/>
      <c r="QYJ522" s="267"/>
      <c r="QYK522" s="267"/>
      <c r="QYL522" s="267"/>
      <c r="QYM522" s="267"/>
      <c r="QYN522" s="267"/>
      <c r="QYO522" s="267"/>
      <c r="QYP522" s="267"/>
      <c r="QYQ522" s="267"/>
      <c r="QYR522" s="267"/>
      <c r="QYS522" s="267"/>
      <c r="QYT522" s="267"/>
      <c r="QYU522" s="267"/>
      <c r="QYV522" s="267"/>
      <c r="QYW522" s="267"/>
      <c r="QYX522" s="267"/>
      <c r="QYY522" s="267"/>
      <c r="QYZ522" s="267"/>
      <c r="QZA522" s="267"/>
      <c r="QZB522" s="267"/>
      <c r="QZC522" s="267"/>
      <c r="QZD522" s="267"/>
      <c r="QZE522" s="267"/>
      <c r="QZF522" s="267"/>
      <c r="QZG522" s="267"/>
      <c r="QZH522" s="267"/>
      <c r="QZI522" s="267"/>
      <c r="QZJ522" s="267"/>
      <c r="QZK522" s="267"/>
      <c r="QZL522" s="267"/>
      <c r="QZM522" s="267"/>
      <c r="QZN522" s="267"/>
      <c r="QZO522" s="267"/>
      <c r="QZP522" s="267"/>
      <c r="QZQ522" s="267"/>
      <c r="QZR522" s="267"/>
      <c r="QZS522" s="267"/>
      <c r="QZT522" s="267"/>
      <c r="QZU522" s="267"/>
      <c r="QZV522" s="267"/>
      <c r="QZW522" s="267"/>
      <c r="QZX522" s="267"/>
      <c r="QZY522" s="267"/>
      <c r="QZZ522" s="267"/>
      <c r="RAA522" s="267"/>
      <c r="RAB522" s="267"/>
      <c r="RAC522" s="267"/>
      <c r="RAD522" s="267"/>
      <c r="RAE522" s="267"/>
      <c r="RAF522" s="267"/>
      <c r="RAG522" s="267"/>
      <c r="RAH522" s="267"/>
      <c r="RAI522" s="267"/>
      <c r="RAJ522" s="267"/>
      <c r="RAK522" s="267"/>
      <c r="RAL522" s="267"/>
      <c r="RAM522" s="267"/>
      <c r="RAN522" s="267"/>
      <c r="RAO522" s="267"/>
      <c r="RAP522" s="267"/>
      <c r="RAQ522" s="267"/>
      <c r="RAR522" s="267"/>
      <c r="RAS522" s="267"/>
      <c r="RAT522" s="267"/>
      <c r="RAU522" s="267"/>
      <c r="RAV522" s="267"/>
      <c r="RAW522" s="267"/>
      <c r="RAX522" s="267"/>
      <c r="RAY522" s="267"/>
      <c r="RAZ522" s="267"/>
      <c r="RBA522" s="267"/>
      <c r="RBB522" s="267"/>
      <c r="RBC522" s="267"/>
      <c r="RBD522" s="267"/>
      <c r="RBE522" s="267"/>
      <c r="RBF522" s="267"/>
      <c r="RBG522" s="267"/>
      <c r="RBH522" s="267"/>
      <c r="RBI522" s="267"/>
      <c r="RBJ522" s="267"/>
      <c r="RBK522" s="267"/>
      <c r="RBL522" s="267"/>
      <c r="RBM522" s="267"/>
      <c r="RBN522" s="267"/>
      <c r="RBO522" s="267"/>
      <c r="RBP522" s="267"/>
      <c r="RBQ522" s="267"/>
      <c r="RBR522" s="267"/>
      <c r="RBS522" s="267"/>
      <c r="RBT522" s="267"/>
      <c r="RBU522" s="267"/>
      <c r="RBV522" s="267"/>
      <c r="RBW522" s="267"/>
      <c r="RBX522" s="267"/>
      <c r="RBY522" s="267"/>
      <c r="RBZ522" s="267"/>
      <c r="RCA522" s="267"/>
      <c r="RCB522" s="267"/>
      <c r="RCC522" s="267"/>
      <c r="RCD522" s="267"/>
      <c r="RCE522" s="267"/>
      <c r="RCF522" s="267"/>
      <c r="RCG522" s="267"/>
      <c r="RCH522" s="267"/>
      <c r="RCI522" s="267"/>
      <c r="RCJ522" s="267"/>
      <c r="RCK522" s="267"/>
      <c r="RCL522" s="267"/>
      <c r="RCM522" s="267"/>
      <c r="RCN522" s="267"/>
      <c r="RCO522" s="267"/>
      <c r="RCP522" s="267"/>
      <c r="RCQ522" s="267"/>
      <c r="RCR522" s="267"/>
      <c r="RCS522" s="267"/>
      <c r="RCT522" s="267"/>
      <c r="RCU522" s="267"/>
      <c r="RCV522" s="267"/>
      <c r="RCW522" s="267"/>
      <c r="RCX522" s="267"/>
      <c r="RCY522" s="267"/>
      <c r="RCZ522" s="267"/>
      <c r="RDA522" s="267"/>
      <c r="RDB522" s="267"/>
      <c r="RDC522" s="267"/>
      <c r="RDD522" s="267"/>
      <c r="RDE522" s="267"/>
      <c r="RDF522" s="267"/>
      <c r="RDG522" s="267"/>
      <c r="RDH522" s="267"/>
      <c r="RDI522" s="267"/>
      <c r="RDJ522" s="267"/>
      <c r="RDK522" s="267"/>
      <c r="RDL522" s="267"/>
      <c r="RDM522" s="267"/>
      <c r="RDN522" s="267"/>
      <c r="RDO522" s="267"/>
      <c r="RDP522" s="267"/>
      <c r="RDQ522" s="267"/>
      <c r="RDR522" s="267"/>
      <c r="RDS522" s="267"/>
      <c r="RDT522" s="267"/>
      <c r="RDU522" s="267"/>
      <c r="RDV522" s="267"/>
      <c r="RDW522" s="267"/>
      <c r="RDX522" s="267"/>
      <c r="RDY522" s="267"/>
      <c r="RDZ522" s="267"/>
      <c r="REA522" s="267"/>
      <c r="REB522" s="267"/>
      <c r="REC522" s="267"/>
      <c r="RED522" s="267"/>
      <c r="REE522" s="267"/>
      <c r="REF522" s="267"/>
      <c r="REG522" s="267"/>
      <c r="REH522" s="267"/>
      <c r="REI522" s="267"/>
      <c r="REJ522" s="267"/>
      <c r="REK522" s="267"/>
      <c r="REL522" s="267"/>
      <c r="REM522" s="267"/>
      <c r="REN522" s="267"/>
      <c r="REO522" s="267"/>
      <c r="REP522" s="267"/>
      <c r="REQ522" s="267"/>
      <c r="RER522" s="267"/>
      <c r="RES522" s="267"/>
      <c r="RET522" s="267"/>
      <c r="REU522" s="267"/>
      <c r="REV522" s="267"/>
      <c r="REW522" s="267"/>
      <c r="REX522" s="267"/>
      <c r="REY522" s="267"/>
      <c r="REZ522" s="267"/>
      <c r="RFA522" s="267"/>
      <c r="RFB522" s="267"/>
      <c r="RFC522" s="267"/>
      <c r="RFD522" s="267"/>
      <c r="RFE522" s="267"/>
      <c r="RFF522" s="267"/>
      <c r="RFG522" s="267"/>
      <c r="RFH522" s="267"/>
      <c r="RFI522" s="267"/>
      <c r="RFJ522" s="267"/>
      <c r="RFK522" s="267"/>
      <c r="RFL522" s="267"/>
      <c r="RFM522" s="267"/>
      <c r="RFN522" s="267"/>
      <c r="RFO522" s="267"/>
      <c r="RFP522" s="267"/>
      <c r="RFQ522" s="267"/>
      <c r="RFR522" s="267"/>
      <c r="RFS522" s="267"/>
      <c r="RFT522" s="267"/>
      <c r="RFU522" s="267"/>
      <c r="RFV522" s="267"/>
      <c r="RFW522" s="267"/>
      <c r="RFX522" s="267"/>
      <c r="RFY522" s="267"/>
      <c r="RFZ522" s="267"/>
      <c r="RGA522" s="267"/>
      <c r="RGB522" s="267"/>
      <c r="RGC522" s="267"/>
      <c r="RGD522" s="267"/>
      <c r="RGE522" s="267"/>
      <c r="RGF522" s="267"/>
      <c r="RGG522" s="267"/>
      <c r="RGH522" s="267"/>
      <c r="RGI522" s="267"/>
      <c r="RGJ522" s="267"/>
      <c r="RGK522" s="267"/>
      <c r="RGL522" s="267"/>
      <c r="RGM522" s="267"/>
      <c r="RGN522" s="267"/>
      <c r="RGO522" s="267"/>
      <c r="RGP522" s="267"/>
      <c r="RGQ522" s="267"/>
      <c r="RGR522" s="267"/>
      <c r="RGS522" s="267"/>
      <c r="RGT522" s="267"/>
      <c r="RGU522" s="267"/>
      <c r="RGV522" s="267"/>
      <c r="RGW522" s="267"/>
      <c r="RGX522" s="267"/>
      <c r="RGY522" s="267"/>
      <c r="RGZ522" s="267"/>
      <c r="RHA522" s="267"/>
      <c r="RHB522" s="267"/>
      <c r="RHC522" s="267"/>
      <c r="RHD522" s="267"/>
      <c r="RHE522" s="267"/>
      <c r="RHF522" s="267"/>
      <c r="RHG522" s="267"/>
      <c r="RHH522" s="267"/>
      <c r="RHI522" s="267"/>
      <c r="RHJ522" s="267"/>
      <c r="RHK522" s="267"/>
      <c r="RHL522" s="267"/>
      <c r="RHM522" s="267"/>
      <c r="RHN522" s="267"/>
      <c r="RHO522" s="267"/>
      <c r="RHP522" s="267"/>
      <c r="RHQ522" s="267"/>
      <c r="RHR522" s="267"/>
      <c r="RHS522" s="267"/>
      <c r="RHT522" s="267"/>
      <c r="RHU522" s="267"/>
      <c r="RHV522" s="267"/>
      <c r="RHW522" s="267"/>
      <c r="RHX522" s="267"/>
      <c r="RHY522" s="267"/>
      <c r="RHZ522" s="267"/>
      <c r="RIA522" s="267"/>
      <c r="RIB522" s="267"/>
      <c r="RIC522" s="267"/>
      <c r="RID522" s="267"/>
      <c r="RIE522" s="267"/>
      <c r="RIF522" s="267"/>
      <c r="RIG522" s="267"/>
      <c r="RIH522" s="267"/>
      <c r="RII522" s="267"/>
      <c r="RIJ522" s="267"/>
      <c r="RIK522" s="267"/>
      <c r="RIL522" s="267"/>
      <c r="RIM522" s="267"/>
      <c r="RIN522" s="267"/>
      <c r="RIO522" s="267"/>
      <c r="RIP522" s="267"/>
      <c r="RIQ522" s="267"/>
      <c r="RIR522" s="267"/>
      <c r="RIS522" s="267"/>
      <c r="RIT522" s="267"/>
      <c r="RIU522" s="267"/>
      <c r="RIV522" s="267"/>
      <c r="RIW522" s="267"/>
      <c r="RIX522" s="267"/>
      <c r="RIY522" s="267"/>
      <c r="RIZ522" s="267"/>
      <c r="RJA522" s="267"/>
      <c r="RJB522" s="267"/>
      <c r="RJC522" s="267"/>
      <c r="RJD522" s="267"/>
      <c r="RJE522" s="267"/>
      <c r="RJF522" s="267"/>
      <c r="RJG522" s="267"/>
      <c r="RJH522" s="267"/>
      <c r="RJI522" s="267"/>
      <c r="RJJ522" s="267"/>
      <c r="RJK522" s="267"/>
      <c r="RJL522" s="267"/>
      <c r="RJM522" s="267"/>
      <c r="RJN522" s="267"/>
      <c r="RJO522" s="267"/>
      <c r="RJP522" s="267"/>
      <c r="RJQ522" s="267"/>
      <c r="RJR522" s="267"/>
      <c r="RJS522" s="267"/>
      <c r="RJT522" s="267"/>
      <c r="RJU522" s="267"/>
      <c r="RJV522" s="267"/>
      <c r="RJW522" s="267"/>
      <c r="RJX522" s="267"/>
      <c r="RJY522" s="267"/>
      <c r="RJZ522" s="267"/>
      <c r="RKA522" s="267"/>
      <c r="RKB522" s="267"/>
      <c r="RKC522" s="267"/>
      <c r="RKD522" s="267"/>
      <c r="RKE522" s="267"/>
      <c r="RKF522" s="267"/>
      <c r="RKG522" s="267"/>
      <c r="RKH522" s="267"/>
      <c r="RKI522" s="267"/>
      <c r="RKJ522" s="267"/>
      <c r="RKK522" s="267"/>
      <c r="RKL522" s="267"/>
      <c r="RKM522" s="267"/>
      <c r="RKN522" s="267"/>
      <c r="RKO522" s="267"/>
      <c r="RKP522" s="267"/>
      <c r="RKQ522" s="267"/>
      <c r="RKR522" s="267"/>
      <c r="RKS522" s="267"/>
      <c r="RKT522" s="267"/>
      <c r="RKU522" s="267"/>
      <c r="RKV522" s="267"/>
      <c r="RKW522" s="267"/>
      <c r="RKX522" s="267"/>
      <c r="RKY522" s="267"/>
      <c r="RKZ522" s="267"/>
      <c r="RLA522" s="267"/>
      <c r="RLB522" s="267"/>
      <c r="RLC522" s="267"/>
      <c r="RLD522" s="267"/>
      <c r="RLE522" s="267"/>
      <c r="RLF522" s="267"/>
      <c r="RLG522" s="267"/>
      <c r="RLH522" s="267"/>
      <c r="RLI522" s="267"/>
      <c r="RLJ522" s="267"/>
      <c r="RLK522" s="267"/>
      <c r="RLL522" s="267"/>
      <c r="RLM522" s="267"/>
      <c r="RLN522" s="267"/>
      <c r="RLO522" s="267"/>
      <c r="RLP522" s="267"/>
      <c r="RLQ522" s="267"/>
      <c r="RLR522" s="267"/>
      <c r="RLS522" s="267"/>
      <c r="RLT522" s="267"/>
      <c r="RLU522" s="267"/>
      <c r="RLV522" s="267"/>
      <c r="RLW522" s="267"/>
      <c r="RLX522" s="267"/>
      <c r="RLY522" s="267"/>
      <c r="RLZ522" s="267"/>
      <c r="RMA522" s="267"/>
      <c r="RMB522" s="267"/>
      <c r="RMC522" s="267"/>
      <c r="RMD522" s="267"/>
      <c r="RME522" s="267"/>
      <c r="RMF522" s="267"/>
      <c r="RMG522" s="267"/>
      <c r="RMH522" s="267"/>
      <c r="RMI522" s="267"/>
      <c r="RMJ522" s="267"/>
      <c r="RMK522" s="267"/>
      <c r="RML522" s="267"/>
      <c r="RMM522" s="267"/>
      <c r="RMN522" s="267"/>
      <c r="RMO522" s="267"/>
      <c r="RMP522" s="267"/>
      <c r="RMQ522" s="267"/>
      <c r="RMR522" s="267"/>
      <c r="RMS522" s="267"/>
      <c r="RMT522" s="267"/>
      <c r="RMU522" s="267"/>
      <c r="RMV522" s="267"/>
      <c r="RMW522" s="267"/>
      <c r="RMX522" s="267"/>
      <c r="RMY522" s="267"/>
      <c r="RMZ522" s="267"/>
      <c r="RNA522" s="267"/>
      <c r="RNB522" s="267"/>
      <c r="RNC522" s="267"/>
      <c r="RND522" s="267"/>
      <c r="RNE522" s="267"/>
      <c r="RNF522" s="267"/>
      <c r="RNG522" s="267"/>
      <c r="RNH522" s="267"/>
      <c r="RNI522" s="267"/>
      <c r="RNJ522" s="267"/>
      <c r="RNK522" s="267"/>
      <c r="RNL522" s="267"/>
      <c r="RNM522" s="267"/>
      <c r="RNN522" s="267"/>
      <c r="RNO522" s="267"/>
      <c r="RNP522" s="267"/>
      <c r="RNQ522" s="267"/>
      <c r="RNR522" s="267"/>
      <c r="RNS522" s="267"/>
      <c r="RNT522" s="267"/>
      <c r="RNU522" s="267"/>
      <c r="RNV522" s="267"/>
      <c r="RNW522" s="267"/>
      <c r="RNX522" s="267"/>
      <c r="RNY522" s="267"/>
      <c r="RNZ522" s="267"/>
      <c r="ROA522" s="267"/>
      <c r="ROB522" s="267"/>
      <c r="ROC522" s="267"/>
      <c r="ROD522" s="267"/>
      <c r="ROE522" s="267"/>
      <c r="ROF522" s="267"/>
      <c r="ROG522" s="267"/>
      <c r="ROH522" s="267"/>
      <c r="ROI522" s="267"/>
      <c r="ROJ522" s="267"/>
      <c r="ROK522" s="267"/>
      <c r="ROL522" s="267"/>
      <c r="ROM522" s="267"/>
      <c r="RON522" s="267"/>
      <c r="ROO522" s="267"/>
      <c r="ROP522" s="267"/>
      <c r="ROQ522" s="267"/>
      <c r="ROR522" s="267"/>
      <c r="ROS522" s="267"/>
      <c r="ROT522" s="267"/>
      <c r="ROU522" s="267"/>
      <c r="ROV522" s="267"/>
      <c r="ROW522" s="267"/>
      <c r="ROX522" s="267"/>
      <c r="ROY522" s="267"/>
      <c r="ROZ522" s="267"/>
      <c r="RPA522" s="267"/>
      <c r="RPB522" s="267"/>
      <c r="RPC522" s="267"/>
      <c r="RPD522" s="267"/>
      <c r="RPE522" s="267"/>
      <c r="RPF522" s="267"/>
      <c r="RPG522" s="267"/>
      <c r="RPH522" s="267"/>
      <c r="RPI522" s="267"/>
      <c r="RPJ522" s="267"/>
      <c r="RPK522" s="267"/>
      <c r="RPL522" s="267"/>
      <c r="RPM522" s="267"/>
      <c r="RPN522" s="267"/>
      <c r="RPO522" s="267"/>
      <c r="RPP522" s="267"/>
      <c r="RPQ522" s="267"/>
      <c r="RPR522" s="267"/>
      <c r="RPS522" s="267"/>
      <c r="RPT522" s="267"/>
      <c r="RPU522" s="267"/>
      <c r="RPV522" s="267"/>
      <c r="RPW522" s="267"/>
      <c r="RPX522" s="267"/>
      <c r="RPY522" s="267"/>
      <c r="RPZ522" s="267"/>
      <c r="RQA522" s="267"/>
      <c r="RQB522" s="267"/>
      <c r="RQC522" s="267"/>
      <c r="RQD522" s="267"/>
      <c r="RQE522" s="267"/>
      <c r="RQF522" s="267"/>
      <c r="RQG522" s="267"/>
      <c r="RQH522" s="267"/>
      <c r="RQI522" s="267"/>
      <c r="RQJ522" s="267"/>
      <c r="RQK522" s="267"/>
      <c r="RQL522" s="267"/>
      <c r="RQM522" s="267"/>
      <c r="RQN522" s="267"/>
      <c r="RQO522" s="267"/>
      <c r="RQP522" s="267"/>
      <c r="RQQ522" s="267"/>
      <c r="RQR522" s="267"/>
      <c r="RQS522" s="267"/>
      <c r="RQT522" s="267"/>
      <c r="RQU522" s="267"/>
      <c r="RQV522" s="267"/>
      <c r="RQW522" s="267"/>
      <c r="RQX522" s="267"/>
      <c r="RQY522" s="267"/>
      <c r="RQZ522" s="267"/>
      <c r="RRA522" s="267"/>
      <c r="RRB522" s="267"/>
      <c r="RRC522" s="267"/>
      <c r="RRD522" s="267"/>
      <c r="RRE522" s="267"/>
      <c r="RRF522" s="267"/>
      <c r="RRG522" s="267"/>
      <c r="RRH522" s="267"/>
      <c r="RRI522" s="267"/>
      <c r="RRJ522" s="267"/>
      <c r="RRK522" s="267"/>
      <c r="RRL522" s="267"/>
      <c r="RRM522" s="267"/>
      <c r="RRN522" s="267"/>
      <c r="RRO522" s="267"/>
      <c r="RRP522" s="267"/>
      <c r="RRQ522" s="267"/>
      <c r="RRR522" s="267"/>
      <c r="RRS522" s="267"/>
      <c r="RRT522" s="267"/>
      <c r="RRU522" s="267"/>
      <c r="RRV522" s="267"/>
      <c r="RRW522" s="267"/>
      <c r="RRX522" s="267"/>
      <c r="RRY522" s="267"/>
      <c r="RRZ522" s="267"/>
      <c r="RSA522" s="267"/>
      <c r="RSB522" s="267"/>
      <c r="RSC522" s="267"/>
      <c r="RSD522" s="267"/>
      <c r="RSE522" s="267"/>
      <c r="RSF522" s="267"/>
      <c r="RSG522" s="267"/>
      <c r="RSH522" s="267"/>
      <c r="RSI522" s="267"/>
      <c r="RSJ522" s="267"/>
      <c r="RSK522" s="267"/>
      <c r="RSL522" s="267"/>
      <c r="RSM522" s="267"/>
      <c r="RSN522" s="267"/>
      <c r="RSO522" s="267"/>
      <c r="RSP522" s="267"/>
      <c r="RSQ522" s="267"/>
      <c r="RSR522" s="267"/>
      <c r="RSS522" s="267"/>
      <c r="RST522" s="267"/>
      <c r="RSU522" s="267"/>
      <c r="RSV522" s="267"/>
      <c r="RSW522" s="267"/>
      <c r="RSX522" s="267"/>
      <c r="RSY522" s="267"/>
      <c r="RSZ522" s="267"/>
      <c r="RTA522" s="267"/>
      <c r="RTB522" s="267"/>
      <c r="RTC522" s="267"/>
      <c r="RTD522" s="267"/>
      <c r="RTE522" s="267"/>
      <c r="RTF522" s="267"/>
      <c r="RTG522" s="267"/>
      <c r="RTH522" s="267"/>
      <c r="RTI522" s="267"/>
      <c r="RTJ522" s="267"/>
      <c r="RTK522" s="267"/>
      <c r="RTL522" s="267"/>
      <c r="RTM522" s="267"/>
      <c r="RTN522" s="267"/>
      <c r="RTO522" s="267"/>
      <c r="RTP522" s="267"/>
      <c r="RTQ522" s="267"/>
      <c r="RTR522" s="267"/>
      <c r="RTS522" s="267"/>
      <c r="RTT522" s="267"/>
      <c r="RTU522" s="267"/>
      <c r="RTV522" s="267"/>
      <c r="RTW522" s="267"/>
      <c r="RTX522" s="267"/>
      <c r="RTY522" s="267"/>
      <c r="RTZ522" s="267"/>
      <c r="RUA522" s="267"/>
      <c r="RUB522" s="267"/>
      <c r="RUC522" s="267"/>
      <c r="RUD522" s="267"/>
      <c r="RUE522" s="267"/>
      <c r="RUF522" s="267"/>
      <c r="RUG522" s="267"/>
      <c r="RUH522" s="267"/>
      <c r="RUI522" s="267"/>
      <c r="RUJ522" s="267"/>
      <c r="RUK522" s="267"/>
      <c r="RUL522" s="267"/>
      <c r="RUM522" s="267"/>
      <c r="RUN522" s="267"/>
      <c r="RUO522" s="267"/>
      <c r="RUP522" s="267"/>
      <c r="RUQ522" s="267"/>
      <c r="RUR522" s="267"/>
      <c r="RUS522" s="267"/>
      <c r="RUT522" s="267"/>
      <c r="RUU522" s="267"/>
      <c r="RUV522" s="267"/>
      <c r="RUW522" s="267"/>
      <c r="RUX522" s="267"/>
      <c r="RUY522" s="267"/>
      <c r="RUZ522" s="267"/>
      <c r="RVA522" s="267"/>
      <c r="RVB522" s="267"/>
      <c r="RVC522" s="267"/>
      <c r="RVD522" s="267"/>
      <c r="RVE522" s="267"/>
      <c r="RVF522" s="267"/>
      <c r="RVG522" s="267"/>
      <c r="RVH522" s="267"/>
      <c r="RVI522" s="267"/>
      <c r="RVJ522" s="267"/>
      <c r="RVK522" s="267"/>
      <c r="RVL522" s="267"/>
      <c r="RVM522" s="267"/>
      <c r="RVN522" s="267"/>
      <c r="RVO522" s="267"/>
      <c r="RVP522" s="267"/>
      <c r="RVQ522" s="267"/>
      <c r="RVR522" s="267"/>
      <c r="RVS522" s="267"/>
      <c r="RVT522" s="267"/>
      <c r="RVU522" s="267"/>
      <c r="RVV522" s="267"/>
      <c r="RVW522" s="267"/>
      <c r="RVX522" s="267"/>
      <c r="RVY522" s="267"/>
      <c r="RVZ522" s="267"/>
      <c r="RWA522" s="267"/>
      <c r="RWB522" s="267"/>
      <c r="RWC522" s="267"/>
      <c r="RWD522" s="267"/>
      <c r="RWE522" s="267"/>
      <c r="RWF522" s="267"/>
      <c r="RWG522" s="267"/>
      <c r="RWH522" s="267"/>
      <c r="RWI522" s="267"/>
      <c r="RWJ522" s="267"/>
      <c r="RWK522" s="267"/>
      <c r="RWL522" s="267"/>
      <c r="RWM522" s="267"/>
      <c r="RWN522" s="267"/>
      <c r="RWO522" s="267"/>
      <c r="RWP522" s="267"/>
      <c r="RWQ522" s="267"/>
      <c r="RWR522" s="267"/>
      <c r="RWS522" s="267"/>
      <c r="RWT522" s="267"/>
      <c r="RWU522" s="267"/>
      <c r="RWV522" s="267"/>
      <c r="RWW522" s="267"/>
      <c r="RWX522" s="267"/>
      <c r="RWY522" s="267"/>
      <c r="RWZ522" s="267"/>
      <c r="RXA522" s="267"/>
      <c r="RXB522" s="267"/>
      <c r="RXC522" s="267"/>
      <c r="RXD522" s="267"/>
      <c r="RXE522" s="267"/>
      <c r="RXF522" s="267"/>
      <c r="RXG522" s="267"/>
      <c r="RXH522" s="267"/>
      <c r="RXI522" s="267"/>
      <c r="RXJ522" s="267"/>
      <c r="RXK522" s="267"/>
      <c r="RXL522" s="267"/>
      <c r="RXM522" s="267"/>
      <c r="RXN522" s="267"/>
      <c r="RXO522" s="267"/>
      <c r="RXP522" s="267"/>
      <c r="RXQ522" s="267"/>
      <c r="RXR522" s="267"/>
      <c r="RXS522" s="267"/>
      <c r="RXT522" s="267"/>
      <c r="RXU522" s="267"/>
      <c r="RXV522" s="267"/>
      <c r="RXW522" s="267"/>
      <c r="RXX522" s="267"/>
      <c r="RXY522" s="267"/>
      <c r="RXZ522" s="267"/>
      <c r="RYA522" s="267"/>
      <c r="RYB522" s="267"/>
      <c r="RYC522" s="267"/>
      <c r="RYD522" s="267"/>
      <c r="RYE522" s="267"/>
      <c r="RYF522" s="267"/>
      <c r="RYG522" s="267"/>
      <c r="RYH522" s="267"/>
      <c r="RYI522" s="267"/>
      <c r="RYJ522" s="267"/>
      <c r="RYK522" s="267"/>
      <c r="RYL522" s="267"/>
      <c r="RYM522" s="267"/>
      <c r="RYN522" s="267"/>
      <c r="RYO522" s="267"/>
      <c r="RYP522" s="267"/>
      <c r="RYQ522" s="267"/>
      <c r="RYR522" s="267"/>
      <c r="RYS522" s="267"/>
      <c r="RYT522" s="267"/>
      <c r="RYU522" s="267"/>
      <c r="RYV522" s="267"/>
      <c r="RYW522" s="267"/>
      <c r="RYX522" s="267"/>
      <c r="RYY522" s="267"/>
      <c r="RYZ522" s="267"/>
      <c r="RZA522" s="267"/>
      <c r="RZB522" s="267"/>
      <c r="RZC522" s="267"/>
      <c r="RZD522" s="267"/>
      <c r="RZE522" s="267"/>
      <c r="RZF522" s="267"/>
      <c r="RZG522" s="267"/>
      <c r="RZH522" s="267"/>
      <c r="RZI522" s="267"/>
      <c r="RZJ522" s="267"/>
      <c r="RZK522" s="267"/>
      <c r="RZL522" s="267"/>
      <c r="RZM522" s="267"/>
      <c r="RZN522" s="267"/>
      <c r="RZO522" s="267"/>
      <c r="RZP522" s="267"/>
      <c r="RZQ522" s="267"/>
      <c r="RZR522" s="267"/>
      <c r="RZS522" s="267"/>
      <c r="RZT522" s="267"/>
      <c r="RZU522" s="267"/>
      <c r="RZV522" s="267"/>
      <c r="RZW522" s="267"/>
      <c r="RZX522" s="267"/>
      <c r="RZY522" s="267"/>
      <c r="RZZ522" s="267"/>
      <c r="SAA522" s="267"/>
      <c r="SAB522" s="267"/>
      <c r="SAC522" s="267"/>
      <c r="SAD522" s="267"/>
      <c r="SAE522" s="267"/>
      <c r="SAF522" s="267"/>
      <c r="SAG522" s="267"/>
      <c r="SAH522" s="267"/>
      <c r="SAI522" s="267"/>
      <c r="SAJ522" s="267"/>
      <c r="SAK522" s="267"/>
      <c r="SAL522" s="267"/>
      <c r="SAM522" s="267"/>
      <c r="SAN522" s="267"/>
      <c r="SAO522" s="267"/>
      <c r="SAP522" s="267"/>
      <c r="SAQ522" s="267"/>
      <c r="SAR522" s="267"/>
      <c r="SAS522" s="267"/>
      <c r="SAT522" s="267"/>
      <c r="SAU522" s="267"/>
      <c r="SAV522" s="267"/>
      <c r="SAW522" s="267"/>
      <c r="SAX522" s="267"/>
      <c r="SAY522" s="267"/>
      <c r="SAZ522" s="267"/>
      <c r="SBA522" s="267"/>
      <c r="SBB522" s="267"/>
      <c r="SBC522" s="267"/>
      <c r="SBD522" s="267"/>
      <c r="SBE522" s="267"/>
      <c r="SBF522" s="267"/>
      <c r="SBG522" s="267"/>
      <c r="SBH522" s="267"/>
      <c r="SBI522" s="267"/>
      <c r="SBJ522" s="267"/>
      <c r="SBK522" s="267"/>
      <c r="SBL522" s="267"/>
      <c r="SBM522" s="267"/>
      <c r="SBN522" s="267"/>
      <c r="SBO522" s="267"/>
      <c r="SBP522" s="267"/>
      <c r="SBQ522" s="267"/>
      <c r="SBR522" s="267"/>
      <c r="SBS522" s="267"/>
      <c r="SBT522" s="267"/>
      <c r="SBU522" s="267"/>
      <c r="SBV522" s="267"/>
      <c r="SBW522" s="267"/>
      <c r="SBX522" s="267"/>
      <c r="SBY522" s="267"/>
      <c r="SBZ522" s="267"/>
      <c r="SCA522" s="267"/>
      <c r="SCB522" s="267"/>
      <c r="SCC522" s="267"/>
      <c r="SCD522" s="267"/>
      <c r="SCE522" s="267"/>
      <c r="SCF522" s="267"/>
      <c r="SCG522" s="267"/>
      <c r="SCH522" s="267"/>
      <c r="SCI522" s="267"/>
      <c r="SCJ522" s="267"/>
      <c r="SCK522" s="267"/>
      <c r="SCL522" s="267"/>
      <c r="SCM522" s="267"/>
      <c r="SCN522" s="267"/>
      <c r="SCO522" s="267"/>
      <c r="SCP522" s="267"/>
      <c r="SCQ522" s="267"/>
      <c r="SCR522" s="267"/>
      <c r="SCS522" s="267"/>
      <c r="SCT522" s="267"/>
      <c r="SCU522" s="267"/>
      <c r="SCV522" s="267"/>
      <c r="SCW522" s="267"/>
      <c r="SCX522" s="267"/>
      <c r="SCY522" s="267"/>
      <c r="SCZ522" s="267"/>
      <c r="SDA522" s="267"/>
      <c r="SDB522" s="267"/>
      <c r="SDC522" s="267"/>
      <c r="SDD522" s="267"/>
      <c r="SDE522" s="267"/>
      <c r="SDF522" s="267"/>
      <c r="SDG522" s="267"/>
      <c r="SDH522" s="267"/>
      <c r="SDI522" s="267"/>
      <c r="SDJ522" s="267"/>
      <c r="SDK522" s="267"/>
      <c r="SDL522" s="267"/>
      <c r="SDM522" s="267"/>
      <c r="SDN522" s="267"/>
      <c r="SDO522" s="267"/>
      <c r="SDP522" s="267"/>
      <c r="SDQ522" s="267"/>
      <c r="SDR522" s="267"/>
      <c r="SDS522" s="267"/>
      <c r="SDT522" s="267"/>
      <c r="SDU522" s="267"/>
      <c r="SDV522" s="267"/>
      <c r="SDW522" s="267"/>
      <c r="SDX522" s="267"/>
      <c r="SDY522" s="267"/>
      <c r="SDZ522" s="267"/>
      <c r="SEA522" s="267"/>
      <c r="SEB522" s="267"/>
      <c r="SEC522" s="267"/>
      <c r="SED522" s="267"/>
      <c r="SEE522" s="267"/>
      <c r="SEF522" s="267"/>
      <c r="SEG522" s="267"/>
      <c r="SEH522" s="267"/>
      <c r="SEI522" s="267"/>
      <c r="SEJ522" s="267"/>
      <c r="SEK522" s="267"/>
      <c r="SEL522" s="267"/>
      <c r="SEM522" s="267"/>
      <c r="SEN522" s="267"/>
      <c r="SEO522" s="267"/>
      <c r="SEP522" s="267"/>
      <c r="SEQ522" s="267"/>
      <c r="SER522" s="267"/>
      <c r="SES522" s="267"/>
      <c r="SET522" s="267"/>
      <c r="SEU522" s="267"/>
      <c r="SEV522" s="267"/>
      <c r="SEW522" s="267"/>
      <c r="SEX522" s="267"/>
      <c r="SEY522" s="267"/>
      <c r="SEZ522" s="267"/>
      <c r="SFA522" s="267"/>
      <c r="SFB522" s="267"/>
      <c r="SFC522" s="267"/>
      <c r="SFD522" s="267"/>
      <c r="SFE522" s="267"/>
      <c r="SFF522" s="267"/>
      <c r="SFG522" s="267"/>
      <c r="SFH522" s="267"/>
      <c r="SFI522" s="267"/>
      <c r="SFJ522" s="267"/>
      <c r="SFK522" s="267"/>
      <c r="SFL522" s="267"/>
      <c r="SFM522" s="267"/>
      <c r="SFN522" s="267"/>
      <c r="SFO522" s="267"/>
      <c r="SFP522" s="267"/>
      <c r="SFQ522" s="267"/>
      <c r="SFR522" s="267"/>
      <c r="SFS522" s="267"/>
      <c r="SFT522" s="267"/>
      <c r="SFU522" s="267"/>
      <c r="SFV522" s="267"/>
      <c r="SFW522" s="267"/>
      <c r="SFX522" s="267"/>
      <c r="SFY522" s="267"/>
      <c r="SFZ522" s="267"/>
      <c r="SGA522" s="267"/>
      <c r="SGB522" s="267"/>
      <c r="SGC522" s="267"/>
      <c r="SGD522" s="267"/>
      <c r="SGE522" s="267"/>
      <c r="SGF522" s="267"/>
      <c r="SGG522" s="267"/>
      <c r="SGH522" s="267"/>
      <c r="SGI522" s="267"/>
      <c r="SGJ522" s="267"/>
      <c r="SGK522" s="267"/>
      <c r="SGL522" s="267"/>
      <c r="SGM522" s="267"/>
      <c r="SGN522" s="267"/>
      <c r="SGO522" s="267"/>
      <c r="SGP522" s="267"/>
      <c r="SGQ522" s="267"/>
      <c r="SGR522" s="267"/>
      <c r="SGS522" s="267"/>
      <c r="SGT522" s="267"/>
      <c r="SGU522" s="267"/>
      <c r="SGV522" s="267"/>
      <c r="SGW522" s="267"/>
      <c r="SGX522" s="267"/>
      <c r="SGY522" s="267"/>
      <c r="SGZ522" s="267"/>
      <c r="SHA522" s="267"/>
      <c r="SHB522" s="267"/>
      <c r="SHC522" s="267"/>
      <c r="SHD522" s="267"/>
      <c r="SHE522" s="267"/>
      <c r="SHF522" s="267"/>
      <c r="SHG522" s="267"/>
      <c r="SHH522" s="267"/>
      <c r="SHI522" s="267"/>
      <c r="SHJ522" s="267"/>
      <c r="SHK522" s="267"/>
      <c r="SHL522" s="267"/>
      <c r="SHM522" s="267"/>
      <c r="SHN522" s="267"/>
      <c r="SHO522" s="267"/>
      <c r="SHP522" s="267"/>
      <c r="SHQ522" s="267"/>
      <c r="SHR522" s="267"/>
      <c r="SHS522" s="267"/>
      <c r="SHT522" s="267"/>
      <c r="SHU522" s="267"/>
      <c r="SHV522" s="267"/>
      <c r="SHW522" s="267"/>
      <c r="SHX522" s="267"/>
      <c r="SHY522" s="267"/>
      <c r="SHZ522" s="267"/>
      <c r="SIA522" s="267"/>
      <c r="SIB522" s="267"/>
      <c r="SIC522" s="267"/>
      <c r="SID522" s="267"/>
      <c r="SIE522" s="267"/>
      <c r="SIF522" s="267"/>
      <c r="SIG522" s="267"/>
      <c r="SIH522" s="267"/>
      <c r="SII522" s="267"/>
      <c r="SIJ522" s="267"/>
      <c r="SIK522" s="267"/>
      <c r="SIL522" s="267"/>
      <c r="SIM522" s="267"/>
      <c r="SIN522" s="267"/>
      <c r="SIO522" s="267"/>
      <c r="SIP522" s="267"/>
      <c r="SIQ522" s="267"/>
      <c r="SIR522" s="267"/>
      <c r="SIS522" s="267"/>
      <c r="SIT522" s="267"/>
      <c r="SIU522" s="267"/>
      <c r="SIV522" s="267"/>
      <c r="SIW522" s="267"/>
      <c r="SIX522" s="267"/>
      <c r="SIY522" s="267"/>
      <c r="SIZ522" s="267"/>
      <c r="SJA522" s="267"/>
      <c r="SJB522" s="267"/>
      <c r="SJC522" s="267"/>
      <c r="SJD522" s="267"/>
      <c r="SJE522" s="267"/>
      <c r="SJF522" s="267"/>
      <c r="SJG522" s="267"/>
      <c r="SJH522" s="267"/>
      <c r="SJI522" s="267"/>
      <c r="SJJ522" s="267"/>
      <c r="SJK522" s="267"/>
      <c r="SJL522" s="267"/>
      <c r="SJM522" s="267"/>
      <c r="SJN522" s="267"/>
      <c r="SJO522" s="267"/>
      <c r="SJP522" s="267"/>
      <c r="SJQ522" s="267"/>
      <c r="SJR522" s="267"/>
      <c r="SJS522" s="267"/>
      <c r="SJT522" s="267"/>
      <c r="SJU522" s="267"/>
      <c r="SJV522" s="267"/>
      <c r="SJW522" s="267"/>
      <c r="SJX522" s="267"/>
      <c r="SJY522" s="267"/>
      <c r="SJZ522" s="267"/>
      <c r="SKA522" s="267"/>
      <c r="SKB522" s="267"/>
      <c r="SKC522" s="267"/>
      <c r="SKD522" s="267"/>
      <c r="SKE522" s="267"/>
      <c r="SKF522" s="267"/>
      <c r="SKG522" s="267"/>
      <c r="SKH522" s="267"/>
      <c r="SKI522" s="267"/>
      <c r="SKJ522" s="267"/>
      <c r="SKK522" s="267"/>
      <c r="SKL522" s="267"/>
      <c r="SKM522" s="267"/>
      <c r="SKN522" s="267"/>
      <c r="SKO522" s="267"/>
      <c r="SKP522" s="267"/>
      <c r="SKQ522" s="267"/>
      <c r="SKR522" s="267"/>
      <c r="SKS522" s="267"/>
      <c r="SKT522" s="267"/>
      <c r="SKU522" s="267"/>
      <c r="SKV522" s="267"/>
      <c r="SKW522" s="267"/>
      <c r="SKX522" s="267"/>
      <c r="SKY522" s="267"/>
      <c r="SKZ522" s="267"/>
      <c r="SLA522" s="267"/>
      <c r="SLB522" s="267"/>
      <c r="SLC522" s="267"/>
      <c r="SLD522" s="267"/>
      <c r="SLE522" s="267"/>
      <c r="SLF522" s="267"/>
      <c r="SLG522" s="267"/>
      <c r="SLH522" s="267"/>
      <c r="SLI522" s="267"/>
      <c r="SLJ522" s="267"/>
      <c r="SLK522" s="267"/>
      <c r="SLL522" s="267"/>
      <c r="SLM522" s="267"/>
      <c r="SLN522" s="267"/>
      <c r="SLO522" s="267"/>
      <c r="SLP522" s="267"/>
      <c r="SLQ522" s="267"/>
      <c r="SLR522" s="267"/>
      <c r="SLS522" s="267"/>
      <c r="SLT522" s="267"/>
      <c r="SLU522" s="267"/>
      <c r="SLV522" s="267"/>
      <c r="SLW522" s="267"/>
      <c r="SLX522" s="267"/>
      <c r="SLY522" s="267"/>
      <c r="SLZ522" s="267"/>
      <c r="SMA522" s="267"/>
      <c r="SMB522" s="267"/>
      <c r="SMC522" s="267"/>
      <c r="SMD522" s="267"/>
      <c r="SME522" s="267"/>
      <c r="SMF522" s="267"/>
      <c r="SMG522" s="267"/>
      <c r="SMH522" s="267"/>
      <c r="SMI522" s="267"/>
      <c r="SMJ522" s="267"/>
      <c r="SMK522" s="267"/>
      <c r="SML522" s="267"/>
      <c r="SMM522" s="267"/>
      <c r="SMN522" s="267"/>
      <c r="SMO522" s="267"/>
      <c r="SMP522" s="267"/>
      <c r="SMQ522" s="267"/>
      <c r="SMR522" s="267"/>
      <c r="SMS522" s="267"/>
      <c r="SMT522" s="267"/>
      <c r="SMU522" s="267"/>
      <c r="SMV522" s="267"/>
      <c r="SMW522" s="267"/>
      <c r="SMX522" s="267"/>
      <c r="SMY522" s="267"/>
      <c r="SMZ522" s="267"/>
      <c r="SNA522" s="267"/>
      <c r="SNB522" s="267"/>
      <c r="SNC522" s="267"/>
      <c r="SND522" s="267"/>
      <c r="SNE522" s="267"/>
      <c r="SNF522" s="267"/>
      <c r="SNG522" s="267"/>
      <c r="SNH522" s="267"/>
      <c r="SNI522" s="267"/>
      <c r="SNJ522" s="267"/>
      <c r="SNK522" s="267"/>
      <c r="SNL522" s="267"/>
      <c r="SNM522" s="267"/>
      <c r="SNN522" s="267"/>
      <c r="SNO522" s="267"/>
      <c r="SNP522" s="267"/>
      <c r="SNQ522" s="267"/>
      <c r="SNR522" s="267"/>
      <c r="SNS522" s="267"/>
      <c r="SNT522" s="267"/>
      <c r="SNU522" s="267"/>
      <c r="SNV522" s="267"/>
      <c r="SNW522" s="267"/>
      <c r="SNX522" s="267"/>
      <c r="SNY522" s="267"/>
      <c r="SNZ522" s="267"/>
      <c r="SOA522" s="267"/>
      <c r="SOB522" s="267"/>
      <c r="SOC522" s="267"/>
      <c r="SOD522" s="267"/>
      <c r="SOE522" s="267"/>
      <c r="SOF522" s="267"/>
      <c r="SOG522" s="267"/>
      <c r="SOH522" s="267"/>
      <c r="SOI522" s="267"/>
      <c r="SOJ522" s="267"/>
      <c r="SOK522" s="267"/>
      <c r="SOL522" s="267"/>
      <c r="SOM522" s="267"/>
      <c r="SON522" s="267"/>
      <c r="SOO522" s="267"/>
      <c r="SOP522" s="267"/>
      <c r="SOQ522" s="267"/>
      <c r="SOR522" s="267"/>
      <c r="SOS522" s="267"/>
      <c r="SOT522" s="267"/>
      <c r="SOU522" s="267"/>
      <c r="SOV522" s="267"/>
      <c r="SOW522" s="267"/>
      <c r="SOX522" s="267"/>
      <c r="SOY522" s="267"/>
      <c r="SOZ522" s="267"/>
      <c r="SPA522" s="267"/>
      <c r="SPB522" s="267"/>
      <c r="SPC522" s="267"/>
      <c r="SPD522" s="267"/>
      <c r="SPE522" s="267"/>
      <c r="SPF522" s="267"/>
      <c r="SPG522" s="267"/>
      <c r="SPH522" s="267"/>
      <c r="SPI522" s="267"/>
      <c r="SPJ522" s="267"/>
      <c r="SPK522" s="267"/>
      <c r="SPL522" s="267"/>
      <c r="SPM522" s="267"/>
      <c r="SPN522" s="267"/>
      <c r="SPO522" s="267"/>
      <c r="SPP522" s="267"/>
      <c r="SPQ522" s="267"/>
      <c r="SPR522" s="267"/>
      <c r="SPS522" s="267"/>
      <c r="SPT522" s="267"/>
      <c r="SPU522" s="267"/>
      <c r="SPV522" s="267"/>
      <c r="SPW522" s="267"/>
      <c r="SPX522" s="267"/>
      <c r="SPY522" s="267"/>
      <c r="SPZ522" s="267"/>
      <c r="SQA522" s="267"/>
      <c r="SQB522" s="267"/>
      <c r="SQC522" s="267"/>
      <c r="SQD522" s="267"/>
      <c r="SQE522" s="267"/>
      <c r="SQF522" s="267"/>
      <c r="SQG522" s="267"/>
      <c r="SQH522" s="267"/>
      <c r="SQI522" s="267"/>
      <c r="SQJ522" s="267"/>
      <c r="SQK522" s="267"/>
      <c r="SQL522" s="267"/>
      <c r="SQM522" s="267"/>
      <c r="SQN522" s="267"/>
      <c r="SQO522" s="267"/>
      <c r="SQP522" s="267"/>
      <c r="SQQ522" s="267"/>
      <c r="SQR522" s="267"/>
      <c r="SQS522" s="267"/>
      <c r="SQT522" s="267"/>
      <c r="SQU522" s="267"/>
      <c r="SQV522" s="267"/>
      <c r="SQW522" s="267"/>
      <c r="SQX522" s="267"/>
      <c r="SQY522" s="267"/>
      <c r="SQZ522" s="267"/>
      <c r="SRA522" s="267"/>
      <c r="SRB522" s="267"/>
      <c r="SRC522" s="267"/>
      <c r="SRD522" s="267"/>
      <c r="SRE522" s="267"/>
      <c r="SRF522" s="267"/>
      <c r="SRG522" s="267"/>
      <c r="SRH522" s="267"/>
      <c r="SRI522" s="267"/>
      <c r="SRJ522" s="267"/>
      <c r="SRK522" s="267"/>
      <c r="SRL522" s="267"/>
      <c r="SRM522" s="267"/>
      <c r="SRN522" s="267"/>
      <c r="SRO522" s="267"/>
      <c r="SRP522" s="267"/>
      <c r="SRQ522" s="267"/>
      <c r="SRR522" s="267"/>
      <c r="SRS522" s="267"/>
      <c r="SRT522" s="267"/>
      <c r="SRU522" s="267"/>
      <c r="SRV522" s="267"/>
      <c r="SRW522" s="267"/>
      <c r="SRX522" s="267"/>
      <c r="SRY522" s="267"/>
      <c r="SRZ522" s="267"/>
      <c r="SSA522" s="267"/>
      <c r="SSB522" s="267"/>
      <c r="SSC522" s="267"/>
      <c r="SSD522" s="267"/>
      <c r="SSE522" s="267"/>
      <c r="SSF522" s="267"/>
      <c r="SSG522" s="267"/>
      <c r="SSH522" s="267"/>
      <c r="SSI522" s="267"/>
      <c r="SSJ522" s="267"/>
      <c r="SSK522" s="267"/>
      <c r="SSL522" s="267"/>
      <c r="SSM522" s="267"/>
      <c r="SSN522" s="267"/>
      <c r="SSO522" s="267"/>
      <c r="SSP522" s="267"/>
      <c r="SSQ522" s="267"/>
      <c r="SSR522" s="267"/>
      <c r="SSS522" s="267"/>
      <c r="SST522" s="267"/>
      <c r="SSU522" s="267"/>
      <c r="SSV522" s="267"/>
      <c r="SSW522" s="267"/>
      <c r="SSX522" s="267"/>
      <c r="SSY522" s="267"/>
      <c r="SSZ522" s="267"/>
      <c r="STA522" s="267"/>
      <c r="STB522" s="267"/>
      <c r="STC522" s="267"/>
      <c r="STD522" s="267"/>
      <c r="STE522" s="267"/>
      <c r="STF522" s="267"/>
      <c r="STG522" s="267"/>
      <c r="STH522" s="267"/>
      <c r="STI522" s="267"/>
      <c r="STJ522" s="267"/>
      <c r="STK522" s="267"/>
      <c r="STL522" s="267"/>
      <c r="STM522" s="267"/>
      <c r="STN522" s="267"/>
      <c r="STO522" s="267"/>
      <c r="STP522" s="267"/>
      <c r="STQ522" s="267"/>
      <c r="STR522" s="267"/>
      <c r="STS522" s="267"/>
      <c r="STT522" s="267"/>
      <c r="STU522" s="267"/>
      <c r="STV522" s="267"/>
      <c r="STW522" s="267"/>
      <c r="STX522" s="267"/>
      <c r="STY522" s="267"/>
      <c r="STZ522" s="267"/>
      <c r="SUA522" s="267"/>
      <c r="SUB522" s="267"/>
      <c r="SUC522" s="267"/>
      <c r="SUD522" s="267"/>
      <c r="SUE522" s="267"/>
      <c r="SUF522" s="267"/>
      <c r="SUG522" s="267"/>
      <c r="SUH522" s="267"/>
      <c r="SUI522" s="267"/>
      <c r="SUJ522" s="267"/>
      <c r="SUK522" s="267"/>
      <c r="SUL522" s="267"/>
      <c r="SUM522" s="267"/>
      <c r="SUN522" s="267"/>
      <c r="SUO522" s="267"/>
      <c r="SUP522" s="267"/>
      <c r="SUQ522" s="267"/>
      <c r="SUR522" s="267"/>
      <c r="SUS522" s="267"/>
      <c r="SUT522" s="267"/>
      <c r="SUU522" s="267"/>
      <c r="SUV522" s="267"/>
      <c r="SUW522" s="267"/>
      <c r="SUX522" s="267"/>
      <c r="SUY522" s="267"/>
      <c r="SUZ522" s="267"/>
      <c r="SVA522" s="267"/>
      <c r="SVB522" s="267"/>
      <c r="SVC522" s="267"/>
      <c r="SVD522" s="267"/>
      <c r="SVE522" s="267"/>
      <c r="SVF522" s="267"/>
      <c r="SVG522" s="267"/>
      <c r="SVH522" s="267"/>
      <c r="SVI522" s="267"/>
      <c r="SVJ522" s="267"/>
      <c r="SVK522" s="267"/>
      <c r="SVL522" s="267"/>
      <c r="SVM522" s="267"/>
      <c r="SVN522" s="267"/>
      <c r="SVO522" s="267"/>
      <c r="SVP522" s="267"/>
      <c r="SVQ522" s="267"/>
      <c r="SVR522" s="267"/>
      <c r="SVS522" s="267"/>
      <c r="SVT522" s="267"/>
      <c r="SVU522" s="267"/>
      <c r="SVV522" s="267"/>
      <c r="SVW522" s="267"/>
      <c r="SVX522" s="267"/>
      <c r="SVY522" s="267"/>
      <c r="SVZ522" s="267"/>
      <c r="SWA522" s="267"/>
      <c r="SWB522" s="267"/>
      <c r="SWC522" s="267"/>
      <c r="SWD522" s="267"/>
      <c r="SWE522" s="267"/>
      <c r="SWF522" s="267"/>
      <c r="SWG522" s="267"/>
      <c r="SWH522" s="267"/>
      <c r="SWI522" s="267"/>
      <c r="SWJ522" s="267"/>
      <c r="SWK522" s="267"/>
      <c r="SWL522" s="267"/>
      <c r="SWM522" s="267"/>
      <c r="SWN522" s="267"/>
      <c r="SWO522" s="267"/>
      <c r="SWP522" s="267"/>
      <c r="SWQ522" s="267"/>
      <c r="SWR522" s="267"/>
      <c r="SWS522" s="267"/>
      <c r="SWT522" s="267"/>
      <c r="SWU522" s="267"/>
      <c r="SWV522" s="267"/>
      <c r="SWW522" s="267"/>
      <c r="SWX522" s="267"/>
      <c r="SWY522" s="267"/>
      <c r="SWZ522" s="267"/>
      <c r="SXA522" s="267"/>
      <c r="SXB522" s="267"/>
      <c r="SXC522" s="267"/>
      <c r="SXD522" s="267"/>
      <c r="SXE522" s="267"/>
      <c r="SXF522" s="267"/>
      <c r="SXG522" s="267"/>
      <c r="SXH522" s="267"/>
      <c r="SXI522" s="267"/>
      <c r="SXJ522" s="267"/>
      <c r="SXK522" s="267"/>
      <c r="SXL522" s="267"/>
      <c r="SXM522" s="267"/>
      <c r="SXN522" s="267"/>
      <c r="SXO522" s="267"/>
      <c r="SXP522" s="267"/>
      <c r="SXQ522" s="267"/>
      <c r="SXR522" s="267"/>
      <c r="SXS522" s="267"/>
      <c r="SXT522" s="267"/>
      <c r="SXU522" s="267"/>
      <c r="SXV522" s="267"/>
      <c r="SXW522" s="267"/>
      <c r="SXX522" s="267"/>
      <c r="SXY522" s="267"/>
      <c r="SXZ522" s="267"/>
      <c r="SYA522" s="267"/>
      <c r="SYB522" s="267"/>
      <c r="SYC522" s="267"/>
      <c r="SYD522" s="267"/>
      <c r="SYE522" s="267"/>
      <c r="SYF522" s="267"/>
      <c r="SYG522" s="267"/>
      <c r="SYH522" s="267"/>
      <c r="SYI522" s="267"/>
      <c r="SYJ522" s="267"/>
      <c r="SYK522" s="267"/>
      <c r="SYL522" s="267"/>
      <c r="SYM522" s="267"/>
      <c r="SYN522" s="267"/>
      <c r="SYO522" s="267"/>
      <c r="SYP522" s="267"/>
      <c r="SYQ522" s="267"/>
      <c r="SYR522" s="267"/>
      <c r="SYS522" s="267"/>
      <c r="SYT522" s="267"/>
      <c r="SYU522" s="267"/>
      <c r="SYV522" s="267"/>
      <c r="SYW522" s="267"/>
      <c r="SYX522" s="267"/>
      <c r="SYY522" s="267"/>
      <c r="SYZ522" s="267"/>
      <c r="SZA522" s="267"/>
      <c r="SZB522" s="267"/>
      <c r="SZC522" s="267"/>
      <c r="SZD522" s="267"/>
      <c r="SZE522" s="267"/>
      <c r="SZF522" s="267"/>
      <c r="SZG522" s="267"/>
      <c r="SZH522" s="267"/>
      <c r="SZI522" s="267"/>
      <c r="SZJ522" s="267"/>
      <c r="SZK522" s="267"/>
      <c r="SZL522" s="267"/>
      <c r="SZM522" s="267"/>
      <c r="SZN522" s="267"/>
      <c r="SZO522" s="267"/>
      <c r="SZP522" s="267"/>
      <c r="SZQ522" s="267"/>
      <c r="SZR522" s="267"/>
      <c r="SZS522" s="267"/>
      <c r="SZT522" s="267"/>
      <c r="SZU522" s="267"/>
      <c r="SZV522" s="267"/>
      <c r="SZW522" s="267"/>
      <c r="SZX522" s="267"/>
      <c r="SZY522" s="267"/>
      <c r="SZZ522" s="267"/>
      <c r="TAA522" s="267"/>
      <c r="TAB522" s="267"/>
      <c r="TAC522" s="267"/>
      <c r="TAD522" s="267"/>
      <c r="TAE522" s="267"/>
      <c r="TAF522" s="267"/>
      <c r="TAG522" s="267"/>
      <c r="TAH522" s="267"/>
      <c r="TAI522" s="267"/>
      <c r="TAJ522" s="267"/>
      <c r="TAK522" s="267"/>
      <c r="TAL522" s="267"/>
      <c r="TAM522" s="267"/>
      <c r="TAN522" s="267"/>
      <c r="TAO522" s="267"/>
      <c r="TAP522" s="267"/>
      <c r="TAQ522" s="267"/>
      <c r="TAR522" s="267"/>
      <c r="TAS522" s="267"/>
      <c r="TAT522" s="267"/>
      <c r="TAU522" s="267"/>
      <c r="TAV522" s="267"/>
      <c r="TAW522" s="267"/>
      <c r="TAX522" s="267"/>
      <c r="TAY522" s="267"/>
      <c r="TAZ522" s="267"/>
      <c r="TBA522" s="267"/>
      <c r="TBB522" s="267"/>
      <c r="TBC522" s="267"/>
      <c r="TBD522" s="267"/>
      <c r="TBE522" s="267"/>
      <c r="TBF522" s="267"/>
      <c r="TBG522" s="267"/>
      <c r="TBH522" s="267"/>
      <c r="TBI522" s="267"/>
      <c r="TBJ522" s="267"/>
      <c r="TBK522" s="267"/>
      <c r="TBL522" s="267"/>
      <c r="TBM522" s="267"/>
      <c r="TBN522" s="267"/>
      <c r="TBO522" s="267"/>
      <c r="TBP522" s="267"/>
      <c r="TBQ522" s="267"/>
      <c r="TBR522" s="267"/>
      <c r="TBS522" s="267"/>
      <c r="TBT522" s="267"/>
      <c r="TBU522" s="267"/>
      <c r="TBV522" s="267"/>
      <c r="TBW522" s="267"/>
      <c r="TBX522" s="267"/>
      <c r="TBY522" s="267"/>
      <c r="TBZ522" s="267"/>
      <c r="TCA522" s="267"/>
      <c r="TCB522" s="267"/>
      <c r="TCC522" s="267"/>
      <c r="TCD522" s="267"/>
      <c r="TCE522" s="267"/>
      <c r="TCF522" s="267"/>
      <c r="TCG522" s="267"/>
      <c r="TCH522" s="267"/>
      <c r="TCI522" s="267"/>
      <c r="TCJ522" s="267"/>
      <c r="TCK522" s="267"/>
      <c r="TCL522" s="267"/>
      <c r="TCM522" s="267"/>
      <c r="TCN522" s="267"/>
      <c r="TCO522" s="267"/>
      <c r="TCP522" s="267"/>
      <c r="TCQ522" s="267"/>
      <c r="TCR522" s="267"/>
      <c r="TCS522" s="267"/>
      <c r="TCT522" s="267"/>
      <c r="TCU522" s="267"/>
      <c r="TCV522" s="267"/>
      <c r="TCW522" s="267"/>
      <c r="TCX522" s="267"/>
      <c r="TCY522" s="267"/>
      <c r="TCZ522" s="267"/>
      <c r="TDA522" s="267"/>
      <c r="TDB522" s="267"/>
      <c r="TDC522" s="267"/>
      <c r="TDD522" s="267"/>
      <c r="TDE522" s="267"/>
      <c r="TDF522" s="267"/>
      <c r="TDG522" s="267"/>
      <c r="TDH522" s="267"/>
      <c r="TDI522" s="267"/>
      <c r="TDJ522" s="267"/>
      <c r="TDK522" s="267"/>
      <c r="TDL522" s="267"/>
      <c r="TDM522" s="267"/>
      <c r="TDN522" s="267"/>
      <c r="TDO522" s="267"/>
      <c r="TDP522" s="267"/>
      <c r="TDQ522" s="267"/>
      <c r="TDR522" s="267"/>
      <c r="TDS522" s="267"/>
      <c r="TDT522" s="267"/>
      <c r="TDU522" s="267"/>
      <c r="TDV522" s="267"/>
      <c r="TDW522" s="267"/>
      <c r="TDX522" s="267"/>
      <c r="TDY522" s="267"/>
      <c r="TDZ522" s="267"/>
      <c r="TEA522" s="267"/>
      <c r="TEB522" s="267"/>
      <c r="TEC522" s="267"/>
      <c r="TED522" s="267"/>
      <c r="TEE522" s="267"/>
      <c r="TEF522" s="267"/>
      <c r="TEG522" s="267"/>
      <c r="TEH522" s="267"/>
      <c r="TEI522" s="267"/>
      <c r="TEJ522" s="267"/>
      <c r="TEK522" s="267"/>
      <c r="TEL522" s="267"/>
      <c r="TEM522" s="267"/>
      <c r="TEN522" s="267"/>
      <c r="TEO522" s="267"/>
      <c r="TEP522" s="267"/>
      <c r="TEQ522" s="267"/>
      <c r="TER522" s="267"/>
      <c r="TES522" s="267"/>
      <c r="TET522" s="267"/>
      <c r="TEU522" s="267"/>
      <c r="TEV522" s="267"/>
      <c r="TEW522" s="267"/>
      <c r="TEX522" s="267"/>
      <c r="TEY522" s="267"/>
      <c r="TEZ522" s="267"/>
      <c r="TFA522" s="267"/>
      <c r="TFB522" s="267"/>
      <c r="TFC522" s="267"/>
      <c r="TFD522" s="267"/>
      <c r="TFE522" s="267"/>
      <c r="TFF522" s="267"/>
      <c r="TFG522" s="267"/>
      <c r="TFH522" s="267"/>
      <c r="TFI522" s="267"/>
      <c r="TFJ522" s="267"/>
      <c r="TFK522" s="267"/>
      <c r="TFL522" s="267"/>
      <c r="TFM522" s="267"/>
      <c r="TFN522" s="267"/>
      <c r="TFO522" s="267"/>
      <c r="TFP522" s="267"/>
      <c r="TFQ522" s="267"/>
      <c r="TFR522" s="267"/>
      <c r="TFS522" s="267"/>
      <c r="TFT522" s="267"/>
      <c r="TFU522" s="267"/>
      <c r="TFV522" s="267"/>
      <c r="TFW522" s="267"/>
      <c r="TFX522" s="267"/>
      <c r="TFY522" s="267"/>
      <c r="TFZ522" s="267"/>
      <c r="TGA522" s="267"/>
      <c r="TGB522" s="267"/>
      <c r="TGC522" s="267"/>
      <c r="TGD522" s="267"/>
      <c r="TGE522" s="267"/>
      <c r="TGF522" s="267"/>
      <c r="TGG522" s="267"/>
      <c r="TGH522" s="267"/>
      <c r="TGI522" s="267"/>
      <c r="TGJ522" s="267"/>
      <c r="TGK522" s="267"/>
      <c r="TGL522" s="267"/>
      <c r="TGM522" s="267"/>
      <c r="TGN522" s="267"/>
      <c r="TGO522" s="267"/>
      <c r="TGP522" s="267"/>
      <c r="TGQ522" s="267"/>
      <c r="TGR522" s="267"/>
      <c r="TGS522" s="267"/>
      <c r="TGT522" s="267"/>
      <c r="TGU522" s="267"/>
      <c r="TGV522" s="267"/>
      <c r="TGW522" s="267"/>
      <c r="TGX522" s="267"/>
      <c r="TGY522" s="267"/>
      <c r="TGZ522" s="267"/>
      <c r="THA522" s="267"/>
      <c r="THB522" s="267"/>
      <c r="THC522" s="267"/>
      <c r="THD522" s="267"/>
      <c r="THE522" s="267"/>
      <c r="THF522" s="267"/>
      <c r="THG522" s="267"/>
      <c r="THH522" s="267"/>
      <c r="THI522" s="267"/>
      <c r="THJ522" s="267"/>
      <c r="THK522" s="267"/>
      <c r="THL522" s="267"/>
      <c r="THM522" s="267"/>
      <c r="THN522" s="267"/>
      <c r="THO522" s="267"/>
      <c r="THP522" s="267"/>
      <c r="THQ522" s="267"/>
      <c r="THR522" s="267"/>
      <c r="THS522" s="267"/>
      <c r="THT522" s="267"/>
      <c r="THU522" s="267"/>
      <c r="THV522" s="267"/>
      <c r="THW522" s="267"/>
      <c r="THX522" s="267"/>
      <c r="THY522" s="267"/>
      <c r="THZ522" s="267"/>
      <c r="TIA522" s="267"/>
      <c r="TIB522" s="267"/>
      <c r="TIC522" s="267"/>
      <c r="TID522" s="267"/>
      <c r="TIE522" s="267"/>
      <c r="TIF522" s="267"/>
      <c r="TIG522" s="267"/>
      <c r="TIH522" s="267"/>
      <c r="TII522" s="267"/>
      <c r="TIJ522" s="267"/>
      <c r="TIK522" s="267"/>
      <c r="TIL522" s="267"/>
      <c r="TIM522" s="267"/>
      <c r="TIN522" s="267"/>
      <c r="TIO522" s="267"/>
      <c r="TIP522" s="267"/>
      <c r="TIQ522" s="267"/>
      <c r="TIR522" s="267"/>
      <c r="TIS522" s="267"/>
      <c r="TIT522" s="267"/>
      <c r="TIU522" s="267"/>
      <c r="TIV522" s="267"/>
      <c r="TIW522" s="267"/>
      <c r="TIX522" s="267"/>
      <c r="TIY522" s="267"/>
      <c r="TIZ522" s="267"/>
      <c r="TJA522" s="267"/>
      <c r="TJB522" s="267"/>
      <c r="TJC522" s="267"/>
      <c r="TJD522" s="267"/>
      <c r="TJE522" s="267"/>
      <c r="TJF522" s="267"/>
      <c r="TJG522" s="267"/>
      <c r="TJH522" s="267"/>
      <c r="TJI522" s="267"/>
      <c r="TJJ522" s="267"/>
      <c r="TJK522" s="267"/>
      <c r="TJL522" s="267"/>
      <c r="TJM522" s="267"/>
      <c r="TJN522" s="267"/>
      <c r="TJO522" s="267"/>
      <c r="TJP522" s="267"/>
      <c r="TJQ522" s="267"/>
      <c r="TJR522" s="267"/>
      <c r="TJS522" s="267"/>
      <c r="TJT522" s="267"/>
      <c r="TJU522" s="267"/>
      <c r="TJV522" s="267"/>
      <c r="TJW522" s="267"/>
      <c r="TJX522" s="267"/>
      <c r="TJY522" s="267"/>
      <c r="TJZ522" s="267"/>
      <c r="TKA522" s="267"/>
      <c r="TKB522" s="267"/>
      <c r="TKC522" s="267"/>
      <c r="TKD522" s="267"/>
      <c r="TKE522" s="267"/>
      <c r="TKF522" s="267"/>
      <c r="TKG522" s="267"/>
      <c r="TKH522" s="267"/>
      <c r="TKI522" s="267"/>
      <c r="TKJ522" s="267"/>
      <c r="TKK522" s="267"/>
      <c r="TKL522" s="267"/>
      <c r="TKM522" s="267"/>
      <c r="TKN522" s="267"/>
      <c r="TKO522" s="267"/>
      <c r="TKP522" s="267"/>
      <c r="TKQ522" s="267"/>
      <c r="TKR522" s="267"/>
      <c r="TKS522" s="267"/>
      <c r="TKT522" s="267"/>
      <c r="TKU522" s="267"/>
      <c r="TKV522" s="267"/>
      <c r="TKW522" s="267"/>
      <c r="TKX522" s="267"/>
      <c r="TKY522" s="267"/>
      <c r="TKZ522" s="267"/>
      <c r="TLA522" s="267"/>
      <c r="TLB522" s="267"/>
      <c r="TLC522" s="267"/>
      <c r="TLD522" s="267"/>
      <c r="TLE522" s="267"/>
      <c r="TLF522" s="267"/>
      <c r="TLG522" s="267"/>
      <c r="TLH522" s="267"/>
      <c r="TLI522" s="267"/>
      <c r="TLJ522" s="267"/>
      <c r="TLK522" s="267"/>
      <c r="TLL522" s="267"/>
      <c r="TLM522" s="267"/>
      <c r="TLN522" s="267"/>
      <c r="TLO522" s="267"/>
      <c r="TLP522" s="267"/>
      <c r="TLQ522" s="267"/>
      <c r="TLR522" s="267"/>
      <c r="TLS522" s="267"/>
      <c r="TLT522" s="267"/>
      <c r="TLU522" s="267"/>
      <c r="TLV522" s="267"/>
      <c r="TLW522" s="267"/>
      <c r="TLX522" s="267"/>
      <c r="TLY522" s="267"/>
      <c r="TLZ522" s="267"/>
      <c r="TMA522" s="267"/>
      <c r="TMB522" s="267"/>
      <c r="TMC522" s="267"/>
      <c r="TMD522" s="267"/>
      <c r="TME522" s="267"/>
      <c r="TMF522" s="267"/>
      <c r="TMG522" s="267"/>
      <c r="TMH522" s="267"/>
      <c r="TMI522" s="267"/>
      <c r="TMJ522" s="267"/>
      <c r="TMK522" s="267"/>
      <c r="TML522" s="267"/>
      <c r="TMM522" s="267"/>
      <c r="TMN522" s="267"/>
      <c r="TMO522" s="267"/>
      <c r="TMP522" s="267"/>
      <c r="TMQ522" s="267"/>
      <c r="TMR522" s="267"/>
      <c r="TMS522" s="267"/>
      <c r="TMT522" s="267"/>
      <c r="TMU522" s="267"/>
      <c r="TMV522" s="267"/>
      <c r="TMW522" s="267"/>
      <c r="TMX522" s="267"/>
      <c r="TMY522" s="267"/>
      <c r="TMZ522" s="267"/>
      <c r="TNA522" s="267"/>
      <c r="TNB522" s="267"/>
      <c r="TNC522" s="267"/>
      <c r="TND522" s="267"/>
      <c r="TNE522" s="267"/>
      <c r="TNF522" s="267"/>
      <c r="TNG522" s="267"/>
      <c r="TNH522" s="267"/>
      <c r="TNI522" s="267"/>
      <c r="TNJ522" s="267"/>
      <c r="TNK522" s="267"/>
      <c r="TNL522" s="267"/>
      <c r="TNM522" s="267"/>
      <c r="TNN522" s="267"/>
      <c r="TNO522" s="267"/>
      <c r="TNP522" s="267"/>
      <c r="TNQ522" s="267"/>
      <c r="TNR522" s="267"/>
      <c r="TNS522" s="267"/>
      <c r="TNT522" s="267"/>
      <c r="TNU522" s="267"/>
      <c r="TNV522" s="267"/>
      <c r="TNW522" s="267"/>
      <c r="TNX522" s="267"/>
      <c r="TNY522" s="267"/>
      <c r="TNZ522" s="267"/>
      <c r="TOA522" s="267"/>
      <c r="TOB522" s="267"/>
      <c r="TOC522" s="267"/>
      <c r="TOD522" s="267"/>
      <c r="TOE522" s="267"/>
      <c r="TOF522" s="267"/>
      <c r="TOG522" s="267"/>
      <c r="TOH522" s="267"/>
      <c r="TOI522" s="267"/>
      <c r="TOJ522" s="267"/>
      <c r="TOK522" s="267"/>
      <c r="TOL522" s="267"/>
      <c r="TOM522" s="267"/>
      <c r="TON522" s="267"/>
      <c r="TOO522" s="267"/>
      <c r="TOP522" s="267"/>
      <c r="TOQ522" s="267"/>
      <c r="TOR522" s="267"/>
      <c r="TOS522" s="267"/>
      <c r="TOT522" s="267"/>
      <c r="TOU522" s="267"/>
      <c r="TOV522" s="267"/>
      <c r="TOW522" s="267"/>
      <c r="TOX522" s="267"/>
      <c r="TOY522" s="267"/>
      <c r="TOZ522" s="267"/>
      <c r="TPA522" s="267"/>
      <c r="TPB522" s="267"/>
      <c r="TPC522" s="267"/>
      <c r="TPD522" s="267"/>
      <c r="TPE522" s="267"/>
      <c r="TPF522" s="267"/>
      <c r="TPG522" s="267"/>
      <c r="TPH522" s="267"/>
      <c r="TPI522" s="267"/>
      <c r="TPJ522" s="267"/>
      <c r="TPK522" s="267"/>
      <c r="TPL522" s="267"/>
      <c r="TPM522" s="267"/>
      <c r="TPN522" s="267"/>
      <c r="TPO522" s="267"/>
      <c r="TPP522" s="267"/>
      <c r="TPQ522" s="267"/>
      <c r="TPR522" s="267"/>
      <c r="TPS522" s="267"/>
      <c r="TPT522" s="267"/>
      <c r="TPU522" s="267"/>
      <c r="TPV522" s="267"/>
      <c r="TPW522" s="267"/>
      <c r="TPX522" s="267"/>
      <c r="TPY522" s="267"/>
      <c r="TPZ522" s="267"/>
      <c r="TQA522" s="267"/>
      <c r="TQB522" s="267"/>
      <c r="TQC522" s="267"/>
      <c r="TQD522" s="267"/>
      <c r="TQE522" s="267"/>
      <c r="TQF522" s="267"/>
      <c r="TQG522" s="267"/>
      <c r="TQH522" s="267"/>
      <c r="TQI522" s="267"/>
      <c r="TQJ522" s="267"/>
      <c r="TQK522" s="267"/>
      <c r="TQL522" s="267"/>
      <c r="TQM522" s="267"/>
      <c r="TQN522" s="267"/>
      <c r="TQO522" s="267"/>
      <c r="TQP522" s="267"/>
      <c r="TQQ522" s="267"/>
      <c r="TQR522" s="267"/>
      <c r="TQS522" s="267"/>
      <c r="TQT522" s="267"/>
      <c r="TQU522" s="267"/>
      <c r="TQV522" s="267"/>
      <c r="TQW522" s="267"/>
      <c r="TQX522" s="267"/>
      <c r="TQY522" s="267"/>
      <c r="TQZ522" s="267"/>
      <c r="TRA522" s="267"/>
      <c r="TRB522" s="267"/>
      <c r="TRC522" s="267"/>
      <c r="TRD522" s="267"/>
      <c r="TRE522" s="267"/>
      <c r="TRF522" s="267"/>
      <c r="TRG522" s="267"/>
      <c r="TRH522" s="267"/>
      <c r="TRI522" s="267"/>
      <c r="TRJ522" s="267"/>
      <c r="TRK522" s="267"/>
      <c r="TRL522" s="267"/>
      <c r="TRM522" s="267"/>
      <c r="TRN522" s="267"/>
      <c r="TRO522" s="267"/>
      <c r="TRP522" s="267"/>
      <c r="TRQ522" s="267"/>
      <c r="TRR522" s="267"/>
      <c r="TRS522" s="267"/>
      <c r="TRT522" s="267"/>
      <c r="TRU522" s="267"/>
      <c r="TRV522" s="267"/>
      <c r="TRW522" s="267"/>
      <c r="TRX522" s="267"/>
      <c r="TRY522" s="267"/>
      <c r="TRZ522" s="267"/>
      <c r="TSA522" s="267"/>
      <c r="TSB522" s="267"/>
      <c r="TSC522" s="267"/>
      <c r="TSD522" s="267"/>
      <c r="TSE522" s="267"/>
      <c r="TSF522" s="267"/>
      <c r="TSG522" s="267"/>
      <c r="TSH522" s="267"/>
      <c r="TSI522" s="267"/>
      <c r="TSJ522" s="267"/>
      <c r="TSK522" s="267"/>
      <c r="TSL522" s="267"/>
      <c r="TSM522" s="267"/>
      <c r="TSN522" s="267"/>
      <c r="TSO522" s="267"/>
      <c r="TSP522" s="267"/>
      <c r="TSQ522" s="267"/>
      <c r="TSR522" s="267"/>
      <c r="TSS522" s="267"/>
      <c r="TST522" s="267"/>
      <c r="TSU522" s="267"/>
      <c r="TSV522" s="267"/>
      <c r="TSW522" s="267"/>
      <c r="TSX522" s="267"/>
      <c r="TSY522" s="267"/>
      <c r="TSZ522" s="267"/>
      <c r="TTA522" s="267"/>
      <c r="TTB522" s="267"/>
      <c r="TTC522" s="267"/>
      <c r="TTD522" s="267"/>
      <c r="TTE522" s="267"/>
      <c r="TTF522" s="267"/>
      <c r="TTG522" s="267"/>
      <c r="TTH522" s="267"/>
      <c r="TTI522" s="267"/>
      <c r="TTJ522" s="267"/>
      <c r="TTK522" s="267"/>
      <c r="TTL522" s="267"/>
      <c r="TTM522" s="267"/>
      <c r="TTN522" s="267"/>
      <c r="TTO522" s="267"/>
      <c r="TTP522" s="267"/>
      <c r="TTQ522" s="267"/>
      <c r="TTR522" s="267"/>
      <c r="TTS522" s="267"/>
      <c r="TTT522" s="267"/>
      <c r="TTU522" s="267"/>
      <c r="TTV522" s="267"/>
      <c r="TTW522" s="267"/>
      <c r="TTX522" s="267"/>
      <c r="TTY522" s="267"/>
      <c r="TTZ522" s="267"/>
      <c r="TUA522" s="267"/>
      <c r="TUB522" s="267"/>
      <c r="TUC522" s="267"/>
      <c r="TUD522" s="267"/>
      <c r="TUE522" s="267"/>
      <c r="TUF522" s="267"/>
      <c r="TUG522" s="267"/>
      <c r="TUH522" s="267"/>
      <c r="TUI522" s="267"/>
      <c r="TUJ522" s="267"/>
      <c r="TUK522" s="267"/>
      <c r="TUL522" s="267"/>
      <c r="TUM522" s="267"/>
      <c r="TUN522" s="267"/>
      <c r="TUO522" s="267"/>
      <c r="TUP522" s="267"/>
      <c r="TUQ522" s="267"/>
      <c r="TUR522" s="267"/>
      <c r="TUS522" s="267"/>
      <c r="TUT522" s="267"/>
      <c r="TUU522" s="267"/>
      <c r="TUV522" s="267"/>
      <c r="TUW522" s="267"/>
      <c r="TUX522" s="267"/>
      <c r="TUY522" s="267"/>
      <c r="TUZ522" s="267"/>
      <c r="TVA522" s="267"/>
      <c r="TVB522" s="267"/>
      <c r="TVC522" s="267"/>
      <c r="TVD522" s="267"/>
      <c r="TVE522" s="267"/>
      <c r="TVF522" s="267"/>
      <c r="TVG522" s="267"/>
      <c r="TVH522" s="267"/>
      <c r="TVI522" s="267"/>
      <c r="TVJ522" s="267"/>
      <c r="TVK522" s="267"/>
      <c r="TVL522" s="267"/>
      <c r="TVM522" s="267"/>
      <c r="TVN522" s="267"/>
      <c r="TVO522" s="267"/>
      <c r="TVP522" s="267"/>
      <c r="TVQ522" s="267"/>
      <c r="TVR522" s="267"/>
      <c r="TVS522" s="267"/>
      <c r="TVT522" s="267"/>
      <c r="TVU522" s="267"/>
      <c r="TVV522" s="267"/>
      <c r="TVW522" s="267"/>
      <c r="TVX522" s="267"/>
      <c r="TVY522" s="267"/>
      <c r="TVZ522" s="267"/>
      <c r="TWA522" s="267"/>
      <c r="TWB522" s="267"/>
      <c r="TWC522" s="267"/>
      <c r="TWD522" s="267"/>
      <c r="TWE522" s="267"/>
      <c r="TWF522" s="267"/>
      <c r="TWG522" s="267"/>
      <c r="TWH522" s="267"/>
      <c r="TWI522" s="267"/>
      <c r="TWJ522" s="267"/>
      <c r="TWK522" s="267"/>
      <c r="TWL522" s="267"/>
      <c r="TWM522" s="267"/>
      <c r="TWN522" s="267"/>
      <c r="TWO522" s="267"/>
      <c r="TWP522" s="267"/>
      <c r="TWQ522" s="267"/>
      <c r="TWR522" s="267"/>
      <c r="TWS522" s="267"/>
      <c r="TWT522" s="267"/>
      <c r="TWU522" s="267"/>
      <c r="TWV522" s="267"/>
      <c r="TWW522" s="267"/>
      <c r="TWX522" s="267"/>
      <c r="TWY522" s="267"/>
      <c r="TWZ522" s="267"/>
      <c r="TXA522" s="267"/>
      <c r="TXB522" s="267"/>
      <c r="TXC522" s="267"/>
      <c r="TXD522" s="267"/>
      <c r="TXE522" s="267"/>
      <c r="TXF522" s="267"/>
      <c r="TXG522" s="267"/>
      <c r="TXH522" s="267"/>
      <c r="TXI522" s="267"/>
      <c r="TXJ522" s="267"/>
      <c r="TXK522" s="267"/>
      <c r="TXL522" s="267"/>
      <c r="TXM522" s="267"/>
      <c r="TXN522" s="267"/>
      <c r="TXO522" s="267"/>
      <c r="TXP522" s="267"/>
      <c r="TXQ522" s="267"/>
      <c r="TXR522" s="267"/>
      <c r="TXS522" s="267"/>
      <c r="TXT522" s="267"/>
      <c r="TXU522" s="267"/>
      <c r="TXV522" s="267"/>
      <c r="TXW522" s="267"/>
      <c r="TXX522" s="267"/>
      <c r="TXY522" s="267"/>
      <c r="TXZ522" s="267"/>
      <c r="TYA522" s="267"/>
      <c r="TYB522" s="267"/>
      <c r="TYC522" s="267"/>
      <c r="TYD522" s="267"/>
      <c r="TYE522" s="267"/>
      <c r="TYF522" s="267"/>
      <c r="TYG522" s="267"/>
      <c r="TYH522" s="267"/>
      <c r="TYI522" s="267"/>
      <c r="TYJ522" s="267"/>
      <c r="TYK522" s="267"/>
      <c r="TYL522" s="267"/>
      <c r="TYM522" s="267"/>
      <c r="TYN522" s="267"/>
      <c r="TYO522" s="267"/>
      <c r="TYP522" s="267"/>
      <c r="TYQ522" s="267"/>
      <c r="TYR522" s="267"/>
      <c r="TYS522" s="267"/>
      <c r="TYT522" s="267"/>
      <c r="TYU522" s="267"/>
      <c r="TYV522" s="267"/>
      <c r="TYW522" s="267"/>
      <c r="TYX522" s="267"/>
      <c r="TYY522" s="267"/>
      <c r="TYZ522" s="267"/>
      <c r="TZA522" s="267"/>
      <c r="TZB522" s="267"/>
      <c r="TZC522" s="267"/>
      <c r="TZD522" s="267"/>
      <c r="TZE522" s="267"/>
      <c r="TZF522" s="267"/>
      <c r="TZG522" s="267"/>
      <c r="TZH522" s="267"/>
      <c r="TZI522" s="267"/>
      <c r="TZJ522" s="267"/>
      <c r="TZK522" s="267"/>
      <c r="TZL522" s="267"/>
      <c r="TZM522" s="267"/>
      <c r="TZN522" s="267"/>
      <c r="TZO522" s="267"/>
      <c r="TZP522" s="267"/>
      <c r="TZQ522" s="267"/>
      <c r="TZR522" s="267"/>
      <c r="TZS522" s="267"/>
      <c r="TZT522" s="267"/>
      <c r="TZU522" s="267"/>
      <c r="TZV522" s="267"/>
      <c r="TZW522" s="267"/>
      <c r="TZX522" s="267"/>
      <c r="TZY522" s="267"/>
      <c r="TZZ522" s="267"/>
      <c r="UAA522" s="267"/>
      <c r="UAB522" s="267"/>
      <c r="UAC522" s="267"/>
      <c r="UAD522" s="267"/>
      <c r="UAE522" s="267"/>
      <c r="UAF522" s="267"/>
      <c r="UAG522" s="267"/>
      <c r="UAH522" s="267"/>
      <c r="UAI522" s="267"/>
      <c r="UAJ522" s="267"/>
      <c r="UAK522" s="267"/>
      <c r="UAL522" s="267"/>
      <c r="UAM522" s="267"/>
      <c r="UAN522" s="267"/>
      <c r="UAO522" s="267"/>
      <c r="UAP522" s="267"/>
      <c r="UAQ522" s="267"/>
      <c r="UAR522" s="267"/>
      <c r="UAS522" s="267"/>
      <c r="UAT522" s="267"/>
      <c r="UAU522" s="267"/>
      <c r="UAV522" s="267"/>
      <c r="UAW522" s="267"/>
      <c r="UAX522" s="267"/>
      <c r="UAY522" s="267"/>
      <c r="UAZ522" s="267"/>
      <c r="UBA522" s="267"/>
      <c r="UBB522" s="267"/>
      <c r="UBC522" s="267"/>
      <c r="UBD522" s="267"/>
      <c r="UBE522" s="267"/>
      <c r="UBF522" s="267"/>
      <c r="UBG522" s="267"/>
      <c r="UBH522" s="267"/>
      <c r="UBI522" s="267"/>
      <c r="UBJ522" s="267"/>
      <c r="UBK522" s="267"/>
      <c r="UBL522" s="267"/>
      <c r="UBM522" s="267"/>
      <c r="UBN522" s="267"/>
      <c r="UBO522" s="267"/>
      <c r="UBP522" s="267"/>
      <c r="UBQ522" s="267"/>
      <c r="UBR522" s="267"/>
      <c r="UBS522" s="267"/>
      <c r="UBT522" s="267"/>
      <c r="UBU522" s="267"/>
      <c r="UBV522" s="267"/>
      <c r="UBW522" s="267"/>
      <c r="UBX522" s="267"/>
      <c r="UBY522" s="267"/>
      <c r="UBZ522" s="267"/>
      <c r="UCA522" s="267"/>
      <c r="UCB522" s="267"/>
      <c r="UCC522" s="267"/>
      <c r="UCD522" s="267"/>
      <c r="UCE522" s="267"/>
      <c r="UCF522" s="267"/>
      <c r="UCG522" s="267"/>
      <c r="UCH522" s="267"/>
      <c r="UCI522" s="267"/>
      <c r="UCJ522" s="267"/>
      <c r="UCK522" s="267"/>
      <c r="UCL522" s="267"/>
      <c r="UCM522" s="267"/>
      <c r="UCN522" s="267"/>
      <c r="UCO522" s="267"/>
      <c r="UCP522" s="267"/>
      <c r="UCQ522" s="267"/>
      <c r="UCR522" s="267"/>
      <c r="UCS522" s="267"/>
      <c r="UCT522" s="267"/>
      <c r="UCU522" s="267"/>
      <c r="UCV522" s="267"/>
      <c r="UCW522" s="267"/>
      <c r="UCX522" s="267"/>
      <c r="UCY522" s="267"/>
      <c r="UCZ522" s="267"/>
      <c r="UDA522" s="267"/>
      <c r="UDB522" s="267"/>
      <c r="UDC522" s="267"/>
      <c r="UDD522" s="267"/>
      <c r="UDE522" s="267"/>
      <c r="UDF522" s="267"/>
      <c r="UDG522" s="267"/>
      <c r="UDH522" s="267"/>
      <c r="UDI522" s="267"/>
      <c r="UDJ522" s="267"/>
      <c r="UDK522" s="267"/>
      <c r="UDL522" s="267"/>
      <c r="UDM522" s="267"/>
      <c r="UDN522" s="267"/>
      <c r="UDO522" s="267"/>
      <c r="UDP522" s="267"/>
      <c r="UDQ522" s="267"/>
      <c r="UDR522" s="267"/>
      <c r="UDS522" s="267"/>
      <c r="UDT522" s="267"/>
      <c r="UDU522" s="267"/>
      <c r="UDV522" s="267"/>
      <c r="UDW522" s="267"/>
      <c r="UDX522" s="267"/>
      <c r="UDY522" s="267"/>
      <c r="UDZ522" s="267"/>
      <c r="UEA522" s="267"/>
      <c r="UEB522" s="267"/>
      <c r="UEC522" s="267"/>
      <c r="UED522" s="267"/>
      <c r="UEE522" s="267"/>
      <c r="UEF522" s="267"/>
      <c r="UEG522" s="267"/>
      <c r="UEH522" s="267"/>
      <c r="UEI522" s="267"/>
      <c r="UEJ522" s="267"/>
      <c r="UEK522" s="267"/>
      <c r="UEL522" s="267"/>
      <c r="UEM522" s="267"/>
      <c r="UEN522" s="267"/>
      <c r="UEO522" s="267"/>
      <c r="UEP522" s="267"/>
      <c r="UEQ522" s="267"/>
      <c r="UER522" s="267"/>
      <c r="UES522" s="267"/>
      <c r="UET522" s="267"/>
      <c r="UEU522" s="267"/>
      <c r="UEV522" s="267"/>
      <c r="UEW522" s="267"/>
      <c r="UEX522" s="267"/>
      <c r="UEY522" s="267"/>
      <c r="UEZ522" s="267"/>
      <c r="UFA522" s="267"/>
      <c r="UFB522" s="267"/>
      <c r="UFC522" s="267"/>
      <c r="UFD522" s="267"/>
      <c r="UFE522" s="267"/>
      <c r="UFF522" s="267"/>
      <c r="UFG522" s="267"/>
      <c r="UFH522" s="267"/>
      <c r="UFI522" s="267"/>
      <c r="UFJ522" s="267"/>
      <c r="UFK522" s="267"/>
      <c r="UFL522" s="267"/>
      <c r="UFM522" s="267"/>
      <c r="UFN522" s="267"/>
      <c r="UFO522" s="267"/>
      <c r="UFP522" s="267"/>
      <c r="UFQ522" s="267"/>
      <c r="UFR522" s="267"/>
      <c r="UFS522" s="267"/>
      <c r="UFT522" s="267"/>
      <c r="UFU522" s="267"/>
      <c r="UFV522" s="267"/>
      <c r="UFW522" s="267"/>
      <c r="UFX522" s="267"/>
      <c r="UFY522" s="267"/>
      <c r="UFZ522" s="267"/>
      <c r="UGA522" s="267"/>
      <c r="UGB522" s="267"/>
      <c r="UGC522" s="267"/>
      <c r="UGD522" s="267"/>
      <c r="UGE522" s="267"/>
      <c r="UGF522" s="267"/>
      <c r="UGG522" s="267"/>
      <c r="UGH522" s="267"/>
      <c r="UGI522" s="267"/>
      <c r="UGJ522" s="267"/>
      <c r="UGK522" s="267"/>
      <c r="UGL522" s="267"/>
      <c r="UGM522" s="267"/>
      <c r="UGN522" s="267"/>
      <c r="UGO522" s="267"/>
      <c r="UGP522" s="267"/>
      <c r="UGQ522" s="267"/>
      <c r="UGR522" s="267"/>
      <c r="UGS522" s="267"/>
      <c r="UGT522" s="267"/>
      <c r="UGU522" s="267"/>
      <c r="UGV522" s="267"/>
      <c r="UGW522" s="267"/>
      <c r="UGX522" s="267"/>
      <c r="UGY522" s="267"/>
      <c r="UGZ522" s="267"/>
      <c r="UHA522" s="267"/>
      <c r="UHB522" s="267"/>
      <c r="UHC522" s="267"/>
      <c r="UHD522" s="267"/>
      <c r="UHE522" s="267"/>
      <c r="UHF522" s="267"/>
      <c r="UHG522" s="267"/>
      <c r="UHH522" s="267"/>
      <c r="UHI522" s="267"/>
      <c r="UHJ522" s="267"/>
      <c r="UHK522" s="267"/>
      <c r="UHL522" s="267"/>
      <c r="UHM522" s="267"/>
      <c r="UHN522" s="267"/>
      <c r="UHO522" s="267"/>
      <c r="UHP522" s="267"/>
      <c r="UHQ522" s="267"/>
      <c r="UHR522" s="267"/>
      <c r="UHS522" s="267"/>
      <c r="UHT522" s="267"/>
      <c r="UHU522" s="267"/>
      <c r="UHV522" s="267"/>
      <c r="UHW522" s="267"/>
      <c r="UHX522" s="267"/>
      <c r="UHY522" s="267"/>
      <c r="UHZ522" s="267"/>
      <c r="UIA522" s="267"/>
      <c r="UIB522" s="267"/>
      <c r="UIC522" s="267"/>
      <c r="UID522" s="267"/>
      <c r="UIE522" s="267"/>
      <c r="UIF522" s="267"/>
      <c r="UIG522" s="267"/>
      <c r="UIH522" s="267"/>
      <c r="UII522" s="267"/>
      <c r="UIJ522" s="267"/>
      <c r="UIK522" s="267"/>
      <c r="UIL522" s="267"/>
      <c r="UIM522" s="267"/>
      <c r="UIN522" s="267"/>
      <c r="UIO522" s="267"/>
      <c r="UIP522" s="267"/>
      <c r="UIQ522" s="267"/>
      <c r="UIR522" s="267"/>
      <c r="UIS522" s="267"/>
      <c r="UIT522" s="267"/>
      <c r="UIU522" s="267"/>
      <c r="UIV522" s="267"/>
      <c r="UIW522" s="267"/>
      <c r="UIX522" s="267"/>
      <c r="UIY522" s="267"/>
      <c r="UIZ522" s="267"/>
      <c r="UJA522" s="267"/>
      <c r="UJB522" s="267"/>
      <c r="UJC522" s="267"/>
      <c r="UJD522" s="267"/>
      <c r="UJE522" s="267"/>
      <c r="UJF522" s="267"/>
      <c r="UJG522" s="267"/>
      <c r="UJH522" s="267"/>
      <c r="UJI522" s="267"/>
      <c r="UJJ522" s="267"/>
      <c r="UJK522" s="267"/>
      <c r="UJL522" s="267"/>
      <c r="UJM522" s="267"/>
      <c r="UJN522" s="267"/>
      <c r="UJO522" s="267"/>
      <c r="UJP522" s="267"/>
      <c r="UJQ522" s="267"/>
      <c r="UJR522" s="267"/>
      <c r="UJS522" s="267"/>
      <c r="UJT522" s="267"/>
      <c r="UJU522" s="267"/>
      <c r="UJV522" s="267"/>
      <c r="UJW522" s="267"/>
      <c r="UJX522" s="267"/>
      <c r="UJY522" s="267"/>
      <c r="UJZ522" s="267"/>
      <c r="UKA522" s="267"/>
      <c r="UKB522" s="267"/>
      <c r="UKC522" s="267"/>
      <c r="UKD522" s="267"/>
      <c r="UKE522" s="267"/>
      <c r="UKF522" s="267"/>
      <c r="UKG522" s="267"/>
      <c r="UKH522" s="267"/>
      <c r="UKI522" s="267"/>
      <c r="UKJ522" s="267"/>
      <c r="UKK522" s="267"/>
      <c r="UKL522" s="267"/>
      <c r="UKM522" s="267"/>
      <c r="UKN522" s="267"/>
      <c r="UKO522" s="267"/>
      <c r="UKP522" s="267"/>
      <c r="UKQ522" s="267"/>
      <c r="UKR522" s="267"/>
      <c r="UKS522" s="267"/>
      <c r="UKT522" s="267"/>
      <c r="UKU522" s="267"/>
      <c r="UKV522" s="267"/>
      <c r="UKW522" s="267"/>
      <c r="UKX522" s="267"/>
      <c r="UKY522" s="267"/>
      <c r="UKZ522" s="267"/>
      <c r="ULA522" s="267"/>
      <c r="ULB522" s="267"/>
      <c r="ULC522" s="267"/>
      <c r="ULD522" s="267"/>
      <c r="ULE522" s="267"/>
      <c r="ULF522" s="267"/>
      <c r="ULG522" s="267"/>
      <c r="ULH522" s="267"/>
      <c r="ULI522" s="267"/>
      <c r="ULJ522" s="267"/>
      <c r="ULK522" s="267"/>
      <c r="ULL522" s="267"/>
      <c r="ULM522" s="267"/>
      <c r="ULN522" s="267"/>
      <c r="ULO522" s="267"/>
      <c r="ULP522" s="267"/>
      <c r="ULQ522" s="267"/>
      <c r="ULR522" s="267"/>
      <c r="ULS522" s="267"/>
      <c r="ULT522" s="267"/>
      <c r="ULU522" s="267"/>
      <c r="ULV522" s="267"/>
      <c r="ULW522" s="267"/>
      <c r="ULX522" s="267"/>
      <c r="ULY522" s="267"/>
      <c r="ULZ522" s="267"/>
      <c r="UMA522" s="267"/>
      <c r="UMB522" s="267"/>
      <c r="UMC522" s="267"/>
      <c r="UMD522" s="267"/>
      <c r="UME522" s="267"/>
      <c r="UMF522" s="267"/>
      <c r="UMG522" s="267"/>
      <c r="UMH522" s="267"/>
      <c r="UMI522" s="267"/>
      <c r="UMJ522" s="267"/>
      <c r="UMK522" s="267"/>
      <c r="UML522" s="267"/>
      <c r="UMM522" s="267"/>
      <c r="UMN522" s="267"/>
      <c r="UMO522" s="267"/>
      <c r="UMP522" s="267"/>
      <c r="UMQ522" s="267"/>
      <c r="UMR522" s="267"/>
      <c r="UMS522" s="267"/>
      <c r="UMT522" s="267"/>
      <c r="UMU522" s="267"/>
      <c r="UMV522" s="267"/>
      <c r="UMW522" s="267"/>
      <c r="UMX522" s="267"/>
      <c r="UMY522" s="267"/>
      <c r="UMZ522" s="267"/>
      <c r="UNA522" s="267"/>
      <c r="UNB522" s="267"/>
      <c r="UNC522" s="267"/>
      <c r="UND522" s="267"/>
      <c r="UNE522" s="267"/>
      <c r="UNF522" s="267"/>
      <c r="UNG522" s="267"/>
      <c r="UNH522" s="267"/>
      <c r="UNI522" s="267"/>
      <c r="UNJ522" s="267"/>
      <c r="UNK522" s="267"/>
      <c r="UNL522" s="267"/>
      <c r="UNM522" s="267"/>
      <c r="UNN522" s="267"/>
      <c r="UNO522" s="267"/>
      <c r="UNP522" s="267"/>
      <c r="UNQ522" s="267"/>
      <c r="UNR522" s="267"/>
      <c r="UNS522" s="267"/>
      <c r="UNT522" s="267"/>
      <c r="UNU522" s="267"/>
      <c r="UNV522" s="267"/>
      <c r="UNW522" s="267"/>
      <c r="UNX522" s="267"/>
      <c r="UNY522" s="267"/>
      <c r="UNZ522" s="267"/>
      <c r="UOA522" s="267"/>
      <c r="UOB522" s="267"/>
      <c r="UOC522" s="267"/>
      <c r="UOD522" s="267"/>
      <c r="UOE522" s="267"/>
      <c r="UOF522" s="267"/>
      <c r="UOG522" s="267"/>
      <c r="UOH522" s="267"/>
      <c r="UOI522" s="267"/>
      <c r="UOJ522" s="267"/>
      <c r="UOK522" s="267"/>
      <c r="UOL522" s="267"/>
      <c r="UOM522" s="267"/>
      <c r="UON522" s="267"/>
      <c r="UOO522" s="267"/>
      <c r="UOP522" s="267"/>
      <c r="UOQ522" s="267"/>
      <c r="UOR522" s="267"/>
      <c r="UOS522" s="267"/>
      <c r="UOT522" s="267"/>
      <c r="UOU522" s="267"/>
      <c r="UOV522" s="267"/>
      <c r="UOW522" s="267"/>
      <c r="UOX522" s="267"/>
      <c r="UOY522" s="267"/>
      <c r="UOZ522" s="267"/>
      <c r="UPA522" s="267"/>
      <c r="UPB522" s="267"/>
      <c r="UPC522" s="267"/>
      <c r="UPD522" s="267"/>
      <c r="UPE522" s="267"/>
      <c r="UPF522" s="267"/>
      <c r="UPG522" s="267"/>
      <c r="UPH522" s="267"/>
      <c r="UPI522" s="267"/>
      <c r="UPJ522" s="267"/>
      <c r="UPK522" s="267"/>
      <c r="UPL522" s="267"/>
      <c r="UPM522" s="267"/>
      <c r="UPN522" s="267"/>
      <c r="UPO522" s="267"/>
      <c r="UPP522" s="267"/>
      <c r="UPQ522" s="267"/>
      <c r="UPR522" s="267"/>
      <c r="UPS522" s="267"/>
      <c r="UPT522" s="267"/>
      <c r="UPU522" s="267"/>
      <c r="UPV522" s="267"/>
      <c r="UPW522" s="267"/>
      <c r="UPX522" s="267"/>
      <c r="UPY522" s="267"/>
      <c r="UPZ522" s="267"/>
      <c r="UQA522" s="267"/>
      <c r="UQB522" s="267"/>
      <c r="UQC522" s="267"/>
      <c r="UQD522" s="267"/>
      <c r="UQE522" s="267"/>
      <c r="UQF522" s="267"/>
      <c r="UQG522" s="267"/>
      <c r="UQH522" s="267"/>
      <c r="UQI522" s="267"/>
      <c r="UQJ522" s="267"/>
      <c r="UQK522" s="267"/>
      <c r="UQL522" s="267"/>
      <c r="UQM522" s="267"/>
      <c r="UQN522" s="267"/>
      <c r="UQO522" s="267"/>
      <c r="UQP522" s="267"/>
      <c r="UQQ522" s="267"/>
      <c r="UQR522" s="267"/>
      <c r="UQS522" s="267"/>
      <c r="UQT522" s="267"/>
      <c r="UQU522" s="267"/>
      <c r="UQV522" s="267"/>
      <c r="UQW522" s="267"/>
      <c r="UQX522" s="267"/>
      <c r="UQY522" s="267"/>
      <c r="UQZ522" s="267"/>
      <c r="URA522" s="267"/>
      <c r="URB522" s="267"/>
      <c r="URC522" s="267"/>
      <c r="URD522" s="267"/>
      <c r="URE522" s="267"/>
      <c r="URF522" s="267"/>
      <c r="URG522" s="267"/>
      <c r="URH522" s="267"/>
      <c r="URI522" s="267"/>
      <c r="URJ522" s="267"/>
      <c r="URK522" s="267"/>
      <c r="URL522" s="267"/>
      <c r="URM522" s="267"/>
      <c r="URN522" s="267"/>
      <c r="URO522" s="267"/>
      <c r="URP522" s="267"/>
      <c r="URQ522" s="267"/>
      <c r="URR522" s="267"/>
      <c r="URS522" s="267"/>
      <c r="URT522" s="267"/>
      <c r="URU522" s="267"/>
      <c r="URV522" s="267"/>
      <c r="URW522" s="267"/>
      <c r="URX522" s="267"/>
      <c r="URY522" s="267"/>
      <c r="URZ522" s="267"/>
      <c r="USA522" s="267"/>
      <c r="USB522" s="267"/>
      <c r="USC522" s="267"/>
      <c r="USD522" s="267"/>
      <c r="USE522" s="267"/>
      <c r="USF522" s="267"/>
      <c r="USG522" s="267"/>
      <c r="USH522" s="267"/>
      <c r="USI522" s="267"/>
      <c r="USJ522" s="267"/>
      <c r="USK522" s="267"/>
      <c r="USL522" s="267"/>
      <c r="USM522" s="267"/>
      <c r="USN522" s="267"/>
      <c r="USO522" s="267"/>
      <c r="USP522" s="267"/>
      <c r="USQ522" s="267"/>
      <c r="USR522" s="267"/>
      <c r="USS522" s="267"/>
      <c r="UST522" s="267"/>
      <c r="USU522" s="267"/>
      <c r="USV522" s="267"/>
      <c r="USW522" s="267"/>
      <c r="USX522" s="267"/>
      <c r="USY522" s="267"/>
      <c r="USZ522" s="267"/>
      <c r="UTA522" s="267"/>
      <c r="UTB522" s="267"/>
      <c r="UTC522" s="267"/>
      <c r="UTD522" s="267"/>
      <c r="UTE522" s="267"/>
      <c r="UTF522" s="267"/>
      <c r="UTG522" s="267"/>
      <c r="UTH522" s="267"/>
      <c r="UTI522" s="267"/>
      <c r="UTJ522" s="267"/>
      <c r="UTK522" s="267"/>
      <c r="UTL522" s="267"/>
      <c r="UTM522" s="267"/>
      <c r="UTN522" s="267"/>
      <c r="UTO522" s="267"/>
      <c r="UTP522" s="267"/>
      <c r="UTQ522" s="267"/>
      <c r="UTR522" s="267"/>
      <c r="UTS522" s="267"/>
      <c r="UTT522" s="267"/>
      <c r="UTU522" s="267"/>
      <c r="UTV522" s="267"/>
      <c r="UTW522" s="267"/>
      <c r="UTX522" s="267"/>
      <c r="UTY522" s="267"/>
      <c r="UTZ522" s="267"/>
      <c r="UUA522" s="267"/>
      <c r="UUB522" s="267"/>
      <c r="UUC522" s="267"/>
      <c r="UUD522" s="267"/>
      <c r="UUE522" s="267"/>
      <c r="UUF522" s="267"/>
      <c r="UUG522" s="267"/>
      <c r="UUH522" s="267"/>
      <c r="UUI522" s="267"/>
      <c r="UUJ522" s="267"/>
      <c r="UUK522" s="267"/>
      <c r="UUL522" s="267"/>
      <c r="UUM522" s="267"/>
      <c r="UUN522" s="267"/>
      <c r="UUO522" s="267"/>
      <c r="UUP522" s="267"/>
      <c r="UUQ522" s="267"/>
      <c r="UUR522" s="267"/>
      <c r="UUS522" s="267"/>
      <c r="UUT522" s="267"/>
      <c r="UUU522" s="267"/>
      <c r="UUV522" s="267"/>
      <c r="UUW522" s="267"/>
      <c r="UUX522" s="267"/>
      <c r="UUY522" s="267"/>
      <c r="UUZ522" s="267"/>
      <c r="UVA522" s="267"/>
      <c r="UVB522" s="267"/>
      <c r="UVC522" s="267"/>
      <c r="UVD522" s="267"/>
      <c r="UVE522" s="267"/>
      <c r="UVF522" s="267"/>
      <c r="UVG522" s="267"/>
      <c r="UVH522" s="267"/>
      <c r="UVI522" s="267"/>
      <c r="UVJ522" s="267"/>
      <c r="UVK522" s="267"/>
      <c r="UVL522" s="267"/>
      <c r="UVM522" s="267"/>
      <c r="UVN522" s="267"/>
      <c r="UVO522" s="267"/>
      <c r="UVP522" s="267"/>
      <c r="UVQ522" s="267"/>
      <c r="UVR522" s="267"/>
      <c r="UVS522" s="267"/>
      <c r="UVT522" s="267"/>
      <c r="UVU522" s="267"/>
      <c r="UVV522" s="267"/>
      <c r="UVW522" s="267"/>
      <c r="UVX522" s="267"/>
      <c r="UVY522" s="267"/>
      <c r="UVZ522" s="267"/>
      <c r="UWA522" s="267"/>
      <c r="UWB522" s="267"/>
      <c r="UWC522" s="267"/>
      <c r="UWD522" s="267"/>
      <c r="UWE522" s="267"/>
      <c r="UWF522" s="267"/>
      <c r="UWG522" s="267"/>
      <c r="UWH522" s="267"/>
      <c r="UWI522" s="267"/>
      <c r="UWJ522" s="267"/>
      <c r="UWK522" s="267"/>
      <c r="UWL522" s="267"/>
      <c r="UWM522" s="267"/>
      <c r="UWN522" s="267"/>
      <c r="UWO522" s="267"/>
      <c r="UWP522" s="267"/>
      <c r="UWQ522" s="267"/>
      <c r="UWR522" s="267"/>
      <c r="UWS522" s="267"/>
      <c r="UWT522" s="267"/>
      <c r="UWU522" s="267"/>
      <c r="UWV522" s="267"/>
      <c r="UWW522" s="267"/>
      <c r="UWX522" s="267"/>
      <c r="UWY522" s="267"/>
      <c r="UWZ522" s="267"/>
      <c r="UXA522" s="267"/>
      <c r="UXB522" s="267"/>
      <c r="UXC522" s="267"/>
      <c r="UXD522" s="267"/>
      <c r="UXE522" s="267"/>
      <c r="UXF522" s="267"/>
      <c r="UXG522" s="267"/>
      <c r="UXH522" s="267"/>
      <c r="UXI522" s="267"/>
      <c r="UXJ522" s="267"/>
      <c r="UXK522" s="267"/>
      <c r="UXL522" s="267"/>
      <c r="UXM522" s="267"/>
      <c r="UXN522" s="267"/>
      <c r="UXO522" s="267"/>
      <c r="UXP522" s="267"/>
      <c r="UXQ522" s="267"/>
      <c r="UXR522" s="267"/>
      <c r="UXS522" s="267"/>
      <c r="UXT522" s="267"/>
      <c r="UXU522" s="267"/>
      <c r="UXV522" s="267"/>
      <c r="UXW522" s="267"/>
      <c r="UXX522" s="267"/>
      <c r="UXY522" s="267"/>
      <c r="UXZ522" s="267"/>
      <c r="UYA522" s="267"/>
      <c r="UYB522" s="267"/>
      <c r="UYC522" s="267"/>
      <c r="UYD522" s="267"/>
      <c r="UYE522" s="267"/>
      <c r="UYF522" s="267"/>
      <c r="UYG522" s="267"/>
      <c r="UYH522" s="267"/>
      <c r="UYI522" s="267"/>
      <c r="UYJ522" s="267"/>
      <c r="UYK522" s="267"/>
      <c r="UYL522" s="267"/>
      <c r="UYM522" s="267"/>
      <c r="UYN522" s="267"/>
      <c r="UYO522" s="267"/>
      <c r="UYP522" s="267"/>
      <c r="UYQ522" s="267"/>
      <c r="UYR522" s="267"/>
      <c r="UYS522" s="267"/>
      <c r="UYT522" s="267"/>
      <c r="UYU522" s="267"/>
      <c r="UYV522" s="267"/>
      <c r="UYW522" s="267"/>
      <c r="UYX522" s="267"/>
      <c r="UYY522" s="267"/>
      <c r="UYZ522" s="267"/>
      <c r="UZA522" s="267"/>
      <c r="UZB522" s="267"/>
      <c r="UZC522" s="267"/>
      <c r="UZD522" s="267"/>
      <c r="UZE522" s="267"/>
      <c r="UZF522" s="267"/>
      <c r="UZG522" s="267"/>
      <c r="UZH522" s="267"/>
      <c r="UZI522" s="267"/>
      <c r="UZJ522" s="267"/>
      <c r="UZK522" s="267"/>
      <c r="UZL522" s="267"/>
      <c r="UZM522" s="267"/>
      <c r="UZN522" s="267"/>
      <c r="UZO522" s="267"/>
      <c r="UZP522" s="267"/>
      <c r="UZQ522" s="267"/>
      <c r="UZR522" s="267"/>
      <c r="UZS522" s="267"/>
      <c r="UZT522" s="267"/>
      <c r="UZU522" s="267"/>
      <c r="UZV522" s="267"/>
      <c r="UZW522" s="267"/>
      <c r="UZX522" s="267"/>
      <c r="UZY522" s="267"/>
      <c r="UZZ522" s="267"/>
      <c r="VAA522" s="267"/>
      <c r="VAB522" s="267"/>
      <c r="VAC522" s="267"/>
      <c r="VAD522" s="267"/>
      <c r="VAE522" s="267"/>
      <c r="VAF522" s="267"/>
      <c r="VAG522" s="267"/>
      <c r="VAH522" s="267"/>
      <c r="VAI522" s="267"/>
      <c r="VAJ522" s="267"/>
      <c r="VAK522" s="267"/>
      <c r="VAL522" s="267"/>
      <c r="VAM522" s="267"/>
      <c r="VAN522" s="267"/>
      <c r="VAO522" s="267"/>
      <c r="VAP522" s="267"/>
      <c r="VAQ522" s="267"/>
      <c r="VAR522" s="267"/>
      <c r="VAS522" s="267"/>
      <c r="VAT522" s="267"/>
      <c r="VAU522" s="267"/>
      <c r="VAV522" s="267"/>
      <c r="VAW522" s="267"/>
      <c r="VAX522" s="267"/>
      <c r="VAY522" s="267"/>
      <c r="VAZ522" s="267"/>
      <c r="VBA522" s="267"/>
      <c r="VBB522" s="267"/>
      <c r="VBC522" s="267"/>
      <c r="VBD522" s="267"/>
      <c r="VBE522" s="267"/>
      <c r="VBF522" s="267"/>
      <c r="VBG522" s="267"/>
      <c r="VBH522" s="267"/>
      <c r="VBI522" s="267"/>
      <c r="VBJ522" s="267"/>
      <c r="VBK522" s="267"/>
      <c r="VBL522" s="267"/>
      <c r="VBM522" s="267"/>
      <c r="VBN522" s="267"/>
      <c r="VBO522" s="267"/>
      <c r="VBP522" s="267"/>
      <c r="VBQ522" s="267"/>
      <c r="VBR522" s="267"/>
      <c r="VBS522" s="267"/>
      <c r="VBT522" s="267"/>
      <c r="VBU522" s="267"/>
      <c r="VBV522" s="267"/>
      <c r="VBW522" s="267"/>
      <c r="VBX522" s="267"/>
      <c r="VBY522" s="267"/>
      <c r="VBZ522" s="267"/>
      <c r="VCA522" s="267"/>
      <c r="VCB522" s="267"/>
      <c r="VCC522" s="267"/>
      <c r="VCD522" s="267"/>
      <c r="VCE522" s="267"/>
      <c r="VCF522" s="267"/>
      <c r="VCG522" s="267"/>
      <c r="VCH522" s="267"/>
      <c r="VCI522" s="267"/>
      <c r="VCJ522" s="267"/>
      <c r="VCK522" s="267"/>
      <c r="VCL522" s="267"/>
      <c r="VCM522" s="267"/>
      <c r="VCN522" s="267"/>
      <c r="VCO522" s="267"/>
      <c r="VCP522" s="267"/>
      <c r="VCQ522" s="267"/>
      <c r="VCR522" s="267"/>
      <c r="VCS522" s="267"/>
      <c r="VCT522" s="267"/>
      <c r="VCU522" s="267"/>
      <c r="VCV522" s="267"/>
      <c r="VCW522" s="267"/>
      <c r="VCX522" s="267"/>
      <c r="VCY522" s="267"/>
      <c r="VCZ522" s="267"/>
      <c r="VDA522" s="267"/>
      <c r="VDB522" s="267"/>
      <c r="VDC522" s="267"/>
      <c r="VDD522" s="267"/>
      <c r="VDE522" s="267"/>
      <c r="VDF522" s="267"/>
      <c r="VDG522" s="267"/>
      <c r="VDH522" s="267"/>
      <c r="VDI522" s="267"/>
      <c r="VDJ522" s="267"/>
      <c r="VDK522" s="267"/>
      <c r="VDL522" s="267"/>
      <c r="VDM522" s="267"/>
      <c r="VDN522" s="267"/>
      <c r="VDO522" s="267"/>
      <c r="VDP522" s="267"/>
      <c r="VDQ522" s="267"/>
      <c r="VDR522" s="267"/>
      <c r="VDS522" s="267"/>
      <c r="VDT522" s="267"/>
      <c r="VDU522" s="267"/>
      <c r="VDV522" s="267"/>
      <c r="VDW522" s="267"/>
      <c r="VDX522" s="267"/>
      <c r="VDY522" s="267"/>
      <c r="VDZ522" s="267"/>
      <c r="VEA522" s="267"/>
      <c r="VEB522" s="267"/>
      <c r="VEC522" s="267"/>
      <c r="VED522" s="267"/>
      <c r="VEE522" s="267"/>
      <c r="VEF522" s="267"/>
      <c r="VEG522" s="267"/>
      <c r="VEH522" s="267"/>
      <c r="VEI522" s="267"/>
      <c r="VEJ522" s="267"/>
      <c r="VEK522" s="267"/>
      <c r="VEL522" s="267"/>
      <c r="VEM522" s="267"/>
      <c r="VEN522" s="267"/>
      <c r="VEO522" s="267"/>
      <c r="VEP522" s="267"/>
      <c r="VEQ522" s="267"/>
      <c r="VER522" s="267"/>
      <c r="VES522" s="267"/>
      <c r="VET522" s="267"/>
      <c r="VEU522" s="267"/>
      <c r="VEV522" s="267"/>
      <c r="VEW522" s="267"/>
      <c r="VEX522" s="267"/>
      <c r="VEY522" s="267"/>
      <c r="VEZ522" s="267"/>
      <c r="VFA522" s="267"/>
      <c r="VFB522" s="267"/>
      <c r="VFC522" s="267"/>
      <c r="VFD522" s="267"/>
      <c r="VFE522" s="267"/>
      <c r="VFF522" s="267"/>
      <c r="VFG522" s="267"/>
      <c r="VFH522" s="267"/>
      <c r="VFI522" s="267"/>
      <c r="VFJ522" s="267"/>
      <c r="VFK522" s="267"/>
      <c r="VFL522" s="267"/>
      <c r="VFM522" s="267"/>
      <c r="VFN522" s="267"/>
      <c r="VFO522" s="267"/>
      <c r="VFP522" s="267"/>
      <c r="VFQ522" s="267"/>
      <c r="VFR522" s="267"/>
      <c r="VFS522" s="267"/>
      <c r="VFT522" s="267"/>
      <c r="VFU522" s="267"/>
      <c r="VFV522" s="267"/>
      <c r="VFW522" s="267"/>
      <c r="VFX522" s="267"/>
      <c r="VFY522" s="267"/>
      <c r="VFZ522" s="267"/>
      <c r="VGA522" s="267"/>
      <c r="VGB522" s="267"/>
      <c r="VGC522" s="267"/>
      <c r="VGD522" s="267"/>
      <c r="VGE522" s="267"/>
      <c r="VGF522" s="267"/>
      <c r="VGG522" s="267"/>
      <c r="VGH522" s="267"/>
      <c r="VGI522" s="267"/>
      <c r="VGJ522" s="267"/>
      <c r="VGK522" s="267"/>
      <c r="VGL522" s="267"/>
      <c r="VGM522" s="267"/>
      <c r="VGN522" s="267"/>
      <c r="VGO522" s="267"/>
      <c r="VGP522" s="267"/>
      <c r="VGQ522" s="267"/>
      <c r="VGR522" s="267"/>
      <c r="VGS522" s="267"/>
      <c r="VGT522" s="267"/>
      <c r="VGU522" s="267"/>
      <c r="VGV522" s="267"/>
      <c r="VGW522" s="267"/>
      <c r="VGX522" s="267"/>
      <c r="VGY522" s="267"/>
      <c r="VGZ522" s="267"/>
      <c r="VHA522" s="267"/>
      <c r="VHB522" s="267"/>
      <c r="VHC522" s="267"/>
      <c r="VHD522" s="267"/>
      <c r="VHE522" s="267"/>
      <c r="VHF522" s="267"/>
      <c r="VHG522" s="267"/>
      <c r="VHH522" s="267"/>
      <c r="VHI522" s="267"/>
      <c r="VHJ522" s="267"/>
      <c r="VHK522" s="267"/>
      <c r="VHL522" s="267"/>
      <c r="VHM522" s="267"/>
      <c r="VHN522" s="267"/>
      <c r="VHO522" s="267"/>
      <c r="VHP522" s="267"/>
      <c r="VHQ522" s="267"/>
      <c r="VHR522" s="267"/>
      <c r="VHS522" s="267"/>
      <c r="VHT522" s="267"/>
      <c r="VHU522" s="267"/>
      <c r="VHV522" s="267"/>
      <c r="VHW522" s="267"/>
      <c r="VHX522" s="267"/>
      <c r="VHY522" s="267"/>
      <c r="VHZ522" s="267"/>
      <c r="VIA522" s="267"/>
      <c r="VIB522" s="267"/>
      <c r="VIC522" s="267"/>
      <c r="VID522" s="267"/>
      <c r="VIE522" s="267"/>
      <c r="VIF522" s="267"/>
      <c r="VIG522" s="267"/>
      <c r="VIH522" s="267"/>
      <c r="VII522" s="267"/>
      <c r="VIJ522" s="267"/>
      <c r="VIK522" s="267"/>
      <c r="VIL522" s="267"/>
      <c r="VIM522" s="267"/>
      <c r="VIN522" s="267"/>
      <c r="VIO522" s="267"/>
      <c r="VIP522" s="267"/>
      <c r="VIQ522" s="267"/>
      <c r="VIR522" s="267"/>
      <c r="VIS522" s="267"/>
      <c r="VIT522" s="267"/>
      <c r="VIU522" s="267"/>
      <c r="VIV522" s="267"/>
      <c r="VIW522" s="267"/>
      <c r="VIX522" s="267"/>
      <c r="VIY522" s="267"/>
      <c r="VIZ522" s="267"/>
      <c r="VJA522" s="267"/>
      <c r="VJB522" s="267"/>
      <c r="VJC522" s="267"/>
      <c r="VJD522" s="267"/>
      <c r="VJE522" s="267"/>
      <c r="VJF522" s="267"/>
      <c r="VJG522" s="267"/>
      <c r="VJH522" s="267"/>
      <c r="VJI522" s="267"/>
      <c r="VJJ522" s="267"/>
      <c r="VJK522" s="267"/>
      <c r="VJL522" s="267"/>
      <c r="VJM522" s="267"/>
      <c r="VJN522" s="267"/>
      <c r="VJO522" s="267"/>
      <c r="VJP522" s="267"/>
      <c r="VJQ522" s="267"/>
      <c r="VJR522" s="267"/>
      <c r="VJS522" s="267"/>
      <c r="VJT522" s="267"/>
      <c r="VJU522" s="267"/>
      <c r="VJV522" s="267"/>
      <c r="VJW522" s="267"/>
      <c r="VJX522" s="267"/>
      <c r="VJY522" s="267"/>
      <c r="VJZ522" s="267"/>
      <c r="VKA522" s="267"/>
      <c r="VKB522" s="267"/>
      <c r="VKC522" s="267"/>
      <c r="VKD522" s="267"/>
      <c r="VKE522" s="267"/>
      <c r="VKF522" s="267"/>
      <c r="VKG522" s="267"/>
      <c r="VKH522" s="267"/>
      <c r="VKI522" s="267"/>
      <c r="VKJ522" s="267"/>
      <c r="VKK522" s="267"/>
      <c r="VKL522" s="267"/>
      <c r="VKM522" s="267"/>
      <c r="VKN522" s="267"/>
      <c r="VKO522" s="267"/>
      <c r="VKP522" s="267"/>
      <c r="VKQ522" s="267"/>
      <c r="VKR522" s="267"/>
      <c r="VKS522" s="267"/>
      <c r="VKT522" s="267"/>
      <c r="VKU522" s="267"/>
      <c r="VKV522" s="267"/>
      <c r="VKW522" s="267"/>
      <c r="VKX522" s="267"/>
      <c r="VKY522" s="267"/>
      <c r="VKZ522" s="267"/>
      <c r="VLA522" s="267"/>
      <c r="VLB522" s="267"/>
      <c r="VLC522" s="267"/>
      <c r="VLD522" s="267"/>
      <c r="VLE522" s="267"/>
      <c r="VLF522" s="267"/>
      <c r="VLG522" s="267"/>
      <c r="VLH522" s="267"/>
      <c r="VLI522" s="267"/>
      <c r="VLJ522" s="267"/>
      <c r="VLK522" s="267"/>
      <c r="VLL522" s="267"/>
      <c r="VLM522" s="267"/>
      <c r="VLN522" s="267"/>
      <c r="VLO522" s="267"/>
      <c r="VLP522" s="267"/>
      <c r="VLQ522" s="267"/>
      <c r="VLR522" s="267"/>
      <c r="VLS522" s="267"/>
      <c r="VLT522" s="267"/>
      <c r="VLU522" s="267"/>
      <c r="VLV522" s="267"/>
      <c r="VLW522" s="267"/>
      <c r="VLX522" s="267"/>
      <c r="VLY522" s="267"/>
      <c r="VLZ522" s="267"/>
      <c r="VMA522" s="267"/>
      <c r="VMB522" s="267"/>
      <c r="VMC522" s="267"/>
      <c r="VMD522" s="267"/>
      <c r="VME522" s="267"/>
      <c r="VMF522" s="267"/>
      <c r="VMG522" s="267"/>
      <c r="VMH522" s="267"/>
      <c r="VMI522" s="267"/>
      <c r="VMJ522" s="267"/>
      <c r="VMK522" s="267"/>
      <c r="VML522" s="267"/>
      <c r="VMM522" s="267"/>
      <c r="VMN522" s="267"/>
      <c r="VMO522" s="267"/>
      <c r="VMP522" s="267"/>
      <c r="VMQ522" s="267"/>
      <c r="VMR522" s="267"/>
      <c r="VMS522" s="267"/>
      <c r="VMT522" s="267"/>
      <c r="VMU522" s="267"/>
      <c r="VMV522" s="267"/>
      <c r="VMW522" s="267"/>
      <c r="VMX522" s="267"/>
      <c r="VMY522" s="267"/>
      <c r="VMZ522" s="267"/>
      <c r="VNA522" s="267"/>
      <c r="VNB522" s="267"/>
      <c r="VNC522" s="267"/>
      <c r="VND522" s="267"/>
      <c r="VNE522" s="267"/>
      <c r="VNF522" s="267"/>
      <c r="VNG522" s="267"/>
      <c r="VNH522" s="267"/>
      <c r="VNI522" s="267"/>
      <c r="VNJ522" s="267"/>
      <c r="VNK522" s="267"/>
      <c r="VNL522" s="267"/>
      <c r="VNM522" s="267"/>
      <c r="VNN522" s="267"/>
      <c r="VNO522" s="267"/>
      <c r="VNP522" s="267"/>
      <c r="VNQ522" s="267"/>
      <c r="VNR522" s="267"/>
      <c r="VNS522" s="267"/>
      <c r="VNT522" s="267"/>
      <c r="VNU522" s="267"/>
      <c r="VNV522" s="267"/>
      <c r="VNW522" s="267"/>
      <c r="VNX522" s="267"/>
      <c r="VNY522" s="267"/>
      <c r="VNZ522" s="267"/>
      <c r="VOA522" s="267"/>
      <c r="VOB522" s="267"/>
      <c r="VOC522" s="267"/>
      <c r="VOD522" s="267"/>
      <c r="VOE522" s="267"/>
      <c r="VOF522" s="267"/>
      <c r="VOG522" s="267"/>
      <c r="VOH522" s="267"/>
      <c r="VOI522" s="267"/>
      <c r="VOJ522" s="267"/>
      <c r="VOK522" s="267"/>
      <c r="VOL522" s="267"/>
      <c r="VOM522" s="267"/>
      <c r="VON522" s="267"/>
      <c r="VOO522" s="267"/>
      <c r="VOP522" s="267"/>
      <c r="VOQ522" s="267"/>
      <c r="VOR522" s="267"/>
      <c r="VOS522" s="267"/>
      <c r="VOT522" s="267"/>
      <c r="VOU522" s="267"/>
      <c r="VOV522" s="267"/>
      <c r="VOW522" s="267"/>
      <c r="VOX522" s="267"/>
      <c r="VOY522" s="267"/>
      <c r="VOZ522" s="267"/>
      <c r="VPA522" s="267"/>
      <c r="VPB522" s="267"/>
      <c r="VPC522" s="267"/>
      <c r="VPD522" s="267"/>
      <c r="VPE522" s="267"/>
      <c r="VPF522" s="267"/>
      <c r="VPG522" s="267"/>
      <c r="VPH522" s="267"/>
      <c r="VPI522" s="267"/>
      <c r="VPJ522" s="267"/>
      <c r="VPK522" s="267"/>
      <c r="VPL522" s="267"/>
      <c r="VPM522" s="267"/>
      <c r="VPN522" s="267"/>
      <c r="VPO522" s="267"/>
      <c r="VPP522" s="267"/>
      <c r="VPQ522" s="267"/>
      <c r="VPR522" s="267"/>
      <c r="VPS522" s="267"/>
      <c r="VPT522" s="267"/>
      <c r="VPU522" s="267"/>
      <c r="VPV522" s="267"/>
      <c r="VPW522" s="267"/>
      <c r="VPX522" s="267"/>
      <c r="VPY522" s="267"/>
      <c r="VPZ522" s="267"/>
      <c r="VQA522" s="267"/>
      <c r="VQB522" s="267"/>
      <c r="VQC522" s="267"/>
      <c r="VQD522" s="267"/>
      <c r="VQE522" s="267"/>
      <c r="VQF522" s="267"/>
      <c r="VQG522" s="267"/>
      <c r="VQH522" s="267"/>
      <c r="VQI522" s="267"/>
      <c r="VQJ522" s="267"/>
      <c r="VQK522" s="267"/>
      <c r="VQL522" s="267"/>
      <c r="VQM522" s="267"/>
      <c r="VQN522" s="267"/>
      <c r="VQO522" s="267"/>
      <c r="VQP522" s="267"/>
      <c r="VQQ522" s="267"/>
      <c r="VQR522" s="267"/>
      <c r="VQS522" s="267"/>
      <c r="VQT522" s="267"/>
      <c r="VQU522" s="267"/>
      <c r="VQV522" s="267"/>
      <c r="VQW522" s="267"/>
      <c r="VQX522" s="267"/>
      <c r="VQY522" s="267"/>
      <c r="VQZ522" s="267"/>
      <c r="VRA522" s="267"/>
      <c r="VRB522" s="267"/>
      <c r="VRC522" s="267"/>
      <c r="VRD522" s="267"/>
      <c r="VRE522" s="267"/>
      <c r="VRF522" s="267"/>
      <c r="VRG522" s="267"/>
      <c r="VRH522" s="267"/>
      <c r="VRI522" s="267"/>
      <c r="VRJ522" s="267"/>
      <c r="VRK522" s="267"/>
      <c r="VRL522" s="267"/>
      <c r="VRM522" s="267"/>
      <c r="VRN522" s="267"/>
      <c r="VRO522" s="267"/>
      <c r="VRP522" s="267"/>
      <c r="VRQ522" s="267"/>
      <c r="VRR522" s="267"/>
      <c r="VRS522" s="267"/>
      <c r="VRT522" s="267"/>
      <c r="VRU522" s="267"/>
      <c r="VRV522" s="267"/>
      <c r="VRW522" s="267"/>
      <c r="VRX522" s="267"/>
      <c r="VRY522" s="267"/>
      <c r="VRZ522" s="267"/>
      <c r="VSA522" s="267"/>
      <c r="VSB522" s="267"/>
      <c r="VSC522" s="267"/>
      <c r="VSD522" s="267"/>
      <c r="VSE522" s="267"/>
      <c r="VSF522" s="267"/>
      <c r="VSG522" s="267"/>
      <c r="VSH522" s="267"/>
      <c r="VSI522" s="267"/>
      <c r="VSJ522" s="267"/>
      <c r="VSK522" s="267"/>
      <c r="VSL522" s="267"/>
      <c r="VSM522" s="267"/>
      <c r="VSN522" s="267"/>
      <c r="VSO522" s="267"/>
      <c r="VSP522" s="267"/>
      <c r="VSQ522" s="267"/>
      <c r="VSR522" s="267"/>
      <c r="VSS522" s="267"/>
      <c r="VST522" s="267"/>
      <c r="VSU522" s="267"/>
      <c r="VSV522" s="267"/>
      <c r="VSW522" s="267"/>
      <c r="VSX522" s="267"/>
      <c r="VSY522" s="267"/>
      <c r="VSZ522" s="267"/>
      <c r="VTA522" s="267"/>
      <c r="VTB522" s="267"/>
      <c r="VTC522" s="267"/>
      <c r="VTD522" s="267"/>
      <c r="VTE522" s="267"/>
      <c r="VTF522" s="267"/>
      <c r="VTG522" s="267"/>
      <c r="VTH522" s="267"/>
      <c r="VTI522" s="267"/>
      <c r="VTJ522" s="267"/>
      <c r="VTK522" s="267"/>
      <c r="VTL522" s="267"/>
      <c r="VTM522" s="267"/>
      <c r="VTN522" s="267"/>
      <c r="VTO522" s="267"/>
      <c r="VTP522" s="267"/>
      <c r="VTQ522" s="267"/>
      <c r="VTR522" s="267"/>
      <c r="VTS522" s="267"/>
      <c r="VTT522" s="267"/>
      <c r="VTU522" s="267"/>
      <c r="VTV522" s="267"/>
      <c r="VTW522" s="267"/>
      <c r="VTX522" s="267"/>
      <c r="VTY522" s="267"/>
      <c r="VTZ522" s="267"/>
      <c r="VUA522" s="267"/>
      <c r="VUB522" s="267"/>
      <c r="VUC522" s="267"/>
      <c r="VUD522" s="267"/>
      <c r="VUE522" s="267"/>
      <c r="VUF522" s="267"/>
      <c r="VUG522" s="267"/>
      <c r="VUH522" s="267"/>
      <c r="VUI522" s="267"/>
      <c r="VUJ522" s="267"/>
      <c r="VUK522" s="267"/>
      <c r="VUL522" s="267"/>
      <c r="VUM522" s="267"/>
      <c r="VUN522" s="267"/>
      <c r="VUO522" s="267"/>
      <c r="VUP522" s="267"/>
      <c r="VUQ522" s="267"/>
      <c r="VUR522" s="267"/>
      <c r="VUS522" s="267"/>
      <c r="VUT522" s="267"/>
      <c r="VUU522" s="267"/>
      <c r="VUV522" s="267"/>
      <c r="VUW522" s="267"/>
      <c r="VUX522" s="267"/>
      <c r="VUY522" s="267"/>
      <c r="VUZ522" s="267"/>
      <c r="VVA522" s="267"/>
      <c r="VVB522" s="267"/>
      <c r="VVC522" s="267"/>
      <c r="VVD522" s="267"/>
      <c r="VVE522" s="267"/>
      <c r="VVF522" s="267"/>
      <c r="VVG522" s="267"/>
      <c r="VVH522" s="267"/>
      <c r="VVI522" s="267"/>
      <c r="VVJ522" s="267"/>
      <c r="VVK522" s="267"/>
      <c r="VVL522" s="267"/>
      <c r="VVM522" s="267"/>
      <c r="VVN522" s="267"/>
      <c r="VVO522" s="267"/>
      <c r="VVP522" s="267"/>
      <c r="VVQ522" s="267"/>
      <c r="VVR522" s="267"/>
      <c r="VVS522" s="267"/>
      <c r="VVT522" s="267"/>
      <c r="VVU522" s="267"/>
      <c r="VVV522" s="267"/>
      <c r="VVW522" s="267"/>
      <c r="VVX522" s="267"/>
      <c r="VVY522" s="267"/>
      <c r="VVZ522" s="267"/>
      <c r="VWA522" s="267"/>
      <c r="VWB522" s="267"/>
      <c r="VWC522" s="267"/>
      <c r="VWD522" s="267"/>
      <c r="VWE522" s="267"/>
      <c r="VWF522" s="267"/>
      <c r="VWG522" s="267"/>
      <c r="VWH522" s="267"/>
      <c r="VWI522" s="267"/>
      <c r="VWJ522" s="267"/>
      <c r="VWK522" s="267"/>
      <c r="VWL522" s="267"/>
      <c r="VWM522" s="267"/>
      <c r="VWN522" s="267"/>
      <c r="VWO522" s="267"/>
      <c r="VWP522" s="267"/>
      <c r="VWQ522" s="267"/>
      <c r="VWR522" s="267"/>
      <c r="VWS522" s="267"/>
      <c r="VWT522" s="267"/>
      <c r="VWU522" s="267"/>
      <c r="VWV522" s="267"/>
      <c r="VWW522" s="267"/>
      <c r="VWX522" s="267"/>
      <c r="VWY522" s="267"/>
      <c r="VWZ522" s="267"/>
      <c r="VXA522" s="267"/>
      <c r="VXB522" s="267"/>
      <c r="VXC522" s="267"/>
      <c r="VXD522" s="267"/>
      <c r="VXE522" s="267"/>
      <c r="VXF522" s="267"/>
      <c r="VXG522" s="267"/>
      <c r="VXH522" s="267"/>
      <c r="VXI522" s="267"/>
      <c r="VXJ522" s="267"/>
      <c r="VXK522" s="267"/>
      <c r="VXL522" s="267"/>
      <c r="VXM522" s="267"/>
      <c r="VXN522" s="267"/>
      <c r="VXO522" s="267"/>
      <c r="VXP522" s="267"/>
      <c r="VXQ522" s="267"/>
      <c r="VXR522" s="267"/>
      <c r="VXS522" s="267"/>
      <c r="VXT522" s="267"/>
      <c r="VXU522" s="267"/>
      <c r="VXV522" s="267"/>
      <c r="VXW522" s="267"/>
      <c r="VXX522" s="267"/>
      <c r="VXY522" s="267"/>
      <c r="VXZ522" s="267"/>
      <c r="VYA522" s="267"/>
      <c r="VYB522" s="267"/>
      <c r="VYC522" s="267"/>
      <c r="VYD522" s="267"/>
      <c r="VYE522" s="267"/>
      <c r="VYF522" s="267"/>
      <c r="VYG522" s="267"/>
      <c r="VYH522" s="267"/>
      <c r="VYI522" s="267"/>
      <c r="VYJ522" s="267"/>
      <c r="VYK522" s="267"/>
      <c r="VYL522" s="267"/>
      <c r="VYM522" s="267"/>
      <c r="VYN522" s="267"/>
      <c r="VYO522" s="267"/>
      <c r="VYP522" s="267"/>
      <c r="VYQ522" s="267"/>
      <c r="VYR522" s="267"/>
      <c r="VYS522" s="267"/>
      <c r="VYT522" s="267"/>
      <c r="VYU522" s="267"/>
      <c r="VYV522" s="267"/>
      <c r="VYW522" s="267"/>
      <c r="VYX522" s="267"/>
      <c r="VYY522" s="267"/>
      <c r="VYZ522" s="267"/>
      <c r="VZA522" s="267"/>
      <c r="VZB522" s="267"/>
      <c r="VZC522" s="267"/>
      <c r="VZD522" s="267"/>
      <c r="VZE522" s="267"/>
      <c r="VZF522" s="267"/>
      <c r="VZG522" s="267"/>
      <c r="VZH522" s="267"/>
      <c r="VZI522" s="267"/>
      <c r="VZJ522" s="267"/>
      <c r="VZK522" s="267"/>
      <c r="VZL522" s="267"/>
      <c r="VZM522" s="267"/>
      <c r="VZN522" s="267"/>
      <c r="VZO522" s="267"/>
      <c r="VZP522" s="267"/>
      <c r="VZQ522" s="267"/>
      <c r="VZR522" s="267"/>
      <c r="VZS522" s="267"/>
      <c r="VZT522" s="267"/>
      <c r="VZU522" s="267"/>
      <c r="VZV522" s="267"/>
      <c r="VZW522" s="267"/>
      <c r="VZX522" s="267"/>
      <c r="VZY522" s="267"/>
      <c r="VZZ522" s="267"/>
      <c r="WAA522" s="267"/>
      <c r="WAB522" s="267"/>
      <c r="WAC522" s="267"/>
      <c r="WAD522" s="267"/>
      <c r="WAE522" s="267"/>
      <c r="WAF522" s="267"/>
      <c r="WAG522" s="267"/>
      <c r="WAH522" s="267"/>
      <c r="WAI522" s="267"/>
      <c r="WAJ522" s="267"/>
      <c r="WAK522" s="267"/>
      <c r="WAL522" s="267"/>
      <c r="WAM522" s="267"/>
      <c r="WAN522" s="267"/>
      <c r="WAO522" s="267"/>
      <c r="WAP522" s="267"/>
      <c r="WAQ522" s="267"/>
      <c r="WAR522" s="267"/>
      <c r="WAS522" s="267"/>
      <c r="WAT522" s="267"/>
      <c r="WAU522" s="267"/>
      <c r="WAV522" s="267"/>
      <c r="WAW522" s="267"/>
      <c r="WAX522" s="267"/>
      <c r="WAY522" s="267"/>
      <c r="WAZ522" s="267"/>
      <c r="WBA522" s="267"/>
      <c r="WBB522" s="267"/>
      <c r="WBC522" s="267"/>
      <c r="WBD522" s="267"/>
      <c r="WBE522" s="267"/>
      <c r="WBF522" s="267"/>
      <c r="WBG522" s="267"/>
      <c r="WBH522" s="267"/>
      <c r="WBI522" s="267"/>
      <c r="WBJ522" s="267"/>
      <c r="WBK522" s="267"/>
      <c r="WBL522" s="267"/>
      <c r="WBM522" s="267"/>
      <c r="WBN522" s="267"/>
      <c r="WBO522" s="267"/>
      <c r="WBP522" s="267"/>
      <c r="WBQ522" s="267"/>
      <c r="WBR522" s="267"/>
      <c r="WBS522" s="267"/>
      <c r="WBT522" s="267"/>
      <c r="WBU522" s="267"/>
      <c r="WBV522" s="267"/>
      <c r="WBW522" s="267"/>
      <c r="WBX522" s="267"/>
      <c r="WBY522" s="267"/>
      <c r="WBZ522" s="267"/>
      <c r="WCA522" s="267"/>
      <c r="WCB522" s="267"/>
      <c r="WCC522" s="267"/>
      <c r="WCD522" s="267"/>
      <c r="WCE522" s="267"/>
      <c r="WCF522" s="267"/>
      <c r="WCG522" s="267"/>
      <c r="WCH522" s="267"/>
      <c r="WCI522" s="267"/>
      <c r="WCJ522" s="267"/>
      <c r="WCK522" s="267"/>
      <c r="WCL522" s="267"/>
      <c r="WCM522" s="267"/>
      <c r="WCN522" s="267"/>
      <c r="WCO522" s="267"/>
      <c r="WCP522" s="267"/>
      <c r="WCQ522" s="267"/>
      <c r="WCR522" s="267"/>
      <c r="WCS522" s="267"/>
      <c r="WCT522" s="267"/>
      <c r="WCU522" s="267"/>
      <c r="WCV522" s="267"/>
      <c r="WCW522" s="267"/>
      <c r="WCX522" s="267"/>
      <c r="WCY522" s="267"/>
      <c r="WCZ522" s="267"/>
      <c r="WDA522" s="267"/>
      <c r="WDB522" s="267"/>
      <c r="WDC522" s="267"/>
      <c r="WDD522" s="267"/>
      <c r="WDE522" s="267"/>
      <c r="WDF522" s="267"/>
      <c r="WDG522" s="267"/>
      <c r="WDH522" s="267"/>
      <c r="WDI522" s="267"/>
      <c r="WDJ522" s="267"/>
      <c r="WDK522" s="267"/>
      <c r="WDL522" s="267"/>
      <c r="WDM522" s="267"/>
      <c r="WDN522" s="267"/>
      <c r="WDO522" s="267"/>
      <c r="WDP522" s="267"/>
      <c r="WDQ522" s="267"/>
      <c r="WDR522" s="267"/>
      <c r="WDS522" s="267"/>
      <c r="WDT522" s="267"/>
      <c r="WDU522" s="267"/>
      <c r="WDV522" s="267"/>
      <c r="WDW522" s="267"/>
      <c r="WDX522" s="267"/>
      <c r="WDY522" s="267"/>
      <c r="WDZ522" s="267"/>
      <c r="WEA522" s="267"/>
      <c r="WEB522" s="267"/>
      <c r="WEC522" s="267"/>
      <c r="WED522" s="267"/>
      <c r="WEE522" s="267"/>
      <c r="WEF522" s="267"/>
      <c r="WEG522" s="267"/>
      <c r="WEH522" s="267"/>
      <c r="WEI522" s="267"/>
      <c r="WEJ522" s="267"/>
      <c r="WEK522" s="267"/>
      <c r="WEL522" s="267"/>
      <c r="WEM522" s="267"/>
      <c r="WEN522" s="267"/>
      <c r="WEO522" s="267"/>
      <c r="WEP522" s="267"/>
      <c r="WEQ522" s="267"/>
      <c r="WER522" s="267"/>
      <c r="WES522" s="267"/>
      <c r="WET522" s="267"/>
      <c r="WEU522" s="267"/>
      <c r="WEV522" s="267"/>
      <c r="WEW522" s="267"/>
      <c r="WEX522" s="267"/>
      <c r="WEY522" s="267"/>
      <c r="WEZ522" s="267"/>
      <c r="WFA522" s="267"/>
      <c r="WFB522" s="267"/>
      <c r="WFC522" s="267"/>
      <c r="WFD522" s="267"/>
      <c r="WFE522" s="267"/>
      <c r="WFF522" s="267"/>
      <c r="WFG522" s="267"/>
      <c r="WFH522" s="267"/>
      <c r="WFI522" s="267"/>
      <c r="WFJ522" s="267"/>
      <c r="WFK522" s="267"/>
      <c r="WFL522" s="267"/>
      <c r="WFM522" s="267"/>
      <c r="WFN522" s="267"/>
      <c r="WFO522" s="267"/>
      <c r="WFP522" s="267"/>
      <c r="WFQ522" s="267"/>
      <c r="WFR522" s="267"/>
      <c r="WFS522" s="267"/>
      <c r="WFT522" s="267"/>
      <c r="WFU522" s="267"/>
      <c r="WFV522" s="267"/>
      <c r="WFW522" s="267"/>
      <c r="WFX522" s="267"/>
      <c r="WFY522" s="267"/>
      <c r="WFZ522" s="267"/>
      <c r="WGA522" s="267"/>
      <c r="WGB522" s="267"/>
      <c r="WGC522" s="267"/>
      <c r="WGD522" s="267"/>
      <c r="WGE522" s="267"/>
      <c r="WGF522" s="267"/>
      <c r="WGG522" s="267"/>
      <c r="WGH522" s="267"/>
      <c r="WGI522" s="267"/>
      <c r="WGJ522" s="267"/>
      <c r="WGK522" s="267"/>
      <c r="WGL522" s="267"/>
      <c r="WGM522" s="267"/>
      <c r="WGN522" s="267"/>
      <c r="WGO522" s="267"/>
      <c r="WGP522" s="267"/>
      <c r="WGQ522" s="267"/>
      <c r="WGR522" s="267"/>
      <c r="WGS522" s="267"/>
      <c r="WGT522" s="267"/>
      <c r="WGU522" s="267"/>
      <c r="WGV522" s="267"/>
      <c r="WGW522" s="267"/>
      <c r="WGX522" s="267"/>
      <c r="WGY522" s="267"/>
      <c r="WGZ522" s="267"/>
      <c r="WHA522" s="267"/>
      <c r="WHB522" s="267"/>
      <c r="WHC522" s="267"/>
      <c r="WHD522" s="267"/>
      <c r="WHE522" s="267"/>
      <c r="WHF522" s="267"/>
      <c r="WHG522" s="267"/>
      <c r="WHH522" s="267"/>
      <c r="WHI522" s="267"/>
      <c r="WHJ522" s="267"/>
      <c r="WHK522" s="267"/>
      <c r="WHL522" s="267"/>
      <c r="WHM522" s="267"/>
      <c r="WHN522" s="267"/>
      <c r="WHO522" s="267"/>
      <c r="WHP522" s="267"/>
      <c r="WHQ522" s="267"/>
      <c r="WHR522" s="267"/>
      <c r="WHS522" s="267"/>
      <c r="WHT522" s="267"/>
      <c r="WHU522" s="267"/>
      <c r="WHV522" s="267"/>
      <c r="WHW522" s="267"/>
      <c r="WHX522" s="267"/>
      <c r="WHY522" s="267"/>
      <c r="WHZ522" s="267"/>
      <c r="WIA522" s="267"/>
      <c r="WIB522" s="267"/>
      <c r="WIC522" s="267"/>
      <c r="WID522" s="267"/>
      <c r="WIE522" s="267"/>
      <c r="WIF522" s="267"/>
      <c r="WIG522" s="267"/>
      <c r="WIH522" s="267"/>
      <c r="WII522" s="267"/>
      <c r="WIJ522" s="267"/>
      <c r="WIK522" s="267"/>
      <c r="WIL522" s="267"/>
      <c r="WIM522" s="267"/>
      <c r="WIN522" s="267"/>
      <c r="WIO522" s="267"/>
      <c r="WIP522" s="267"/>
      <c r="WIQ522" s="267"/>
      <c r="WIR522" s="267"/>
      <c r="WIS522" s="267"/>
      <c r="WIT522" s="267"/>
      <c r="WIU522" s="267"/>
      <c r="WIV522" s="267"/>
      <c r="WIW522" s="267"/>
      <c r="WIX522" s="267"/>
      <c r="WIY522" s="267"/>
      <c r="WIZ522" s="267"/>
      <c r="WJA522" s="267"/>
      <c r="WJB522" s="267"/>
      <c r="WJC522" s="267"/>
      <c r="WJD522" s="267"/>
      <c r="WJE522" s="267"/>
      <c r="WJF522" s="267"/>
      <c r="WJG522" s="267"/>
      <c r="WJH522" s="267"/>
      <c r="WJI522" s="267"/>
      <c r="WJJ522" s="267"/>
      <c r="WJK522" s="267"/>
      <c r="WJL522" s="267"/>
      <c r="WJM522" s="267"/>
      <c r="WJN522" s="267"/>
      <c r="WJO522" s="267"/>
      <c r="WJP522" s="267"/>
      <c r="WJQ522" s="267"/>
      <c r="WJR522" s="267"/>
      <c r="WJS522" s="267"/>
      <c r="WJT522" s="267"/>
      <c r="WJU522" s="267"/>
      <c r="WJV522" s="267"/>
      <c r="WJW522" s="267"/>
      <c r="WJX522" s="267"/>
      <c r="WJY522" s="267"/>
      <c r="WJZ522" s="267"/>
      <c r="WKA522" s="267"/>
      <c r="WKB522" s="267"/>
      <c r="WKC522" s="267"/>
      <c r="WKD522" s="267"/>
      <c r="WKE522" s="267"/>
      <c r="WKF522" s="267"/>
      <c r="WKG522" s="267"/>
      <c r="WKH522" s="267"/>
      <c r="WKI522" s="267"/>
      <c r="WKJ522" s="267"/>
      <c r="WKK522" s="267"/>
      <c r="WKL522" s="267"/>
      <c r="WKM522" s="267"/>
      <c r="WKN522" s="267"/>
      <c r="WKO522" s="267"/>
      <c r="WKP522" s="267"/>
      <c r="WKQ522" s="267"/>
      <c r="WKR522" s="267"/>
      <c r="WKS522" s="267"/>
      <c r="WKT522" s="267"/>
      <c r="WKU522" s="267"/>
      <c r="WKV522" s="267"/>
      <c r="WKW522" s="267"/>
      <c r="WKX522" s="267"/>
      <c r="WKY522" s="267"/>
      <c r="WKZ522" s="267"/>
      <c r="WLA522" s="267"/>
      <c r="WLB522" s="267"/>
      <c r="WLC522" s="267"/>
      <c r="WLD522" s="267"/>
      <c r="WLE522" s="267"/>
      <c r="WLF522" s="267"/>
      <c r="WLG522" s="267"/>
      <c r="WLH522" s="267"/>
      <c r="WLI522" s="267"/>
      <c r="WLJ522" s="267"/>
      <c r="WLK522" s="267"/>
      <c r="WLL522" s="267"/>
      <c r="WLM522" s="267"/>
      <c r="WLN522" s="267"/>
      <c r="WLO522" s="267"/>
      <c r="WLP522" s="267"/>
      <c r="WLQ522" s="267"/>
      <c r="WLR522" s="267"/>
      <c r="WLS522" s="267"/>
      <c r="WLT522" s="267"/>
      <c r="WLU522" s="267"/>
      <c r="WLV522" s="267"/>
      <c r="WLW522" s="267"/>
      <c r="WLX522" s="267"/>
      <c r="WLY522" s="267"/>
      <c r="WLZ522" s="267"/>
      <c r="WMA522" s="267"/>
      <c r="WMB522" s="267"/>
      <c r="WMC522" s="267"/>
      <c r="WMD522" s="267"/>
      <c r="WME522" s="267"/>
      <c r="WMF522" s="267"/>
      <c r="WMG522" s="267"/>
      <c r="WMH522" s="267"/>
      <c r="WMI522" s="267"/>
      <c r="WMJ522" s="267"/>
      <c r="WMK522" s="267"/>
      <c r="WML522" s="267"/>
      <c r="WMM522" s="267"/>
      <c r="WMN522" s="267"/>
      <c r="WMO522" s="267"/>
      <c r="WMP522" s="267"/>
      <c r="WMQ522" s="267"/>
      <c r="WMR522" s="267"/>
      <c r="WMS522" s="267"/>
      <c r="WMT522" s="267"/>
      <c r="WMU522" s="267"/>
      <c r="WMV522" s="267"/>
      <c r="WMW522" s="267"/>
      <c r="WMX522" s="267"/>
      <c r="WMY522" s="267"/>
      <c r="WMZ522" s="267"/>
      <c r="WNA522" s="267"/>
      <c r="WNB522" s="267"/>
      <c r="WNC522" s="267"/>
      <c r="WND522" s="267"/>
      <c r="WNE522" s="267"/>
      <c r="WNF522" s="267"/>
      <c r="WNG522" s="267"/>
      <c r="WNH522" s="267"/>
      <c r="WNI522" s="267"/>
      <c r="WNJ522" s="267"/>
      <c r="WNK522" s="267"/>
      <c r="WNL522" s="267"/>
      <c r="WNM522" s="267"/>
      <c r="WNN522" s="267"/>
      <c r="WNO522" s="267"/>
      <c r="WNP522" s="267"/>
      <c r="WNQ522" s="267"/>
      <c r="WNR522" s="267"/>
      <c r="WNS522" s="267"/>
      <c r="WNT522" s="267"/>
      <c r="WNU522" s="267"/>
      <c r="WNV522" s="267"/>
      <c r="WNW522" s="267"/>
      <c r="WNX522" s="267"/>
      <c r="WNY522" s="267"/>
      <c r="WNZ522" s="267"/>
      <c r="WOA522" s="267"/>
      <c r="WOB522" s="267"/>
      <c r="WOC522" s="267"/>
      <c r="WOD522" s="267"/>
      <c r="WOE522" s="267"/>
      <c r="WOF522" s="267"/>
      <c r="WOG522" s="267"/>
      <c r="WOH522" s="267"/>
      <c r="WOI522" s="267"/>
      <c r="WOJ522" s="267"/>
      <c r="WOK522" s="267"/>
      <c r="WOL522" s="267"/>
      <c r="WOM522" s="267"/>
      <c r="WON522" s="267"/>
      <c r="WOO522" s="267"/>
      <c r="WOP522" s="267"/>
      <c r="WOQ522" s="267"/>
      <c r="WOR522" s="267"/>
      <c r="WOS522" s="267"/>
      <c r="WOT522" s="267"/>
      <c r="WOU522" s="267"/>
      <c r="WOV522" s="267"/>
      <c r="WOW522" s="267"/>
      <c r="WOX522" s="267"/>
      <c r="WOY522" s="267"/>
      <c r="WOZ522" s="267"/>
      <c r="WPA522" s="267"/>
      <c r="WPB522" s="267"/>
      <c r="WPC522" s="267"/>
      <c r="WPD522" s="267"/>
      <c r="WPE522" s="267"/>
      <c r="WPF522" s="267"/>
      <c r="WPG522" s="267"/>
      <c r="WPH522" s="267"/>
      <c r="WPI522" s="267"/>
      <c r="WPJ522" s="267"/>
      <c r="WPK522" s="267"/>
      <c r="WPL522" s="267"/>
      <c r="WPM522" s="267"/>
      <c r="WPN522" s="267"/>
      <c r="WPO522" s="267"/>
      <c r="WPP522" s="267"/>
      <c r="WPQ522" s="267"/>
      <c r="WPR522" s="267"/>
      <c r="WPS522" s="267"/>
      <c r="WPT522" s="267"/>
      <c r="WPU522" s="267"/>
      <c r="WPV522" s="267"/>
      <c r="WPW522" s="267"/>
      <c r="WPX522" s="267"/>
      <c r="WPY522" s="267"/>
      <c r="WPZ522" s="267"/>
      <c r="WQA522" s="267"/>
      <c r="WQB522" s="267"/>
      <c r="WQC522" s="267"/>
      <c r="WQD522" s="267"/>
      <c r="WQE522" s="267"/>
      <c r="WQF522" s="267"/>
      <c r="WQG522" s="267"/>
      <c r="WQH522" s="267"/>
      <c r="WQI522" s="267"/>
      <c r="WQJ522" s="267"/>
      <c r="WQK522" s="267"/>
      <c r="WQL522" s="267"/>
      <c r="WQM522" s="267"/>
      <c r="WQN522" s="267"/>
      <c r="WQO522" s="267"/>
      <c r="WQP522" s="267"/>
      <c r="WQQ522" s="267"/>
      <c r="WQR522" s="267"/>
      <c r="WQS522" s="267"/>
      <c r="WQT522" s="267"/>
      <c r="WQU522" s="267"/>
      <c r="WQV522" s="267"/>
      <c r="WQW522" s="267"/>
      <c r="WQX522" s="267"/>
      <c r="WQY522" s="267"/>
      <c r="WQZ522" s="267"/>
      <c r="WRA522" s="267"/>
      <c r="WRB522" s="267"/>
      <c r="WRC522" s="267"/>
      <c r="WRD522" s="267"/>
      <c r="WRE522" s="267"/>
      <c r="WRF522" s="267"/>
      <c r="WRG522" s="267"/>
      <c r="WRH522" s="267"/>
      <c r="WRI522" s="267"/>
      <c r="WRJ522" s="267"/>
      <c r="WRK522" s="267"/>
      <c r="WRL522" s="267"/>
      <c r="WRM522" s="267"/>
      <c r="WRN522" s="267"/>
      <c r="WRO522" s="267"/>
      <c r="WRP522" s="267"/>
      <c r="WRQ522" s="267"/>
      <c r="WRR522" s="267"/>
      <c r="WRS522" s="267"/>
      <c r="WRT522" s="267"/>
      <c r="WRU522" s="267"/>
      <c r="WRV522" s="267"/>
      <c r="WRW522" s="267"/>
      <c r="WRX522" s="267"/>
      <c r="WRY522" s="267"/>
      <c r="WRZ522" s="267"/>
      <c r="WSA522" s="267"/>
      <c r="WSB522" s="267"/>
      <c r="WSC522" s="267"/>
      <c r="WSD522" s="267"/>
      <c r="WSE522" s="267"/>
      <c r="WSF522" s="267"/>
      <c r="WSG522" s="267"/>
      <c r="WSH522" s="267"/>
      <c r="WSI522" s="267"/>
      <c r="WSJ522" s="267"/>
      <c r="WSK522" s="267"/>
      <c r="WSL522" s="267"/>
      <c r="WSM522" s="267"/>
      <c r="WSN522" s="267"/>
      <c r="WSO522" s="267"/>
      <c r="WSP522" s="267"/>
      <c r="WSQ522" s="267"/>
      <c r="WSR522" s="267"/>
      <c r="WSS522" s="267"/>
      <c r="WST522" s="267"/>
      <c r="WSU522" s="267"/>
      <c r="WSV522" s="267"/>
      <c r="WSW522" s="267"/>
      <c r="WSX522" s="267"/>
      <c r="WSY522" s="267"/>
      <c r="WSZ522" s="267"/>
      <c r="WTA522" s="267"/>
      <c r="WTB522" s="267"/>
      <c r="WTC522" s="267"/>
      <c r="WTD522" s="267"/>
      <c r="WTE522" s="267"/>
      <c r="WTF522" s="267"/>
      <c r="WTG522" s="267"/>
      <c r="WTH522" s="267"/>
      <c r="WTI522" s="267"/>
      <c r="WTJ522" s="267"/>
      <c r="WTK522" s="267"/>
      <c r="WTL522" s="267"/>
      <c r="WTM522" s="267"/>
      <c r="WTN522" s="267"/>
      <c r="WTO522" s="267"/>
      <c r="WTP522" s="267"/>
      <c r="WTQ522" s="267"/>
      <c r="WTR522" s="267"/>
      <c r="WTS522" s="267"/>
      <c r="WTT522" s="267"/>
      <c r="WTU522" s="267"/>
      <c r="WTV522" s="267"/>
      <c r="WTW522" s="267"/>
      <c r="WTX522" s="267"/>
      <c r="WTY522" s="267"/>
      <c r="WTZ522" s="267"/>
      <c r="WUA522" s="267"/>
      <c r="WUB522" s="267"/>
      <c r="WUC522" s="267"/>
      <c r="WUD522" s="267"/>
      <c r="WUE522" s="267"/>
      <c r="WUF522" s="267"/>
      <c r="WUG522" s="267"/>
      <c r="WUH522" s="267"/>
      <c r="WUI522" s="267"/>
      <c r="WUJ522" s="267"/>
      <c r="WUK522" s="267"/>
      <c r="WUL522" s="267"/>
      <c r="WUM522" s="267"/>
      <c r="WUN522" s="267"/>
      <c r="WUO522" s="267"/>
      <c r="WUP522" s="267"/>
      <c r="WUQ522" s="267"/>
      <c r="WUR522" s="267"/>
      <c r="WUS522" s="267"/>
      <c r="WUT522" s="267"/>
      <c r="WUU522" s="267"/>
      <c r="WUV522" s="267"/>
      <c r="WUW522" s="267"/>
      <c r="WUX522" s="267"/>
      <c r="WUY522" s="267"/>
      <c r="WUZ522" s="267"/>
      <c r="WVA522" s="267"/>
      <c r="WVB522" s="267"/>
      <c r="WVC522" s="267"/>
      <c r="WVD522" s="267"/>
      <c r="WVE522" s="267"/>
      <c r="WVF522" s="267"/>
      <c r="WVG522" s="267"/>
      <c r="WVH522" s="267"/>
      <c r="WVI522" s="267"/>
      <c r="WVJ522" s="267"/>
      <c r="WVK522" s="267"/>
      <c r="WVL522" s="267"/>
      <c r="WVM522" s="267"/>
      <c r="WVN522" s="267"/>
      <c r="WVO522" s="267"/>
      <c r="WVP522" s="267"/>
      <c r="WVQ522" s="267"/>
      <c r="WVR522" s="267"/>
      <c r="WVS522" s="267"/>
      <c r="WVT522" s="267"/>
      <c r="WVU522" s="267"/>
      <c r="WVV522" s="267"/>
      <c r="WVW522" s="267"/>
      <c r="WVX522" s="267"/>
      <c r="WVY522" s="267"/>
      <c r="WVZ522" s="267"/>
      <c r="WWA522" s="267"/>
      <c r="WWB522" s="267"/>
      <c r="WWC522" s="267"/>
      <c r="WWD522" s="267"/>
      <c r="WWE522" s="267"/>
      <c r="WWF522" s="267"/>
      <c r="WWG522" s="267"/>
      <c r="WWH522" s="267"/>
      <c r="WWI522" s="267"/>
      <c r="WWJ522" s="267"/>
      <c r="WWK522" s="267"/>
      <c r="WWL522" s="267"/>
      <c r="WWM522" s="267"/>
      <c r="WWN522" s="267"/>
      <c r="WWO522" s="267"/>
      <c r="WWP522" s="267"/>
      <c r="WWQ522" s="267"/>
      <c r="WWR522" s="267"/>
      <c r="WWS522" s="267"/>
      <c r="WWT522" s="267"/>
      <c r="WWU522" s="267"/>
      <c r="WWV522" s="267"/>
      <c r="WWW522" s="267"/>
      <c r="WWX522" s="267"/>
      <c r="WWY522" s="267"/>
      <c r="WWZ522" s="267"/>
      <c r="WXA522" s="267"/>
      <c r="WXB522" s="267"/>
      <c r="WXC522" s="267"/>
      <c r="WXD522" s="267"/>
      <c r="WXE522" s="267"/>
      <c r="WXF522" s="267"/>
      <c r="WXG522" s="267"/>
      <c r="WXH522" s="267"/>
      <c r="WXI522" s="267"/>
      <c r="WXJ522" s="267"/>
      <c r="WXK522" s="267"/>
      <c r="WXL522" s="267"/>
      <c r="WXM522" s="267"/>
      <c r="WXN522" s="267"/>
      <c r="WXO522" s="267"/>
      <c r="WXP522" s="267"/>
      <c r="WXQ522" s="267"/>
      <c r="WXR522" s="267"/>
      <c r="WXS522" s="267"/>
      <c r="WXT522" s="267"/>
      <c r="WXU522" s="267"/>
      <c r="WXV522" s="267"/>
      <c r="WXW522" s="267"/>
      <c r="WXX522" s="267"/>
      <c r="WXY522" s="267"/>
      <c r="WXZ522" s="267"/>
      <c r="WYA522" s="267"/>
      <c r="WYB522" s="267"/>
      <c r="WYC522" s="267"/>
      <c r="WYD522" s="267"/>
      <c r="WYE522" s="267"/>
      <c r="WYF522" s="267"/>
      <c r="WYG522" s="267"/>
      <c r="WYH522" s="267"/>
      <c r="WYI522" s="267"/>
      <c r="WYJ522" s="267"/>
      <c r="WYK522" s="267"/>
      <c r="WYL522" s="267"/>
      <c r="WYM522" s="267"/>
      <c r="WYN522" s="267"/>
      <c r="WYO522" s="267"/>
      <c r="WYP522" s="267"/>
      <c r="WYQ522" s="267"/>
      <c r="WYR522" s="267"/>
      <c r="WYS522" s="267"/>
      <c r="WYT522" s="267"/>
      <c r="WYU522" s="267"/>
      <c r="WYV522" s="267"/>
      <c r="WYW522" s="267"/>
      <c r="WYX522" s="267"/>
      <c r="WYY522" s="267"/>
      <c r="WYZ522" s="267"/>
      <c r="WZA522" s="267"/>
      <c r="WZB522" s="267"/>
      <c r="WZC522" s="267"/>
      <c r="WZD522" s="267"/>
      <c r="WZE522" s="267"/>
      <c r="WZF522" s="267"/>
      <c r="WZG522" s="267"/>
      <c r="WZH522" s="267"/>
      <c r="WZI522" s="267"/>
      <c r="WZJ522" s="267"/>
      <c r="WZK522" s="267"/>
      <c r="WZL522" s="267"/>
      <c r="WZM522" s="267"/>
      <c r="WZN522" s="267"/>
      <c r="WZO522" s="267"/>
      <c r="WZP522" s="267"/>
      <c r="WZQ522" s="267"/>
      <c r="WZR522" s="267"/>
      <c r="WZS522" s="267"/>
      <c r="WZT522" s="267"/>
      <c r="WZU522" s="267"/>
      <c r="WZV522" s="267"/>
      <c r="WZW522" s="267"/>
      <c r="WZX522" s="267"/>
      <c r="WZY522" s="267"/>
      <c r="WZZ522" s="267"/>
      <c r="XAA522" s="267"/>
      <c r="XAB522" s="267"/>
      <c r="XAC522" s="267"/>
      <c r="XAD522" s="267"/>
      <c r="XAE522" s="267"/>
      <c r="XAF522" s="267"/>
      <c r="XAG522" s="267"/>
      <c r="XAH522" s="267"/>
      <c r="XAI522" s="267"/>
      <c r="XAJ522" s="267"/>
      <c r="XAK522" s="267"/>
      <c r="XAL522" s="267"/>
      <c r="XAM522" s="267"/>
      <c r="XAN522" s="267"/>
      <c r="XAO522" s="267"/>
      <c r="XAP522" s="267"/>
      <c r="XAQ522" s="267"/>
      <c r="XAR522" s="267"/>
      <c r="XAS522" s="267"/>
      <c r="XAT522" s="267"/>
      <c r="XAU522" s="267"/>
      <c r="XAV522" s="267"/>
      <c r="XAW522" s="267"/>
      <c r="XAX522" s="267"/>
      <c r="XAY522" s="267"/>
      <c r="XAZ522" s="267"/>
      <c r="XBA522" s="267"/>
      <c r="XBB522" s="267"/>
      <c r="XBC522" s="267"/>
      <c r="XBD522" s="267"/>
      <c r="XBE522" s="267"/>
      <c r="XBF522" s="267"/>
      <c r="XBG522" s="267"/>
      <c r="XBH522" s="267"/>
      <c r="XBI522" s="267"/>
      <c r="XBJ522" s="267"/>
      <c r="XBK522" s="267"/>
      <c r="XBL522" s="267"/>
      <c r="XBM522" s="267"/>
      <c r="XBN522" s="267"/>
      <c r="XBO522" s="267"/>
      <c r="XBP522" s="267"/>
      <c r="XBQ522" s="267"/>
      <c r="XBR522" s="267"/>
      <c r="XBS522" s="267"/>
      <c r="XBT522" s="267"/>
      <c r="XBU522" s="267"/>
      <c r="XBV522" s="267"/>
      <c r="XBW522" s="267"/>
      <c r="XBX522" s="267"/>
      <c r="XBY522" s="267"/>
      <c r="XBZ522" s="267"/>
      <c r="XCA522" s="267"/>
      <c r="XCB522" s="267"/>
      <c r="XCC522" s="267"/>
      <c r="XCD522" s="267"/>
      <c r="XCE522" s="267"/>
      <c r="XCF522" s="267"/>
      <c r="XCG522" s="267"/>
      <c r="XCH522" s="267"/>
      <c r="XCI522" s="267"/>
      <c r="XCJ522" s="267"/>
      <c r="XCK522" s="267"/>
      <c r="XCL522" s="267"/>
      <c r="XCM522" s="267"/>
      <c r="XCN522" s="267"/>
      <c r="XCO522" s="267"/>
      <c r="XCP522" s="267"/>
      <c r="XCQ522" s="267"/>
      <c r="XCR522" s="267"/>
      <c r="XCS522" s="267"/>
      <c r="XCT522" s="267"/>
      <c r="XCU522" s="267"/>
      <c r="XCV522" s="267"/>
      <c r="XCW522" s="267"/>
      <c r="XCX522" s="267"/>
      <c r="XCY522" s="267"/>
      <c r="XCZ522" s="267"/>
      <c r="XDA522" s="267"/>
      <c r="XDB522" s="267"/>
      <c r="XDC522" s="267"/>
      <c r="XDD522" s="267"/>
      <c r="XDE522" s="267"/>
      <c r="XDF522" s="267"/>
      <c r="XDG522" s="267"/>
      <c r="XDH522" s="267"/>
      <c r="XDI522" s="267"/>
      <c r="XDJ522" s="267"/>
      <c r="XDK522" s="267"/>
      <c r="XDL522" s="267"/>
      <c r="XDM522" s="267"/>
      <c r="XDN522" s="267"/>
      <c r="XDO522" s="267"/>
      <c r="XDP522" s="267"/>
      <c r="XDQ522" s="267"/>
      <c r="XDR522" s="267"/>
      <c r="XDS522" s="267"/>
      <c r="XDT522" s="267"/>
      <c r="XDU522" s="267"/>
      <c r="XDV522" s="267"/>
      <c r="XDW522" s="267"/>
      <c r="XDX522" s="267"/>
      <c r="XDY522" s="267"/>
      <c r="XDZ522" s="267"/>
      <c r="XEA522" s="267"/>
      <c r="XEB522" s="267"/>
      <c r="XEC522" s="267"/>
      <c r="XED522" s="267"/>
      <c r="XEE522" s="267"/>
      <c r="XEF522" s="267"/>
      <c r="XEG522" s="267"/>
      <c r="XEH522" s="267"/>
      <c r="XEI522" s="267"/>
      <c r="XEJ522" s="267"/>
      <c r="XEK522" s="267"/>
      <c r="XEL522" s="267"/>
      <c r="XEM522" s="267"/>
      <c r="XEN522" s="267"/>
      <c r="XEO522" s="267"/>
      <c r="XEP522" s="267"/>
      <c r="XEQ522" s="267"/>
      <c r="XER522" s="267"/>
      <c r="XES522" s="267"/>
      <c r="XET522" s="267"/>
      <c r="XEU522" s="267"/>
      <c r="XEV522" s="267"/>
      <c r="XEW522" s="267"/>
      <c r="XEX522" s="267"/>
      <c r="XEY522" s="267"/>
      <c r="XEZ522" s="267"/>
      <c r="XFA522" s="267"/>
      <c r="XFB522" s="267"/>
      <c r="XFC522" s="267"/>
    </row>
    <row r="523" ht="14.25" spans="2:8">
      <c r="B523" s="26"/>
      <c r="C523" s="27"/>
      <c r="D523" s="28"/>
      <c r="E523" s="27"/>
      <c r="F523" s="29"/>
      <c r="G523" s="29"/>
      <c r="H523" s="28"/>
    </row>
    <row r="524" ht="18.75" spans="2:8">
      <c r="B524" s="5" t="s">
        <v>1208</v>
      </c>
      <c r="C524" s="5"/>
      <c r="D524" s="6"/>
      <c r="E524" s="6"/>
      <c r="F524" s="8"/>
      <c r="G524" s="8"/>
      <c r="H524" s="9" t="s">
        <v>1209</v>
      </c>
    </row>
    <row r="525" ht="14.25" spans="2:8">
      <c r="B525" s="1"/>
      <c r="C525" s="1"/>
      <c r="D525" s="1"/>
      <c r="E525" s="1"/>
      <c r="F525" s="1"/>
      <c r="G525" s="1"/>
      <c r="H525" s="1"/>
    </row>
    <row r="526" spans="2:8">
      <c r="B526" s="30" t="s">
        <v>1210</v>
      </c>
      <c r="C526" s="30"/>
      <c r="D526" s="30"/>
      <c r="E526" s="30"/>
      <c r="F526" s="30"/>
      <c r="G526" s="30"/>
      <c r="H526" s="30"/>
    </row>
    <row r="527" spans="2:8">
      <c r="B527" s="30" t="s">
        <v>1211</v>
      </c>
      <c r="C527" s="30"/>
      <c r="D527" s="30"/>
      <c r="E527" s="30"/>
      <c r="F527" s="30"/>
      <c r="G527" s="30"/>
      <c r="H527" s="30"/>
    </row>
    <row r="528" spans="2:8">
      <c r="B528" s="30" t="s">
        <v>1212</v>
      </c>
      <c r="C528" s="30"/>
      <c r="D528" s="30"/>
      <c r="E528" s="30"/>
      <c r="F528" s="30"/>
      <c r="G528" s="30"/>
      <c r="H528" s="30"/>
    </row>
  </sheetData>
  <mergeCells count="6">
    <mergeCell ref="A1:B1"/>
    <mergeCell ref="A2:H2"/>
    <mergeCell ref="A3:B3"/>
    <mergeCell ref="B526:H526"/>
    <mergeCell ref="B527:H527"/>
    <mergeCell ref="B528:H52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6"/>
  <sheetViews>
    <sheetView workbookViewId="0">
      <selection activeCell="F9" sqref="F9"/>
    </sheetView>
  </sheetViews>
  <sheetFormatPr defaultColWidth="9" defaultRowHeight="14.25"/>
  <cols>
    <col min="1" max="1" width="5.25" style="1" customWidth="1"/>
    <col min="2" max="2" width="12.125" style="2" customWidth="1"/>
    <col min="3" max="3" width="12" style="2" customWidth="1"/>
    <col min="4" max="4" width="8.5" style="2" customWidth="1"/>
    <col min="5" max="5" width="13.375" style="2" customWidth="1"/>
    <col min="6" max="6" width="13.5" style="252" customWidth="1"/>
    <col min="7" max="7" width="11.75" style="252" customWidth="1"/>
    <col min="8" max="8" width="14.625" style="1" customWidth="1"/>
    <col min="9" max="10" width="9" style="1"/>
    <col min="11" max="11" width="13.125" style="1"/>
    <col min="12" max="16384" width="9" style="1"/>
  </cols>
  <sheetData>
    <row r="1" s="1" customFormat="1" ht="22.5" customHeight="1" spans="1:7">
      <c r="A1" s="3" t="s">
        <v>31</v>
      </c>
      <c r="B1" s="253"/>
      <c r="C1" s="2"/>
      <c r="D1" s="2"/>
      <c r="E1" s="2"/>
      <c r="F1" s="252"/>
      <c r="G1" s="252"/>
    </row>
    <row r="2" s="1" customFormat="1" ht="50.25" customHeight="1" spans="1:8">
      <c r="A2" s="254" t="s">
        <v>32</v>
      </c>
      <c r="B2" s="254"/>
      <c r="C2" s="254"/>
      <c r="D2" s="254"/>
      <c r="E2" s="254"/>
      <c r="F2" s="255"/>
      <c r="G2" s="255"/>
      <c r="H2" s="254"/>
    </row>
    <row r="3" s="1" customFormat="1" ht="36" customHeight="1" spans="1:7">
      <c r="A3" s="51" t="s">
        <v>1213</v>
      </c>
      <c r="B3" s="256"/>
      <c r="C3" s="7"/>
      <c r="D3" s="7"/>
      <c r="E3" s="7"/>
      <c r="G3" s="257" t="s">
        <v>1214</v>
      </c>
    </row>
    <row r="4" s="1" customFormat="1" ht="36" customHeight="1" spans="1:8">
      <c r="A4" s="258" t="s">
        <v>2</v>
      </c>
      <c r="B4" s="258" t="s">
        <v>36</v>
      </c>
      <c r="C4" s="258" t="s">
        <v>1215</v>
      </c>
      <c r="D4" s="258" t="s">
        <v>1216</v>
      </c>
      <c r="E4" s="258" t="s">
        <v>39</v>
      </c>
      <c r="F4" s="259" t="s">
        <v>40</v>
      </c>
      <c r="G4" s="258" t="s">
        <v>41</v>
      </c>
      <c r="H4" s="258" t="s">
        <v>1217</v>
      </c>
    </row>
    <row r="5" s="1" customFormat="1" ht="19.5" customHeight="1" spans="1:8">
      <c r="A5" s="258">
        <v>1</v>
      </c>
      <c r="B5" s="258" t="s">
        <v>1218</v>
      </c>
      <c r="C5" s="258" t="s">
        <v>1219</v>
      </c>
      <c r="D5" s="2">
        <v>12</v>
      </c>
      <c r="E5" s="258">
        <v>289.28</v>
      </c>
      <c r="F5" s="259">
        <f t="shared" ref="F5:F68" si="0">D5*E5</f>
        <v>3471.36</v>
      </c>
      <c r="G5" s="259"/>
      <c r="H5" s="258"/>
    </row>
    <row r="6" s="1" customFormat="1" ht="19.5" customHeight="1" spans="1:8">
      <c r="A6" s="260">
        <v>2</v>
      </c>
      <c r="B6" s="258" t="s">
        <v>1220</v>
      </c>
      <c r="C6" s="258" t="s">
        <v>1221</v>
      </c>
      <c r="D6" s="258">
        <v>5</v>
      </c>
      <c r="E6" s="258">
        <v>289.28</v>
      </c>
      <c r="F6" s="259">
        <f t="shared" si="0"/>
        <v>1446.4</v>
      </c>
      <c r="G6" s="259"/>
      <c r="H6" s="258"/>
    </row>
    <row r="7" s="1" customFormat="1" ht="19.5" customHeight="1" spans="1:8">
      <c r="A7" s="261"/>
      <c r="B7" s="258" t="s">
        <v>1220</v>
      </c>
      <c r="C7" s="258" t="s">
        <v>1222</v>
      </c>
      <c r="D7" s="258">
        <v>1.5</v>
      </c>
      <c r="E7" s="258">
        <v>289.28</v>
      </c>
      <c r="F7" s="259">
        <f t="shared" si="0"/>
        <v>433.92</v>
      </c>
      <c r="G7" s="259"/>
      <c r="H7" s="258"/>
    </row>
    <row r="8" s="1" customFormat="1" ht="19.5" customHeight="1" spans="1:8">
      <c r="A8" s="262"/>
      <c r="B8" s="258" t="s">
        <v>1220</v>
      </c>
      <c r="C8" s="258" t="s">
        <v>163</v>
      </c>
      <c r="D8" s="258">
        <v>5.5</v>
      </c>
      <c r="E8" s="258">
        <v>289.28</v>
      </c>
      <c r="F8" s="259">
        <f t="shared" si="0"/>
        <v>1591.04</v>
      </c>
      <c r="G8" s="259"/>
      <c r="H8" s="258"/>
    </row>
    <row r="9" s="1" customFormat="1" ht="19.5" customHeight="1" spans="1:8">
      <c r="A9" s="258">
        <v>3</v>
      </c>
      <c r="B9" s="258" t="s">
        <v>1223</v>
      </c>
      <c r="C9" s="258" t="s">
        <v>1224</v>
      </c>
      <c r="D9" s="258">
        <v>12</v>
      </c>
      <c r="E9" s="258">
        <v>289.28</v>
      </c>
      <c r="F9" s="259">
        <f t="shared" si="0"/>
        <v>3471.36</v>
      </c>
      <c r="G9" s="259"/>
      <c r="H9" s="258"/>
    </row>
    <row r="10" s="1" customFormat="1" ht="19.5" customHeight="1" spans="1:8">
      <c r="A10" s="258">
        <v>4</v>
      </c>
      <c r="B10" s="258" t="s">
        <v>1225</v>
      </c>
      <c r="C10" s="258" t="s">
        <v>1226</v>
      </c>
      <c r="D10" s="258">
        <v>12</v>
      </c>
      <c r="E10" s="258">
        <v>289.28</v>
      </c>
      <c r="F10" s="259">
        <f t="shared" si="0"/>
        <v>3471.36</v>
      </c>
      <c r="G10" s="259"/>
      <c r="H10" s="258"/>
    </row>
    <row r="11" s="1" customFormat="1" ht="19.5" customHeight="1" spans="1:8">
      <c r="A11" s="260">
        <v>5</v>
      </c>
      <c r="B11" s="258" t="s">
        <v>1227</v>
      </c>
      <c r="C11" s="258" t="s">
        <v>1228</v>
      </c>
      <c r="D11" s="258">
        <v>1</v>
      </c>
      <c r="E11" s="258">
        <v>289.28</v>
      </c>
      <c r="F11" s="259">
        <f t="shared" si="0"/>
        <v>289.28</v>
      </c>
      <c r="G11" s="259"/>
      <c r="H11" s="258"/>
    </row>
    <row r="12" s="1" customFormat="1" ht="19.5" customHeight="1" spans="1:8">
      <c r="A12" s="262"/>
      <c r="B12" s="258" t="s">
        <v>1227</v>
      </c>
      <c r="C12" s="258" t="s">
        <v>1229</v>
      </c>
      <c r="D12" s="258">
        <v>10</v>
      </c>
      <c r="E12" s="258">
        <v>289.28</v>
      </c>
      <c r="F12" s="259">
        <f t="shared" si="0"/>
        <v>2892.8</v>
      </c>
      <c r="G12" s="259"/>
      <c r="H12" s="258"/>
    </row>
    <row r="13" s="1" customFormat="1" ht="19.5" customHeight="1" spans="1:8">
      <c r="A13" s="258">
        <v>6</v>
      </c>
      <c r="B13" s="258" t="s">
        <v>1230</v>
      </c>
      <c r="C13" s="258" t="s">
        <v>1222</v>
      </c>
      <c r="D13" s="258">
        <v>12</v>
      </c>
      <c r="E13" s="258">
        <v>289.28</v>
      </c>
      <c r="F13" s="259">
        <f t="shared" si="0"/>
        <v>3471.36</v>
      </c>
      <c r="G13" s="259"/>
      <c r="H13" s="258"/>
    </row>
    <row r="14" s="1" customFormat="1" ht="19.5" customHeight="1" spans="1:8">
      <c r="A14" s="258">
        <v>7</v>
      </c>
      <c r="B14" s="258" t="s">
        <v>1231</v>
      </c>
      <c r="C14" s="258" t="s">
        <v>1232</v>
      </c>
      <c r="D14" s="258">
        <v>12</v>
      </c>
      <c r="E14" s="258">
        <v>289.28</v>
      </c>
      <c r="F14" s="259">
        <f t="shared" si="0"/>
        <v>3471.36</v>
      </c>
      <c r="G14" s="259"/>
      <c r="H14" s="258"/>
    </row>
    <row r="15" s="1" customFormat="1" ht="19.5" customHeight="1" spans="1:8">
      <c r="A15" s="258">
        <v>8</v>
      </c>
      <c r="B15" s="258" t="s">
        <v>1233</v>
      </c>
      <c r="C15" s="258" t="s">
        <v>1234</v>
      </c>
      <c r="D15" s="258">
        <v>12</v>
      </c>
      <c r="E15" s="258">
        <v>289.28</v>
      </c>
      <c r="F15" s="259">
        <f t="shared" si="0"/>
        <v>3471.36</v>
      </c>
      <c r="G15" s="259"/>
      <c r="H15" s="258"/>
    </row>
    <row r="16" s="1" customFormat="1" ht="19.5" customHeight="1" spans="1:8">
      <c r="A16" s="260">
        <v>9</v>
      </c>
      <c r="B16" s="258" t="s">
        <v>1235</v>
      </c>
      <c r="C16" s="258" t="s">
        <v>1236</v>
      </c>
      <c r="D16" s="258">
        <v>5.5</v>
      </c>
      <c r="E16" s="258">
        <v>289.28</v>
      </c>
      <c r="F16" s="259">
        <f t="shared" si="0"/>
        <v>1591.04</v>
      </c>
      <c r="G16" s="259"/>
      <c r="H16" s="258"/>
    </row>
    <row r="17" s="1" customFormat="1" ht="19.5" customHeight="1" spans="1:8">
      <c r="A17" s="262"/>
      <c r="B17" s="258" t="s">
        <v>1235</v>
      </c>
      <c r="C17" s="258" t="s">
        <v>1237</v>
      </c>
      <c r="D17" s="258">
        <v>6.5</v>
      </c>
      <c r="E17" s="258">
        <v>289.28</v>
      </c>
      <c r="F17" s="259">
        <f t="shared" si="0"/>
        <v>1880.32</v>
      </c>
      <c r="G17" s="259"/>
      <c r="H17" s="258"/>
    </row>
    <row r="18" s="1" customFormat="1" ht="19.5" customHeight="1" spans="1:8">
      <c r="A18" s="260">
        <v>10</v>
      </c>
      <c r="B18" s="258" t="s">
        <v>1238</v>
      </c>
      <c r="C18" s="258" t="s">
        <v>1239</v>
      </c>
      <c r="D18" s="258">
        <v>5</v>
      </c>
      <c r="E18" s="258">
        <v>289.28</v>
      </c>
      <c r="F18" s="259">
        <f t="shared" si="0"/>
        <v>1446.4</v>
      </c>
      <c r="G18" s="259"/>
      <c r="H18" s="258"/>
    </row>
    <row r="19" s="1" customFormat="1" ht="19.5" customHeight="1" spans="1:8">
      <c r="A19" s="261"/>
      <c r="B19" s="258" t="s">
        <v>1238</v>
      </c>
      <c r="C19" s="258" t="s">
        <v>1240</v>
      </c>
      <c r="D19" s="258">
        <v>1.5</v>
      </c>
      <c r="E19" s="258">
        <v>289.28</v>
      </c>
      <c r="F19" s="259">
        <f t="shared" si="0"/>
        <v>433.92</v>
      </c>
      <c r="G19" s="259"/>
      <c r="H19" s="258"/>
    </row>
    <row r="20" s="1" customFormat="1" ht="19.5" customHeight="1" spans="1:8">
      <c r="A20" s="262"/>
      <c r="B20" s="258" t="s">
        <v>1238</v>
      </c>
      <c r="C20" s="258" t="s">
        <v>1241</v>
      </c>
      <c r="D20" s="258">
        <v>5.5</v>
      </c>
      <c r="E20" s="258">
        <v>289.28</v>
      </c>
      <c r="F20" s="259">
        <f t="shared" si="0"/>
        <v>1591.04</v>
      </c>
      <c r="G20" s="259"/>
      <c r="H20" s="258"/>
    </row>
    <row r="21" s="1" customFormat="1" ht="19.5" customHeight="1" spans="1:8">
      <c r="A21" s="258">
        <v>11</v>
      </c>
      <c r="B21" s="258" t="s">
        <v>1242</v>
      </c>
      <c r="C21" s="258" t="s">
        <v>1243</v>
      </c>
      <c r="D21" s="258">
        <v>12</v>
      </c>
      <c r="E21" s="258">
        <v>289.28</v>
      </c>
      <c r="F21" s="259">
        <f t="shared" si="0"/>
        <v>3471.36</v>
      </c>
      <c r="G21" s="259"/>
      <c r="H21" s="258"/>
    </row>
    <row r="22" s="1" customFormat="1" ht="19.5" customHeight="1" spans="1:8">
      <c r="A22" s="260">
        <v>12</v>
      </c>
      <c r="B22" s="258" t="s">
        <v>1244</v>
      </c>
      <c r="C22" s="258" t="s">
        <v>1245</v>
      </c>
      <c r="D22" s="258">
        <v>4</v>
      </c>
      <c r="E22" s="258">
        <v>289.28</v>
      </c>
      <c r="F22" s="259">
        <f t="shared" si="0"/>
        <v>1157.12</v>
      </c>
      <c r="G22" s="259"/>
      <c r="H22" s="258"/>
    </row>
    <row r="23" s="1" customFormat="1" ht="19.5" customHeight="1" spans="1:8">
      <c r="A23" s="262"/>
      <c r="B23" s="258" t="s">
        <v>1244</v>
      </c>
      <c r="C23" s="258" t="s">
        <v>1246</v>
      </c>
      <c r="D23" s="258">
        <v>8</v>
      </c>
      <c r="E23" s="258">
        <v>289.28</v>
      </c>
      <c r="F23" s="259">
        <f t="shared" si="0"/>
        <v>2314.24</v>
      </c>
      <c r="G23" s="259"/>
      <c r="H23" s="258"/>
    </row>
    <row r="24" s="1" customFormat="1" ht="19.5" customHeight="1" spans="1:8">
      <c r="A24" s="260">
        <v>13</v>
      </c>
      <c r="B24" s="258" t="s">
        <v>1247</v>
      </c>
      <c r="C24" s="258" t="s">
        <v>1248</v>
      </c>
      <c r="D24" s="258">
        <v>5.5</v>
      </c>
      <c r="E24" s="258">
        <v>289.28</v>
      </c>
      <c r="F24" s="259">
        <f t="shared" si="0"/>
        <v>1591.04</v>
      </c>
      <c r="G24" s="259"/>
      <c r="H24" s="258"/>
    </row>
    <row r="25" s="1" customFormat="1" ht="19.5" customHeight="1" spans="1:8">
      <c r="A25" s="262"/>
      <c r="B25" s="258" t="s">
        <v>1247</v>
      </c>
      <c r="C25" s="258" t="s">
        <v>1249</v>
      </c>
      <c r="D25" s="258">
        <v>6.5</v>
      </c>
      <c r="E25" s="258">
        <v>289.28</v>
      </c>
      <c r="F25" s="259">
        <f t="shared" si="0"/>
        <v>1880.32</v>
      </c>
      <c r="G25" s="259"/>
      <c r="H25" s="258"/>
    </row>
    <row r="26" s="1" customFormat="1" ht="19.5" customHeight="1" spans="1:8">
      <c r="A26" s="258">
        <v>14</v>
      </c>
      <c r="B26" s="258" t="s">
        <v>1250</v>
      </c>
      <c r="C26" s="258" t="s">
        <v>1251</v>
      </c>
      <c r="D26" s="258">
        <v>12</v>
      </c>
      <c r="E26" s="258">
        <v>289.28</v>
      </c>
      <c r="F26" s="259">
        <f t="shared" si="0"/>
        <v>3471.36</v>
      </c>
      <c r="G26" s="259"/>
      <c r="H26" s="258"/>
    </row>
    <row r="27" s="1" customFormat="1" ht="19.5" customHeight="1" spans="1:8">
      <c r="A27" s="260">
        <v>15</v>
      </c>
      <c r="B27" s="258" t="s">
        <v>1252</v>
      </c>
      <c r="C27" s="258" t="s">
        <v>1253</v>
      </c>
      <c r="D27" s="258">
        <v>6</v>
      </c>
      <c r="E27" s="258">
        <v>289.28</v>
      </c>
      <c r="F27" s="259">
        <f t="shared" si="0"/>
        <v>1735.68</v>
      </c>
      <c r="G27" s="259"/>
      <c r="H27" s="258"/>
    </row>
    <row r="28" s="1" customFormat="1" ht="19.5" customHeight="1" spans="1:8">
      <c r="A28" s="262"/>
      <c r="B28" s="258" t="s">
        <v>1252</v>
      </c>
      <c r="C28" s="258" t="s">
        <v>1254</v>
      </c>
      <c r="D28" s="258">
        <v>6</v>
      </c>
      <c r="E28" s="258">
        <v>289.28</v>
      </c>
      <c r="F28" s="259">
        <f t="shared" si="0"/>
        <v>1735.68</v>
      </c>
      <c r="G28" s="259"/>
      <c r="H28" s="258"/>
    </row>
    <row r="29" s="1" customFormat="1" ht="19.5" customHeight="1" spans="1:8">
      <c r="A29" s="260">
        <v>16</v>
      </c>
      <c r="B29" s="258" t="s">
        <v>1255</v>
      </c>
      <c r="C29" s="258" t="s">
        <v>1256</v>
      </c>
      <c r="D29" s="258">
        <v>5</v>
      </c>
      <c r="E29" s="258">
        <v>289.28</v>
      </c>
      <c r="F29" s="259">
        <f t="shared" si="0"/>
        <v>1446.4</v>
      </c>
      <c r="G29" s="259"/>
      <c r="H29" s="258"/>
    </row>
    <row r="30" s="1" customFormat="1" ht="19.5" customHeight="1" spans="1:8">
      <c r="A30" s="261"/>
      <c r="B30" s="258" t="s">
        <v>1255</v>
      </c>
      <c r="C30" s="258" t="s">
        <v>1240</v>
      </c>
      <c r="D30" s="258">
        <v>1.5</v>
      </c>
      <c r="E30" s="258">
        <v>289.28</v>
      </c>
      <c r="F30" s="259">
        <f t="shared" si="0"/>
        <v>433.92</v>
      </c>
      <c r="G30" s="259"/>
      <c r="H30" s="258"/>
    </row>
    <row r="31" s="1" customFormat="1" ht="19.5" customHeight="1" spans="1:8">
      <c r="A31" s="262"/>
      <c r="B31" s="258" t="s">
        <v>1255</v>
      </c>
      <c r="C31" s="258" t="s">
        <v>1257</v>
      </c>
      <c r="D31" s="258">
        <v>5.5</v>
      </c>
      <c r="E31" s="258">
        <v>289.28</v>
      </c>
      <c r="F31" s="259">
        <f t="shared" si="0"/>
        <v>1591.04</v>
      </c>
      <c r="G31" s="259"/>
      <c r="H31" s="258"/>
    </row>
    <row r="32" s="1" customFormat="1" ht="19.5" customHeight="1" spans="1:8">
      <c r="A32" s="258">
        <v>17</v>
      </c>
      <c r="B32" s="258" t="s">
        <v>1258</v>
      </c>
      <c r="C32" s="258" t="s">
        <v>1259</v>
      </c>
      <c r="D32" s="258">
        <v>12</v>
      </c>
      <c r="E32" s="258">
        <v>289.28</v>
      </c>
      <c r="F32" s="259">
        <f t="shared" si="0"/>
        <v>3471.36</v>
      </c>
      <c r="G32" s="259"/>
      <c r="H32" s="258"/>
    </row>
    <row r="33" s="1" customFormat="1" ht="19.5" customHeight="1" spans="1:8">
      <c r="A33" s="260">
        <v>18</v>
      </c>
      <c r="B33" s="258" t="s">
        <v>1260</v>
      </c>
      <c r="C33" s="258" t="s">
        <v>1261</v>
      </c>
      <c r="D33" s="258">
        <v>6.5</v>
      </c>
      <c r="E33" s="258">
        <v>289.28</v>
      </c>
      <c r="F33" s="259">
        <f t="shared" si="0"/>
        <v>1880.32</v>
      </c>
      <c r="G33" s="259"/>
      <c r="H33" s="258"/>
    </row>
    <row r="34" s="1" customFormat="1" ht="19.5" customHeight="1" spans="1:8">
      <c r="A34" s="262"/>
      <c r="B34" s="258" t="s">
        <v>1260</v>
      </c>
      <c r="C34" s="258" t="s">
        <v>1262</v>
      </c>
      <c r="D34" s="258">
        <v>5.5</v>
      </c>
      <c r="E34" s="258">
        <v>289.28</v>
      </c>
      <c r="F34" s="259">
        <f t="shared" si="0"/>
        <v>1591.04</v>
      </c>
      <c r="G34" s="259"/>
      <c r="H34" s="258"/>
    </row>
    <row r="35" s="1" customFormat="1" ht="19" customHeight="1" spans="1:8">
      <c r="A35" s="260">
        <v>19</v>
      </c>
      <c r="B35" s="258" t="s">
        <v>1263</v>
      </c>
      <c r="C35" s="258" t="s">
        <v>1264</v>
      </c>
      <c r="D35" s="258">
        <v>4</v>
      </c>
      <c r="E35" s="258">
        <v>289.28</v>
      </c>
      <c r="F35" s="259">
        <f t="shared" si="0"/>
        <v>1157.12</v>
      </c>
      <c r="G35" s="259"/>
      <c r="H35" s="258"/>
    </row>
    <row r="36" s="1" customFormat="1" ht="19" customHeight="1" spans="1:8">
      <c r="A36" s="261"/>
      <c r="B36" s="258" t="s">
        <v>1263</v>
      </c>
      <c r="C36" s="258" t="s">
        <v>1265</v>
      </c>
      <c r="D36" s="258">
        <v>4</v>
      </c>
      <c r="E36" s="258">
        <v>289.28</v>
      </c>
      <c r="F36" s="259">
        <f t="shared" si="0"/>
        <v>1157.12</v>
      </c>
      <c r="G36" s="259"/>
      <c r="H36" s="258"/>
    </row>
    <row r="37" s="1" customFormat="1" ht="19" customHeight="1" spans="1:8">
      <c r="A37" s="262"/>
      <c r="B37" s="258" t="s">
        <v>1263</v>
      </c>
      <c r="C37" s="258" t="s">
        <v>1266</v>
      </c>
      <c r="D37" s="258">
        <v>4</v>
      </c>
      <c r="E37" s="258">
        <v>289.28</v>
      </c>
      <c r="F37" s="259">
        <f t="shared" si="0"/>
        <v>1157.12</v>
      </c>
      <c r="G37" s="259"/>
      <c r="H37" s="258"/>
    </row>
    <row r="38" s="1" customFormat="1" ht="19" customHeight="1" spans="1:8">
      <c r="A38" s="260">
        <v>20</v>
      </c>
      <c r="B38" s="258" t="s">
        <v>1267</v>
      </c>
      <c r="C38" s="258" t="s">
        <v>1268</v>
      </c>
      <c r="D38" s="258">
        <v>5</v>
      </c>
      <c r="E38" s="258">
        <v>289.28</v>
      </c>
      <c r="F38" s="259">
        <f t="shared" si="0"/>
        <v>1446.4</v>
      </c>
      <c r="G38" s="259"/>
      <c r="H38" s="258"/>
    </row>
    <row r="39" s="1" customFormat="1" ht="19" customHeight="1" spans="1:8">
      <c r="A39" s="261"/>
      <c r="B39" s="258" t="s">
        <v>1267</v>
      </c>
      <c r="C39" s="258" t="s">
        <v>1222</v>
      </c>
      <c r="D39" s="258">
        <v>2</v>
      </c>
      <c r="E39" s="258">
        <v>289.28</v>
      </c>
      <c r="F39" s="259">
        <f t="shared" si="0"/>
        <v>578.56</v>
      </c>
      <c r="G39" s="259"/>
      <c r="H39" s="258"/>
    </row>
    <row r="40" s="1" customFormat="1" ht="19" customHeight="1" spans="1:8">
      <c r="A40" s="262"/>
      <c r="B40" s="258" t="s">
        <v>1267</v>
      </c>
      <c r="C40" s="258" t="s">
        <v>1269</v>
      </c>
      <c r="D40" s="258">
        <v>5</v>
      </c>
      <c r="E40" s="258">
        <v>289.28</v>
      </c>
      <c r="F40" s="259">
        <f t="shared" si="0"/>
        <v>1446.4</v>
      </c>
      <c r="G40" s="259"/>
      <c r="H40" s="258"/>
    </row>
    <row r="41" s="1" customFormat="1" ht="19" customHeight="1" spans="1:8">
      <c r="A41" s="260">
        <v>21</v>
      </c>
      <c r="B41" s="258" t="s">
        <v>1270</v>
      </c>
      <c r="C41" s="258" t="s">
        <v>1271</v>
      </c>
      <c r="D41" s="258">
        <v>11</v>
      </c>
      <c r="E41" s="258">
        <v>289.28</v>
      </c>
      <c r="F41" s="259">
        <f t="shared" si="0"/>
        <v>3182.08</v>
      </c>
      <c r="G41" s="259"/>
      <c r="H41" s="258"/>
    </row>
    <row r="42" s="1" customFormat="1" ht="19" customHeight="1" spans="1:8">
      <c r="A42" s="262"/>
      <c r="B42" s="258" t="s">
        <v>1270</v>
      </c>
      <c r="C42" s="258" t="s">
        <v>1272</v>
      </c>
      <c r="D42" s="258">
        <v>1</v>
      </c>
      <c r="E42" s="258">
        <v>289.28</v>
      </c>
      <c r="F42" s="259">
        <f t="shared" si="0"/>
        <v>289.28</v>
      </c>
      <c r="G42" s="259"/>
      <c r="H42" s="258"/>
    </row>
    <row r="43" s="1" customFormat="1" ht="19" customHeight="1" spans="1:8">
      <c r="A43" s="258">
        <v>22</v>
      </c>
      <c r="B43" s="258" t="s">
        <v>1273</v>
      </c>
      <c r="C43" s="258" t="s">
        <v>1274</v>
      </c>
      <c r="D43" s="258">
        <v>12</v>
      </c>
      <c r="E43" s="258">
        <v>289.28</v>
      </c>
      <c r="F43" s="259">
        <f t="shared" si="0"/>
        <v>3471.36</v>
      </c>
      <c r="G43" s="259"/>
      <c r="H43" s="258"/>
    </row>
    <row r="44" s="1" customFormat="1" ht="19" customHeight="1" spans="1:8">
      <c r="A44" s="260">
        <v>23</v>
      </c>
      <c r="B44" s="258" t="s">
        <v>1275</v>
      </c>
      <c r="C44" s="258" t="s">
        <v>1276</v>
      </c>
      <c r="D44" s="258">
        <v>2.5</v>
      </c>
      <c r="E44" s="258">
        <v>289.28</v>
      </c>
      <c r="F44" s="259">
        <f t="shared" si="0"/>
        <v>723.2</v>
      </c>
      <c r="G44" s="259"/>
      <c r="H44" s="258"/>
    </row>
    <row r="45" s="1" customFormat="1" ht="19" customHeight="1" spans="1:8">
      <c r="A45" s="261"/>
      <c r="B45" s="258" t="s">
        <v>1275</v>
      </c>
      <c r="C45" s="258" t="s">
        <v>1222</v>
      </c>
      <c r="D45" s="258">
        <v>2.5</v>
      </c>
      <c r="E45" s="258">
        <v>289.28</v>
      </c>
      <c r="F45" s="259">
        <f t="shared" si="0"/>
        <v>723.2</v>
      </c>
      <c r="G45" s="259"/>
      <c r="H45" s="258"/>
    </row>
    <row r="46" s="1" customFormat="1" ht="19" customHeight="1" spans="1:8">
      <c r="A46" s="262"/>
      <c r="B46" s="258" t="s">
        <v>1275</v>
      </c>
      <c r="C46" s="258" t="s">
        <v>1277</v>
      </c>
      <c r="D46" s="258">
        <v>5</v>
      </c>
      <c r="E46" s="258">
        <v>289.28</v>
      </c>
      <c r="F46" s="259">
        <f t="shared" si="0"/>
        <v>1446.4</v>
      </c>
      <c r="G46" s="259"/>
      <c r="H46" s="258"/>
    </row>
    <row r="47" s="1" customFormat="1" ht="19" customHeight="1" spans="1:8">
      <c r="A47" s="260">
        <v>24</v>
      </c>
      <c r="B47" s="258" t="s">
        <v>1278</v>
      </c>
      <c r="C47" s="258" t="s">
        <v>1279</v>
      </c>
      <c r="D47" s="258">
        <v>6.5</v>
      </c>
      <c r="E47" s="258">
        <v>289.28</v>
      </c>
      <c r="F47" s="259">
        <f t="shared" si="0"/>
        <v>1880.32</v>
      </c>
      <c r="G47" s="259"/>
      <c r="H47" s="258"/>
    </row>
    <row r="48" s="1" customFormat="1" ht="19" customHeight="1" spans="1:8">
      <c r="A48" s="261"/>
      <c r="B48" s="258" t="s">
        <v>1278</v>
      </c>
      <c r="C48" s="258" t="s">
        <v>1240</v>
      </c>
      <c r="D48" s="258">
        <v>2</v>
      </c>
      <c r="E48" s="258">
        <v>289.28</v>
      </c>
      <c r="F48" s="259">
        <f t="shared" si="0"/>
        <v>578.56</v>
      </c>
      <c r="G48" s="259"/>
      <c r="H48" s="258"/>
    </row>
    <row r="49" s="1" customFormat="1" ht="19" customHeight="1" spans="1:8">
      <c r="A49" s="262"/>
      <c r="B49" s="258" t="s">
        <v>1278</v>
      </c>
      <c r="C49" s="258" t="s">
        <v>1280</v>
      </c>
      <c r="D49" s="258">
        <v>3.5</v>
      </c>
      <c r="E49" s="258">
        <v>289.28</v>
      </c>
      <c r="F49" s="259">
        <f t="shared" si="0"/>
        <v>1012.48</v>
      </c>
      <c r="G49" s="259"/>
      <c r="H49" s="258"/>
    </row>
    <row r="50" s="1" customFormat="1" ht="19" customHeight="1" spans="1:8">
      <c r="A50" s="258">
        <v>25</v>
      </c>
      <c r="B50" s="258" t="s">
        <v>1281</v>
      </c>
      <c r="C50" s="258" t="s">
        <v>1282</v>
      </c>
      <c r="D50" s="258">
        <v>12</v>
      </c>
      <c r="E50" s="258">
        <v>289.28</v>
      </c>
      <c r="F50" s="259">
        <f t="shared" si="0"/>
        <v>3471.36</v>
      </c>
      <c r="G50" s="259"/>
      <c r="H50" s="258"/>
    </row>
    <row r="51" s="1" customFormat="1" ht="19" customHeight="1" spans="1:8">
      <c r="A51" s="258">
        <v>26</v>
      </c>
      <c r="B51" s="258" t="s">
        <v>1283</v>
      </c>
      <c r="C51" s="258" t="s">
        <v>1284</v>
      </c>
      <c r="D51" s="258">
        <v>12</v>
      </c>
      <c r="E51" s="258">
        <v>289.28</v>
      </c>
      <c r="F51" s="259">
        <f t="shared" si="0"/>
        <v>3471.36</v>
      </c>
      <c r="G51" s="259"/>
      <c r="H51" s="258"/>
    </row>
    <row r="52" s="1" customFormat="1" ht="19" customHeight="1" spans="1:8">
      <c r="A52" s="260">
        <v>27</v>
      </c>
      <c r="B52" s="258" t="s">
        <v>1285</v>
      </c>
      <c r="C52" s="258" t="s">
        <v>1286</v>
      </c>
      <c r="D52" s="258">
        <v>6</v>
      </c>
      <c r="E52" s="258">
        <v>289.28</v>
      </c>
      <c r="F52" s="259">
        <f t="shared" si="0"/>
        <v>1735.68</v>
      </c>
      <c r="G52" s="259"/>
      <c r="H52" s="258"/>
    </row>
    <row r="53" s="1" customFormat="1" ht="19" customHeight="1" spans="1:8">
      <c r="A53" s="261"/>
      <c r="B53" s="258" t="s">
        <v>1285</v>
      </c>
      <c r="C53" s="258" t="s">
        <v>1240</v>
      </c>
      <c r="D53" s="258">
        <v>1</v>
      </c>
      <c r="E53" s="258">
        <v>289.28</v>
      </c>
      <c r="F53" s="259">
        <f t="shared" si="0"/>
        <v>289.28</v>
      </c>
      <c r="G53" s="259"/>
      <c r="H53" s="258"/>
    </row>
    <row r="54" s="1" customFormat="1" ht="19" customHeight="1" spans="1:8">
      <c r="A54" s="262"/>
      <c r="B54" s="258" t="s">
        <v>1285</v>
      </c>
      <c r="C54" s="258" t="s">
        <v>1287</v>
      </c>
      <c r="D54" s="258">
        <v>5</v>
      </c>
      <c r="E54" s="258">
        <v>289.28</v>
      </c>
      <c r="F54" s="259">
        <f t="shared" si="0"/>
        <v>1446.4</v>
      </c>
      <c r="G54" s="259"/>
      <c r="H54" s="258"/>
    </row>
    <row r="55" s="1" customFormat="1" ht="19" customHeight="1" spans="1:8">
      <c r="A55" s="258">
        <v>28</v>
      </c>
      <c r="B55" s="258" t="s">
        <v>1288</v>
      </c>
      <c r="C55" s="258" t="s">
        <v>1289</v>
      </c>
      <c r="D55" s="258">
        <v>12</v>
      </c>
      <c r="E55" s="258">
        <v>289.28</v>
      </c>
      <c r="F55" s="259">
        <f t="shared" si="0"/>
        <v>3471.36</v>
      </c>
      <c r="G55" s="259"/>
      <c r="H55" s="258"/>
    </row>
    <row r="56" s="1" customFormat="1" ht="19" customHeight="1" spans="1:8">
      <c r="A56" s="258">
        <v>29</v>
      </c>
      <c r="B56" s="258" t="s">
        <v>1290</v>
      </c>
      <c r="C56" s="258" t="s">
        <v>1291</v>
      </c>
      <c r="D56" s="258">
        <v>12</v>
      </c>
      <c r="E56" s="258">
        <v>289.28</v>
      </c>
      <c r="F56" s="259">
        <f t="shared" si="0"/>
        <v>3471.36</v>
      </c>
      <c r="G56" s="259"/>
      <c r="H56" s="258"/>
    </row>
    <row r="57" s="1" customFormat="1" ht="19" customHeight="1" spans="1:8">
      <c r="A57" s="258">
        <v>30</v>
      </c>
      <c r="B57" s="258" t="s">
        <v>1292</v>
      </c>
      <c r="C57" s="258" t="s">
        <v>1293</v>
      </c>
      <c r="D57" s="258">
        <v>12</v>
      </c>
      <c r="E57" s="258">
        <v>289.28</v>
      </c>
      <c r="F57" s="259">
        <f t="shared" si="0"/>
        <v>3471.36</v>
      </c>
      <c r="G57" s="259"/>
      <c r="H57" s="258"/>
    </row>
    <row r="58" s="1" customFormat="1" ht="19" customHeight="1" spans="1:8">
      <c r="A58" s="258">
        <v>31</v>
      </c>
      <c r="B58" s="258" t="s">
        <v>1294</v>
      </c>
      <c r="C58" s="258" t="s">
        <v>1295</v>
      </c>
      <c r="D58" s="258">
        <v>12</v>
      </c>
      <c r="E58" s="258">
        <v>289.28</v>
      </c>
      <c r="F58" s="259">
        <f t="shared" si="0"/>
        <v>3471.36</v>
      </c>
      <c r="G58" s="259"/>
      <c r="H58" s="258"/>
    </row>
    <row r="59" s="1" customFormat="1" ht="19" customHeight="1" spans="1:8">
      <c r="A59" s="260">
        <v>32</v>
      </c>
      <c r="B59" s="258" t="s">
        <v>1296</v>
      </c>
      <c r="C59" s="258" t="s">
        <v>1297</v>
      </c>
      <c r="D59" s="258">
        <v>7</v>
      </c>
      <c r="E59" s="258">
        <v>289.28</v>
      </c>
      <c r="F59" s="259">
        <f t="shared" si="0"/>
        <v>2024.96</v>
      </c>
      <c r="G59" s="259"/>
      <c r="H59" s="258"/>
    </row>
    <row r="60" s="1" customFormat="1" ht="19" customHeight="1" spans="1:8">
      <c r="A60" s="262"/>
      <c r="B60" s="258" t="s">
        <v>1296</v>
      </c>
      <c r="C60" s="258" t="s">
        <v>1298</v>
      </c>
      <c r="D60" s="258">
        <v>5</v>
      </c>
      <c r="E60" s="258">
        <v>289.28</v>
      </c>
      <c r="F60" s="259">
        <f t="shared" si="0"/>
        <v>1446.4</v>
      </c>
      <c r="G60" s="259"/>
      <c r="H60" s="258"/>
    </row>
    <row r="61" s="1" customFormat="1" ht="19" customHeight="1" spans="1:8">
      <c r="A61" s="260">
        <v>33</v>
      </c>
      <c r="B61" s="258" t="s">
        <v>1299</v>
      </c>
      <c r="C61" s="258" t="s">
        <v>1300</v>
      </c>
      <c r="D61" s="258">
        <v>6</v>
      </c>
      <c r="E61" s="258">
        <v>289.28</v>
      </c>
      <c r="F61" s="259">
        <f t="shared" si="0"/>
        <v>1735.68</v>
      </c>
      <c r="G61" s="259"/>
      <c r="H61" s="258"/>
    </row>
    <row r="62" s="1" customFormat="1" ht="19" customHeight="1" spans="1:8">
      <c r="A62" s="261"/>
      <c r="B62" s="258" t="s">
        <v>1299</v>
      </c>
      <c r="C62" s="258" t="s">
        <v>1240</v>
      </c>
      <c r="D62" s="258">
        <v>2</v>
      </c>
      <c r="E62" s="258">
        <v>289.28</v>
      </c>
      <c r="F62" s="259">
        <f t="shared" si="0"/>
        <v>578.56</v>
      </c>
      <c r="G62" s="259"/>
      <c r="H62" s="258"/>
    </row>
    <row r="63" s="1" customFormat="1" ht="19" customHeight="1" spans="1:8">
      <c r="A63" s="262"/>
      <c r="B63" s="258" t="s">
        <v>1299</v>
      </c>
      <c r="C63" s="258" t="s">
        <v>1301</v>
      </c>
      <c r="D63" s="258">
        <v>4</v>
      </c>
      <c r="E63" s="258">
        <v>289.28</v>
      </c>
      <c r="F63" s="259">
        <f t="shared" si="0"/>
        <v>1157.12</v>
      </c>
      <c r="G63" s="259"/>
      <c r="H63" s="258"/>
    </row>
    <row r="64" s="1" customFormat="1" ht="19" customHeight="1" spans="1:8">
      <c r="A64" s="258">
        <v>34</v>
      </c>
      <c r="B64" s="258" t="s">
        <v>1302</v>
      </c>
      <c r="C64" s="258" t="s">
        <v>1303</v>
      </c>
      <c r="D64" s="258">
        <v>12</v>
      </c>
      <c r="E64" s="258">
        <v>289.28</v>
      </c>
      <c r="F64" s="259">
        <f t="shared" si="0"/>
        <v>3471.36</v>
      </c>
      <c r="G64" s="259"/>
      <c r="H64" s="258"/>
    </row>
    <row r="65" s="1" customFormat="1" ht="19" customHeight="1" spans="1:8">
      <c r="A65" s="260">
        <v>35</v>
      </c>
      <c r="B65" s="258" t="s">
        <v>1304</v>
      </c>
      <c r="C65" s="258" t="s">
        <v>1305</v>
      </c>
      <c r="D65" s="258">
        <v>6.5</v>
      </c>
      <c r="E65" s="258">
        <v>289.28</v>
      </c>
      <c r="F65" s="259">
        <f t="shared" si="0"/>
        <v>1880.32</v>
      </c>
      <c r="G65" s="259"/>
      <c r="H65" s="258"/>
    </row>
    <row r="66" s="1" customFormat="1" ht="19" customHeight="1" spans="1:8">
      <c r="A66" s="261"/>
      <c r="B66" s="258" t="s">
        <v>1304</v>
      </c>
      <c r="C66" s="258" t="s">
        <v>1240</v>
      </c>
      <c r="D66" s="258">
        <v>1.5</v>
      </c>
      <c r="E66" s="258">
        <v>289.28</v>
      </c>
      <c r="F66" s="259">
        <f t="shared" si="0"/>
        <v>433.92</v>
      </c>
      <c r="G66" s="259"/>
      <c r="H66" s="258"/>
    </row>
    <row r="67" s="1" customFormat="1" ht="19" customHeight="1" spans="1:8">
      <c r="A67" s="262"/>
      <c r="B67" s="258" t="s">
        <v>1304</v>
      </c>
      <c r="C67" s="258" t="s">
        <v>1306</v>
      </c>
      <c r="D67" s="258">
        <v>4</v>
      </c>
      <c r="E67" s="258">
        <v>289.28</v>
      </c>
      <c r="F67" s="259">
        <f t="shared" si="0"/>
        <v>1157.12</v>
      </c>
      <c r="G67" s="259"/>
      <c r="H67" s="258"/>
    </row>
    <row r="68" s="1" customFormat="1" ht="19" customHeight="1" spans="1:8">
      <c r="A68" s="260">
        <v>36</v>
      </c>
      <c r="B68" s="258" t="s">
        <v>1307</v>
      </c>
      <c r="C68" s="258" t="s">
        <v>1308</v>
      </c>
      <c r="D68" s="258">
        <v>5</v>
      </c>
      <c r="E68" s="258">
        <v>289.28</v>
      </c>
      <c r="F68" s="259">
        <f t="shared" si="0"/>
        <v>1446.4</v>
      </c>
      <c r="G68" s="259"/>
      <c r="H68" s="258"/>
    </row>
    <row r="69" s="1" customFormat="1" ht="19" customHeight="1" spans="1:8">
      <c r="A69" s="261"/>
      <c r="B69" s="258" t="s">
        <v>1307</v>
      </c>
      <c r="C69" s="258" t="s">
        <v>1222</v>
      </c>
      <c r="D69" s="258">
        <v>2.5</v>
      </c>
      <c r="E69" s="258">
        <v>289.28</v>
      </c>
      <c r="F69" s="259">
        <f t="shared" ref="F69:F132" si="1">D69*E69</f>
        <v>723.2</v>
      </c>
      <c r="G69" s="259"/>
      <c r="H69" s="258"/>
    </row>
    <row r="70" s="1" customFormat="1" ht="19" customHeight="1" spans="1:8">
      <c r="A70" s="261"/>
      <c r="B70" s="258" t="s">
        <v>1307</v>
      </c>
      <c r="C70" s="258" t="s">
        <v>1309</v>
      </c>
      <c r="D70" s="258">
        <v>3.5</v>
      </c>
      <c r="E70" s="258">
        <v>289.28</v>
      </c>
      <c r="F70" s="259">
        <f t="shared" si="1"/>
        <v>1012.48</v>
      </c>
      <c r="G70" s="259"/>
      <c r="H70" s="258"/>
    </row>
    <row r="71" s="1" customFormat="1" ht="19" customHeight="1" spans="1:8">
      <c r="A71" s="262"/>
      <c r="B71" s="258" t="s">
        <v>1307</v>
      </c>
      <c r="C71" s="258" t="s">
        <v>1310</v>
      </c>
      <c r="D71" s="258">
        <v>1</v>
      </c>
      <c r="E71" s="258">
        <v>289.28</v>
      </c>
      <c r="F71" s="259">
        <f t="shared" si="1"/>
        <v>289.28</v>
      </c>
      <c r="G71" s="259"/>
      <c r="H71" s="258"/>
    </row>
    <row r="72" s="1" customFormat="1" ht="20.5" customHeight="1" spans="1:8">
      <c r="A72" s="260">
        <v>37</v>
      </c>
      <c r="B72" s="258" t="s">
        <v>1311</v>
      </c>
      <c r="C72" s="258" t="s">
        <v>1269</v>
      </c>
      <c r="D72" s="258">
        <v>1.5</v>
      </c>
      <c r="E72" s="258">
        <v>289.28</v>
      </c>
      <c r="F72" s="259">
        <f t="shared" si="1"/>
        <v>433.92</v>
      </c>
      <c r="G72" s="259"/>
      <c r="H72" s="258"/>
    </row>
    <row r="73" s="1" customFormat="1" ht="20.5" customHeight="1" spans="1:8">
      <c r="A73" s="262"/>
      <c r="B73" s="258" t="s">
        <v>1311</v>
      </c>
      <c r="C73" s="258" t="s">
        <v>1312</v>
      </c>
      <c r="D73" s="258">
        <v>10.5</v>
      </c>
      <c r="E73" s="258">
        <v>289.28</v>
      </c>
      <c r="F73" s="259">
        <f t="shared" si="1"/>
        <v>3037.44</v>
      </c>
      <c r="G73" s="259"/>
      <c r="H73" s="258"/>
    </row>
    <row r="74" s="1" customFormat="1" ht="20.5" customHeight="1" spans="1:8">
      <c r="A74" s="260">
        <v>38</v>
      </c>
      <c r="B74" s="258" t="s">
        <v>1313</v>
      </c>
      <c r="C74" s="258" t="s">
        <v>1314</v>
      </c>
      <c r="D74" s="258">
        <v>7.5</v>
      </c>
      <c r="E74" s="258">
        <v>289.28</v>
      </c>
      <c r="F74" s="259">
        <f t="shared" si="1"/>
        <v>2169.6</v>
      </c>
      <c r="G74" s="259"/>
      <c r="H74" s="258"/>
    </row>
    <row r="75" s="1" customFormat="1" ht="20.5" customHeight="1" spans="1:8">
      <c r="A75" s="262"/>
      <c r="B75" s="258" t="s">
        <v>1313</v>
      </c>
      <c r="C75" s="258" t="s">
        <v>1315</v>
      </c>
      <c r="D75" s="258">
        <v>4.5</v>
      </c>
      <c r="E75" s="258">
        <v>289.28</v>
      </c>
      <c r="F75" s="259">
        <f t="shared" si="1"/>
        <v>1301.76</v>
      </c>
      <c r="G75" s="259"/>
      <c r="H75" s="258"/>
    </row>
    <row r="76" s="1" customFormat="1" ht="20.5" customHeight="1" spans="1:8">
      <c r="A76" s="258">
        <v>39</v>
      </c>
      <c r="B76" s="258" t="s">
        <v>1316</v>
      </c>
      <c r="C76" s="258" t="s">
        <v>1317</v>
      </c>
      <c r="D76" s="258">
        <v>12</v>
      </c>
      <c r="E76" s="258">
        <v>289.28</v>
      </c>
      <c r="F76" s="259">
        <f t="shared" si="1"/>
        <v>3471.36</v>
      </c>
      <c r="G76" s="259"/>
      <c r="H76" s="258"/>
    </row>
    <row r="77" s="1" customFormat="1" ht="20.5" customHeight="1" spans="1:8">
      <c r="A77" s="258">
        <v>40</v>
      </c>
      <c r="B77" s="258" t="s">
        <v>1318</v>
      </c>
      <c r="C77" s="258" t="s">
        <v>1319</v>
      </c>
      <c r="D77" s="258">
        <v>12</v>
      </c>
      <c r="E77" s="258">
        <v>289.28</v>
      </c>
      <c r="F77" s="259">
        <f t="shared" si="1"/>
        <v>3471.36</v>
      </c>
      <c r="G77" s="259"/>
      <c r="H77" s="258"/>
    </row>
    <row r="78" s="1" customFormat="1" ht="20.5" customHeight="1" spans="1:8">
      <c r="A78" s="260">
        <v>41</v>
      </c>
      <c r="B78" s="258" t="s">
        <v>1320</v>
      </c>
      <c r="C78" s="258" t="s">
        <v>1321</v>
      </c>
      <c r="D78" s="258">
        <v>8.5</v>
      </c>
      <c r="E78" s="258">
        <v>289.28</v>
      </c>
      <c r="F78" s="259">
        <f t="shared" si="1"/>
        <v>2458.88</v>
      </c>
      <c r="G78" s="259"/>
      <c r="H78" s="258"/>
    </row>
    <row r="79" s="1" customFormat="1" ht="20.5" customHeight="1" spans="1:8">
      <c r="A79" s="262"/>
      <c r="B79" s="258" t="s">
        <v>1320</v>
      </c>
      <c r="C79" s="258" t="s">
        <v>1322</v>
      </c>
      <c r="D79" s="258">
        <v>3.5</v>
      </c>
      <c r="E79" s="258">
        <v>289.28</v>
      </c>
      <c r="F79" s="259">
        <f t="shared" si="1"/>
        <v>1012.48</v>
      </c>
      <c r="G79" s="259"/>
      <c r="H79" s="258"/>
    </row>
    <row r="80" s="1" customFormat="1" ht="20.5" customHeight="1" spans="1:8">
      <c r="A80" s="260">
        <v>42</v>
      </c>
      <c r="B80" s="258" t="s">
        <v>1323</v>
      </c>
      <c r="C80" s="258" t="s">
        <v>1324</v>
      </c>
      <c r="D80" s="258">
        <v>4.5</v>
      </c>
      <c r="E80" s="258">
        <v>289.28</v>
      </c>
      <c r="F80" s="259">
        <f t="shared" si="1"/>
        <v>1301.76</v>
      </c>
      <c r="G80" s="259"/>
      <c r="H80" s="258"/>
    </row>
    <row r="81" s="1" customFormat="1" ht="20.5" customHeight="1" spans="1:8">
      <c r="A81" s="262"/>
      <c r="B81" s="258" t="s">
        <v>1323</v>
      </c>
      <c r="C81" s="258" t="s">
        <v>1325</v>
      </c>
      <c r="D81" s="258">
        <v>7.5</v>
      </c>
      <c r="E81" s="258">
        <v>289.28</v>
      </c>
      <c r="F81" s="259">
        <f t="shared" si="1"/>
        <v>2169.6</v>
      </c>
      <c r="G81" s="259"/>
      <c r="H81" s="258"/>
    </row>
    <row r="82" s="1" customFormat="1" ht="20.5" customHeight="1" spans="1:8">
      <c r="A82" s="258">
        <v>43</v>
      </c>
      <c r="B82" s="258" t="s">
        <v>1326</v>
      </c>
      <c r="C82" s="258" t="s">
        <v>1327</v>
      </c>
      <c r="D82" s="258">
        <v>12</v>
      </c>
      <c r="E82" s="258">
        <v>289.28</v>
      </c>
      <c r="F82" s="259">
        <f t="shared" si="1"/>
        <v>3471.36</v>
      </c>
      <c r="G82" s="259"/>
      <c r="H82" s="258"/>
    </row>
    <row r="83" s="1" customFormat="1" ht="20.5" customHeight="1" spans="1:8">
      <c r="A83" s="258">
        <v>44</v>
      </c>
      <c r="B83" s="258" t="s">
        <v>1328</v>
      </c>
      <c r="C83" s="258" t="s">
        <v>1329</v>
      </c>
      <c r="D83" s="258">
        <v>12</v>
      </c>
      <c r="E83" s="258">
        <v>289.28</v>
      </c>
      <c r="F83" s="259">
        <f t="shared" si="1"/>
        <v>3471.36</v>
      </c>
      <c r="G83" s="259"/>
      <c r="H83" s="258"/>
    </row>
    <row r="84" s="1" customFormat="1" ht="20.5" customHeight="1" spans="1:8">
      <c r="A84" s="258">
        <v>45</v>
      </c>
      <c r="B84" s="258" t="s">
        <v>1330</v>
      </c>
      <c r="C84" s="258" t="s">
        <v>1331</v>
      </c>
      <c r="D84" s="258">
        <v>12</v>
      </c>
      <c r="E84" s="258">
        <v>289.28</v>
      </c>
      <c r="F84" s="259">
        <f t="shared" si="1"/>
        <v>3471.36</v>
      </c>
      <c r="G84" s="259"/>
      <c r="H84" s="258"/>
    </row>
    <row r="85" s="1" customFormat="1" ht="20.5" customHeight="1" spans="1:8">
      <c r="A85" s="258">
        <v>46</v>
      </c>
      <c r="B85" s="258" t="s">
        <v>1332</v>
      </c>
      <c r="C85" s="258" t="s">
        <v>1333</v>
      </c>
      <c r="D85" s="258">
        <v>12</v>
      </c>
      <c r="E85" s="258">
        <v>289.28</v>
      </c>
      <c r="F85" s="259">
        <f t="shared" si="1"/>
        <v>3471.36</v>
      </c>
      <c r="G85" s="259"/>
      <c r="H85" s="258"/>
    </row>
    <row r="86" s="1" customFormat="1" ht="20.5" customHeight="1" spans="1:8">
      <c r="A86" s="260">
        <v>47</v>
      </c>
      <c r="B86" s="258" t="s">
        <v>1334</v>
      </c>
      <c r="C86" s="258" t="s">
        <v>790</v>
      </c>
      <c r="D86" s="258">
        <v>5</v>
      </c>
      <c r="E86" s="258">
        <v>289.28</v>
      </c>
      <c r="F86" s="259">
        <f t="shared" si="1"/>
        <v>1446.4</v>
      </c>
      <c r="G86" s="259"/>
      <c r="H86" s="258"/>
    </row>
    <row r="87" s="1" customFormat="1" ht="20.5" customHeight="1" spans="1:8">
      <c r="A87" s="261"/>
      <c r="B87" s="258" t="s">
        <v>1334</v>
      </c>
      <c r="C87" s="258" t="s">
        <v>1240</v>
      </c>
      <c r="D87" s="258">
        <v>1.5</v>
      </c>
      <c r="E87" s="258">
        <v>289.28</v>
      </c>
      <c r="F87" s="259">
        <f t="shared" si="1"/>
        <v>433.92</v>
      </c>
      <c r="G87" s="259"/>
      <c r="H87" s="258"/>
    </row>
    <row r="88" s="1" customFormat="1" ht="20.5" customHeight="1" spans="1:8">
      <c r="A88" s="262"/>
      <c r="B88" s="258" t="s">
        <v>1334</v>
      </c>
      <c r="C88" s="258" t="s">
        <v>1335</v>
      </c>
      <c r="D88" s="258">
        <v>5.5</v>
      </c>
      <c r="E88" s="258">
        <v>289.28</v>
      </c>
      <c r="F88" s="259">
        <f t="shared" si="1"/>
        <v>1591.04</v>
      </c>
      <c r="G88" s="259"/>
      <c r="H88" s="258"/>
    </row>
    <row r="89" s="1" customFormat="1" ht="20.5" customHeight="1" spans="1:8">
      <c r="A89" s="258">
        <v>48</v>
      </c>
      <c r="B89" s="258" t="s">
        <v>1336</v>
      </c>
      <c r="C89" s="258" t="s">
        <v>1337</v>
      </c>
      <c r="D89" s="258">
        <v>12</v>
      </c>
      <c r="E89" s="258">
        <v>289.28</v>
      </c>
      <c r="F89" s="259">
        <f t="shared" si="1"/>
        <v>3471.36</v>
      </c>
      <c r="G89" s="259"/>
      <c r="H89" s="258"/>
    </row>
    <row r="90" s="1" customFormat="1" ht="20.5" customHeight="1" spans="1:8">
      <c r="A90" s="260">
        <v>49</v>
      </c>
      <c r="B90" s="258" t="s">
        <v>1338</v>
      </c>
      <c r="C90" s="258" t="s">
        <v>1339</v>
      </c>
      <c r="D90" s="258">
        <v>7</v>
      </c>
      <c r="E90" s="258">
        <v>289.28</v>
      </c>
      <c r="F90" s="259">
        <f t="shared" si="1"/>
        <v>2024.96</v>
      </c>
      <c r="G90" s="259"/>
      <c r="H90" s="258"/>
    </row>
    <row r="91" s="1" customFormat="1" ht="20.5" customHeight="1" spans="1:8">
      <c r="A91" s="262"/>
      <c r="B91" s="258" t="s">
        <v>1338</v>
      </c>
      <c r="C91" s="258" t="s">
        <v>1340</v>
      </c>
      <c r="D91" s="258">
        <v>5</v>
      </c>
      <c r="E91" s="258">
        <v>289.28</v>
      </c>
      <c r="F91" s="259">
        <f t="shared" si="1"/>
        <v>1446.4</v>
      </c>
      <c r="G91" s="259"/>
      <c r="H91" s="258"/>
    </row>
    <row r="92" s="1" customFormat="1" ht="20.5" customHeight="1" spans="1:8">
      <c r="A92" s="258">
        <v>50</v>
      </c>
      <c r="B92" s="258" t="s">
        <v>1341</v>
      </c>
      <c r="C92" s="258" t="s">
        <v>1342</v>
      </c>
      <c r="D92" s="258">
        <v>12</v>
      </c>
      <c r="E92" s="258">
        <v>289.28</v>
      </c>
      <c r="F92" s="259">
        <f t="shared" si="1"/>
        <v>3471.36</v>
      </c>
      <c r="G92" s="259"/>
      <c r="H92" s="258"/>
    </row>
    <row r="93" s="1" customFormat="1" ht="20.5" customHeight="1" spans="1:8">
      <c r="A93" s="258">
        <v>51</v>
      </c>
      <c r="B93" s="258" t="s">
        <v>1343</v>
      </c>
      <c r="C93" s="258" t="s">
        <v>1344</v>
      </c>
      <c r="D93" s="258">
        <v>12</v>
      </c>
      <c r="E93" s="258">
        <v>289.28</v>
      </c>
      <c r="F93" s="259">
        <f t="shared" si="1"/>
        <v>3471.36</v>
      </c>
      <c r="G93" s="259"/>
      <c r="H93" s="258"/>
    </row>
    <row r="94" s="1" customFormat="1" ht="20.5" customHeight="1" spans="1:8">
      <c r="A94" s="258">
        <v>52</v>
      </c>
      <c r="B94" s="258" t="s">
        <v>1345</v>
      </c>
      <c r="C94" s="258" t="s">
        <v>1346</v>
      </c>
      <c r="D94" s="258">
        <v>7.5</v>
      </c>
      <c r="E94" s="258">
        <v>289.28</v>
      </c>
      <c r="F94" s="259">
        <f t="shared" si="1"/>
        <v>2169.6</v>
      </c>
      <c r="G94" s="259"/>
      <c r="H94" s="258"/>
    </row>
    <row r="95" s="1" customFormat="1" ht="20.5" customHeight="1" spans="1:8">
      <c r="A95" s="258">
        <v>53</v>
      </c>
      <c r="B95" s="258" t="s">
        <v>1347</v>
      </c>
      <c r="C95" s="258" t="s">
        <v>1348</v>
      </c>
      <c r="D95" s="258">
        <v>12</v>
      </c>
      <c r="E95" s="258">
        <v>289.28</v>
      </c>
      <c r="F95" s="259">
        <f t="shared" si="1"/>
        <v>3471.36</v>
      </c>
      <c r="G95" s="259"/>
      <c r="H95" s="258"/>
    </row>
    <row r="96" s="1" customFormat="1" ht="20.5" customHeight="1" spans="1:8">
      <c r="A96" s="260">
        <v>54</v>
      </c>
      <c r="B96" s="258" t="s">
        <v>1349</v>
      </c>
      <c r="C96" s="258" t="s">
        <v>1350</v>
      </c>
      <c r="D96" s="258">
        <v>6</v>
      </c>
      <c r="E96" s="258">
        <v>289.28</v>
      </c>
      <c r="F96" s="259">
        <f t="shared" si="1"/>
        <v>1735.68</v>
      </c>
      <c r="G96" s="259"/>
      <c r="H96" s="258"/>
    </row>
    <row r="97" s="1" customFormat="1" ht="20.5" customHeight="1" spans="1:8">
      <c r="A97" s="262"/>
      <c r="B97" s="258" t="s">
        <v>1349</v>
      </c>
      <c r="C97" s="258" t="s">
        <v>1351</v>
      </c>
      <c r="D97" s="258">
        <v>6</v>
      </c>
      <c r="E97" s="258">
        <v>289.28</v>
      </c>
      <c r="F97" s="259">
        <f t="shared" si="1"/>
        <v>1735.68</v>
      </c>
      <c r="G97" s="259"/>
      <c r="H97" s="258"/>
    </row>
    <row r="98" s="1" customFormat="1" ht="20.5" customHeight="1" spans="1:8">
      <c r="A98" s="258">
        <v>55</v>
      </c>
      <c r="B98" s="258" t="s">
        <v>1352</v>
      </c>
      <c r="C98" s="258" t="s">
        <v>1353</v>
      </c>
      <c r="D98" s="258">
        <v>12</v>
      </c>
      <c r="E98" s="258">
        <v>289.28</v>
      </c>
      <c r="F98" s="259">
        <f t="shared" si="1"/>
        <v>3471.36</v>
      </c>
      <c r="G98" s="259"/>
      <c r="H98" s="258"/>
    </row>
    <row r="99" s="1" customFormat="1" ht="20.5" customHeight="1" spans="1:8">
      <c r="A99" s="260">
        <v>56</v>
      </c>
      <c r="B99" s="258" t="s">
        <v>1354</v>
      </c>
      <c r="C99" s="258" t="s">
        <v>1355</v>
      </c>
      <c r="D99" s="258">
        <v>9.5</v>
      </c>
      <c r="E99" s="258">
        <v>289.28</v>
      </c>
      <c r="F99" s="259">
        <f t="shared" si="1"/>
        <v>2748.16</v>
      </c>
      <c r="G99" s="259"/>
      <c r="H99" s="258"/>
    </row>
    <row r="100" s="1" customFormat="1" ht="20.5" customHeight="1" spans="1:8">
      <c r="A100" s="262"/>
      <c r="B100" s="258" t="s">
        <v>1354</v>
      </c>
      <c r="C100" s="258" t="s">
        <v>1356</v>
      </c>
      <c r="D100" s="258">
        <v>2.5</v>
      </c>
      <c r="E100" s="258">
        <v>289.28</v>
      </c>
      <c r="F100" s="259">
        <f t="shared" si="1"/>
        <v>723.2</v>
      </c>
      <c r="G100" s="259"/>
      <c r="H100" s="258"/>
    </row>
    <row r="101" s="1" customFormat="1" ht="20.5" customHeight="1" spans="1:8">
      <c r="A101" s="260">
        <v>57</v>
      </c>
      <c r="B101" s="258" t="s">
        <v>1357</v>
      </c>
      <c r="C101" s="258" t="s">
        <v>1358</v>
      </c>
      <c r="D101" s="258">
        <v>8.5</v>
      </c>
      <c r="E101" s="258">
        <v>289.28</v>
      </c>
      <c r="F101" s="259">
        <f t="shared" si="1"/>
        <v>2458.88</v>
      </c>
      <c r="G101" s="259"/>
      <c r="H101" s="258"/>
    </row>
    <row r="102" s="1" customFormat="1" ht="20.5" customHeight="1" spans="1:8">
      <c r="A102" s="262"/>
      <c r="B102" s="258" t="s">
        <v>1357</v>
      </c>
      <c r="C102" s="258" t="s">
        <v>115</v>
      </c>
      <c r="D102" s="258">
        <v>3.5</v>
      </c>
      <c r="E102" s="258">
        <v>289.28</v>
      </c>
      <c r="F102" s="259">
        <f t="shared" si="1"/>
        <v>1012.48</v>
      </c>
      <c r="G102" s="259"/>
      <c r="H102" s="258"/>
    </row>
    <row r="103" s="1" customFormat="1" ht="20.5" customHeight="1" spans="1:8">
      <c r="A103" s="258">
        <v>58</v>
      </c>
      <c r="B103" s="258" t="s">
        <v>1359</v>
      </c>
      <c r="C103" s="258" t="s">
        <v>1360</v>
      </c>
      <c r="D103" s="258">
        <v>12</v>
      </c>
      <c r="E103" s="258">
        <v>289.28</v>
      </c>
      <c r="F103" s="259">
        <f t="shared" si="1"/>
        <v>3471.36</v>
      </c>
      <c r="G103" s="259"/>
      <c r="H103" s="258"/>
    </row>
    <row r="104" s="1" customFormat="1" ht="20.5" customHeight="1" spans="1:8">
      <c r="A104" s="258">
        <v>59</v>
      </c>
      <c r="B104" s="258" t="s">
        <v>1361</v>
      </c>
      <c r="C104" s="258" t="s">
        <v>1362</v>
      </c>
      <c r="D104" s="258">
        <v>12</v>
      </c>
      <c r="E104" s="258">
        <v>289.28</v>
      </c>
      <c r="F104" s="259">
        <f t="shared" si="1"/>
        <v>3471.36</v>
      </c>
      <c r="G104" s="259"/>
      <c r="H104" s="258"/>
    </row>
    <row r="105" s="1" customFormat="1" ht="20.5" customHeight="1" spans="1:8">
      <c r="A105" s="258">
        <v>60</v>
      </c>
      <c r="B105" s="258" t="s">
        <v>1363</v>
      </c>
      <c r="C105" s="258" t="s">
        <v>1364</v>
      </c>
      <c r="D105" s="258">
        <v>12</v>
      </c>
      <c r="E105" s="258">
        <v>289.28</v>
      </c>
      <c r="F105" s="259">
        <f t="shared" si="1"/>
        <v>3471.36</v>
      </c>
      <c r="G105" s="259"/>
      <c r="H105" s="258"/>
    </row>
    <row r="106" s="1" customFormat="1" ht="20.5" customHeight="1" spans="1:8">
      <c r="A106" s="260">
        <v>61</v>
      </c>
      <c r="B106" s="258" t="s">
        <v>1365</v>
      </c>
      <c r="C106" s="258" t="s">
        <v>1366</v>
      </c>
      <c r="D106" s="258">
        <v>5</v>
      </c>
      <c r="E106" s="258">
        <v>289.28</v>
      </c>
      <c r="F106" s="259">
        <f t="shared" si="1"/>
        <v>1446.4</v>
      </c>
      <c r="G106" s="259"/>
      <c r="H106" s="258"/>
    </row>
    <row r="107" s="1" customFormat="1" ht="20.5" customHeight="1" spans="1:8">
      <c r="A107" s="262"/>
      <c r="B107" s="258" t="s">
        <v>1365</v>
      </c>
      <c r="C107" s="258" t="s">
        <v>1367</v>
      </c>
      <c r="D107" s="258">
        <v>4.5</v>
      </c>
      <c r="E107" s="258">
        <v>289.28</v>
      </c>
      <c r="F107" s="259">
        <f t="shared" si="1"/>
        <v>1301.76</v>
      </c>
      <c r="G107" s="259"/>
      <c r="H107" s="258"/>
    </row>
    <row r="108" s="1" customFormat="1" ht="20.5" customHeight="1" spans="1:8">
      <c r="A108" s="258">
        <v>62</v>
      </c>
      <c r="B108" s="258" t="s">
        <v>1368</v>
      </c>
      <c r="C108" s="258" t="s">
        <v>1369</v>
      </c>
      <c r="D108" s="258">
        <v>12</v>
      </c>
      <c r="E108" s="258">
        <v>289.28</v>
      </c>
      <c r="F108" s="259">
        <f t="shared" si="1"/>
        <v>3471.36</v>
      </c>
      <c r="G108" s="259"/>
      <c r="H108" s="258"/>
    </row>
    <row r="109" s="1" customFormat="1" ht="20.5" customHeight="1" spans="1:8">
      <c r="A109" s="260">
        <v>63</v>
      </c>
      <c r="B109" s="258" t="s">
        <v>1370</v>
      </c>
      <c r="C109" s="258" t="s">
        <v>1371</v>
      </c>
      <c r="D109" s="258">
        <v>6</v>
      </c>
      <c r="E109" s="258">
        <v>289.28</v>
      </c>
      <c r="F109" s="259">
        <f t="shared" si="1"/>
        <v>1735.68</v>
      </c>
      <c r="G109" s="259"/>
      <c r="H109" s="258"/>
    </row>
    <row r="110" s="1" customFormat="1" ht="20.5" customHeight="1" spans="1:8">
      <c r="A110" s="262"/>
      <c r="B110" s="258" t="s">
        <v>1370</v>
      </c>
      <c r="C110" s="258" t="s">
        <v>1372</v>
      </c>
      <c r="D110" s="258">
        <v>6</v>
      </c>
      <c r="E110" s="258">
        <v>289.28</v>
      </c>
      <c r="F110" s="259">
        <f t="shared" si="1"/>
        <v>1735.68</v>
      </c>
      <c r="G110" s="259"/>
      <c r="H110" s="258"/>
    </row>
    <row r="111" s="1" customFormat="1" ht="20.5" customHeight="1" spans="1:8">
      <c r="A111" s="258">
        <v>64</v>
      </c>
      <c r="B111" s="258" t="s">
        <v>1373</v>
      </c>
      <c r="C111" s="258" t="s">
        <v>1374</v>
      </c>
      <c r="D111" s="258">
        <v>12</v>
      </c>
      <c r="E111" s="258">
        <v>289.28</v>
      </c>
      <c r="F111" s="259">
        <f t="shared" si="1"/>
        <v>3471.36</v>
      </c>
      <c r="G111" s="259"/>
      <c r="H111" s="258"/>
    </row>
    <row r="112" s="1" customFormat="1" ht="20.5" customHeight="1" spans="1:8">
      <c r="A112" s="258">
        <v>65</v>
      </c>
      <c r="B112" s="258" t="s">
        <v>1375</v>
      </c>
      <c r="C112" s="258" t="s">
        <v>1376</v>
      </c>
      <c r="D112" s="258">
        <v>12</v>
      </c>
      <c r="E112" s="258">
        <v>289.28</v>
      </c>
      <c r="F112" s="259">
        <f t="shared" si="1"/>
        <v>3471.36</v>
      </c>
      <c r="G112" s="259"/>
      <c r="H112" s="258"/>
    </row>
    <row r="113" s="1" customFormat="1" ht="20.5" customHeight="1" spans="1:8">
      <c r="A113" s="260">
        <v>66</v>
      </c>
      <c r="B113" s="258" t="s">
        <v>1377</v>
      </c>
      <c r="C113" s="258" t="s">
        <v>1378</v>
      </c>
      <c r="D113" s="258">
        <v>7</v>
      </c>
      <c r="E113" s="258">
        <v>289.28</v>
      </c>
      <c r="F113" s="259">
        <f t="shared" si="1"/>
        <v>2024.96</v>
      </c>
      <c r="G113" s="259"/>
      <c r="H113" s="258"/>
    </row>
    <row r="114" s="1" customFormat="1" ht="20.5" customHeight="1" spans="1:8">
      <c r="A114" s="262"/>
      <c r="B114" s="258" t="s">
        <v>1377</v>
      </c>
      <c r="C114" s="258" t="s">
        <v>1379</v>
      </c>
      <c r="D114" s="258">
        <v>4.5</v>
      </c>
      <c r="E114" s="258">
        <v>289.28</v>
      </c>
      <c r="F114" s="259">
        <f t="shared" si="1"/>
        <v>1301.76</v>
      </c>
      <c r="G114" s="259"/>
      <c r="H114" s="258"/>
    </row>
    <row r="115" s="1" customFormat="1" ht="20.5" customHeight="1" spans="1:8">
      <c r="A115" s="260">
        <v>67</v>
      </c>
      <c r="B115" s="258" t="s">
        <v>1380</v>
      </c>
      <c r="C115" s="258" t="s">
        <v>1381</v>
      </c>
      <c r="D115" s="258">
        <v>3.5</v>
      </c>
      <c r="E115" s="258">
        <v>289.28</v>
      </c>
      <c r="F115" s="259">
        <f t="shared" si="1"/>
        <v>1012.48</v>
      </c>
      <c r="G115" s="259"/>
      <c r="H115" s="258"/>
    </row>
    <row r="116" s="1" customFormat="1" ht="20.5" customHeight="1" spans="1:8">
      <c r="A116" s="262"/>
      <c r="B116" s="258" t="s">
        <v>1380</v>
      </c>
      <c r="C116" s="258" t="s">
        <v>1382</v>
      </c>
      <c r="D116" s="258">
        <v>8.5</v>
      </c>
      <c r="E116" s="258">
        <v>289.28</v>
      </c>
      <c r="F116" s="259">
        <f t="shared" si="1"/>
        <v>2458.88</v>
      </c>
      <c r="G116" s="259"/>
      <c r="H116" s="258"/>
    </row>
    <row r="117" s="1" customFormat="1" ht="20.5" customHeight="1" spans="1:8">
      <c r="A117" s="260">
        <v>68</v>
      </c>
      <c r="B117" s="258" t="s">
        <v>1383</v>
      </c>
      <c r="C117" s="258" t="s">
        <v>1384</v>
      </c>
      <c r="D117" s="258">
        <v>2</v>
      </c>
      <c r="E117" s="258">
        <v>289.28</v>
      </c>
      <c r="F117" s="259">
        <f t="shared" si="1"/>
        <v>578.56</v>
      </c>
      <c r="G117" s="259"/>
      <c r="H117" s="258"/>
    </row>
    <row r="118" s="1" customFormat="1" ht="20.5" customHeight="1" spans="1:8">
      <c r="A118" s="262"/>
      <c r="B118" s="258" t="s">
        <v>1383</v>
      </c>
      <c r="C118" s="258" t="s">
        <v>1385</v>
      </c>
      <c r="D118" s="258">
        <v>8.5</v>
      </c>
      <c r="E118" s="258">
        <v>289.28</v>
      </c>
      <c r="F118" s="259">
        <f t="shared" si="1"/>
        <v>2458.88</v>
      </c>
      <c r="G118" s="259"/>
      <c r="H118" s="258"/>
    </row>
    <row r="119" s="1" customFormat="1" ht="20.5" customHeight="1" spans="1:8">
      <c r="A119" s="260">
        <v>69</v>
      </c>
      <c r="B119" s="258" t="s">
        <v>1386</v>
      </c>
      <c r="C119" s="258" t="s">
        <v>1237</v>
      </c>
      <c r="D119" s="258">
        <v>5.5</v>
      </c>
      <c r="E119" s="258">
        <v>289.28</v>
      </c>
      <c r="F119" s="259">
        <f t="shared" si="1"/>
        <v>1591.04</v>
      </c>
      <c r="G119" s="259"/>
      <c r="H119" s="258"/>
    </row>
    <row r="120" s="1" customFormat="1" ht="20.5" customHeight="1" spans="1:8">
      <c r="A120" s="262"/>
      <c r="B120" s="258" t="s">
        <v>1386</v>
      </c>
      <c r="C120" s="258" t="s">
        <v>1387</v>
      </c>
      <c r="D120" s="258">
        <v>4.5</v>
      </c>
      <c r="E120" s="258">
        <v>289.28</v>
      </c>
      <c r="F120" s="259">
        <f t="shared" si="1"/>
        <v>1301.76</v>
      </c>
      <c r="G120" s="259"/>
      <c r="H120" s="258"/>
    </row>
    <row r="121" s="1" customFormat="1" ht="20.5" customHeight="1" spans="1:8">
      <c r="A121" s="258">
        <v>70</v>
      </c>
      <c r="B121" s="258" t="s">
        <v>1388</v>
      </c>
      <c r="C121" s="258" t="s">
        <v>1389</v>
      </c>
      <c r="D121" s="258">
        <v>12</v>
      </c>
      <c r="E121" s="258">
        <v>289.28</v>
      </c>
      <c r="F121" s="259">
        <f t="shared" si="1"/>
        <v>3471.36</v>
      </c>
      <c r="G121" s="259"/>
      <c r="H121" s="258"/>
    </row>
    <row r="122" s="1" customFormat="1" ht="20.5" customHeight="1" spans="1:8">
      <c r="A122" s="258">
        <v>71</v>
      </c>
      <c r="B122" s="258" t="s">
        <v>1390</v>
      </c>
      <c r="C122" s="258" t="s">
        <v>1391</v>
      </c>
      <c r="D122" s="258">
        <v>12</v>
      </c>
      <c r="E122" s="258">
        <v>289.28</v>
      </c>
      <c r="F122" s="259">
        <f t="shared" si="1"/>
        <v>3471.36</v>
      </c>
      <c r="G122" s="259"/>
      <c r="H122" s="258"/>
    </row>
    <row r="123" s="1" customFormat="1" ht="20.5" customHeight="1" spans="1:8">
      <c r="A123" s="258">
        <v>72</v>
      </c>
      <c r="B123" s="258" t="s">
        <v>1392</v>
      </c>
      <c r="C123" s="258" t="s">
        <v>1393</v>
      </c>
      <c r="D123" s="258">
        <v>12</v>
      </c>
      <c r="E123" s="258">
        <v>289.28</v>
      </c>
      <c r="F123" s="259">
        <f t="shared" si="1"/>
        <v>3471.36</v>
      </c>
      <c r="G123" s="259"/>
      <c r="H123" s="258"/>
    </row>
    <row r="124" s="1" customFormat="1" ht="20.5" customHeight="1" spans="1:8">
      <c r="A124" s="260">
        <v>73</v>
      </c>
      <c r="B124" s="258" t="s">
        <v>1394</v>
      </c>
      <c r="C124" s="258" t="s">
        <v>1395</v>
      </c>
      <c r="D124" s="258">
        <v>6</v>
      </c>
      <c r="E124" s="258">
        <v>289.28</v>
      </c>
      <c r="F124" s="259">
        <f t="shared" si="1"/>
        <v>1735.68</v>
      </c>
      <c r="G124" s="259"/>
      <c r="H124" s="258"/>
    </row>
    <row r="125" s="1" customFormat="1" ht="20.5" customHeight="1" spans="1:8">
      <c r="A125" s="262"/>
      <c r="B125" s="258" t="s">
        <v>1394</v>
      </c>
      <c r="C125" s="258" t="s">
        <v>1396</v>
      </c>
      <c r="D125" s="258">
        <v>6</v>
      </c>
      <c r="E125" s="258">
        <v>289.28</v>
      </c>
      <c r="F125" s="259">
        <f t="shared" si="1"/>
        <v>1735.68</v>
      </c>
      <c r="G125" s="259"/>
      <c r="H125" s="258"/>
    </row>
    <row r="126" s="1" customFormat="1" ht="20.5" customHeight="1" spans="1:8">
      <c r="A126" s="260">
        <v>74</v>
      </c>
      <c r="B126" s="258" t="s">
        <v>1397</v>
      </c>
      <c r="C126" s="258" t="s">
        <v>1261</v>
      </c>
      <c r="D126" s="258">
        <v>1.5</v>
      </c>
      <c r="E126" s="258">
        <v>289.28</v>
      </c>
      <c r="F126" s="259">
        <f t="shared" si="1"/>
        <v>433.92</v>
      </c>
      <c r="G126" s="259"/>
      <c r="H126" s="258"/>
    </row>
    <row r="127" s="1" customFormat="1" ht="20.5" customHeight="1" spans="1:8">
      <c r="A127" s="261"/>
      <c r="B127" s="258" t="s">
        <v>1397</v>
      </c>
      <c r="C127" s="258" t="s">
        <v>1240</v>
      </c>
      <c r="D127" s="258">
        <v>1</v>
      </c>
      <c r="E127" s="258">
        <v>289.28</v>
      </c>
      <c r="F127" s="259">
        <f t="shared" si="1"/>
        <v>289.28</v>
      </c>
      <c r="G127" s="259"/>
      <c r="H127" s="258"/>
    </row>
    <row r="128" s="1" customFormat="1" ht="20.5" customHeight="1" spans="1:8">
      <c r="A128" s="262"/>
      <c r="B128" s="258" t="s">
        <v>1397</v>
      </c>
      <c r="C128" s="258" t="s">
        <v>1398</v>
      </c>
      <c r="D128" s="258">
        <v>9.5</v>
      </c>
      <c r="E128" s="258">
        <v>289.28</v>
      </c>
      <c r="F128" s="259">
        <f t="shared" si="1"/>
        <v>2748.16</v>
      </c>
      <c r="G128" s="259"/>
      <c r="H128" s="258"/>
    </row>
    <row r="129" s="1" customFormat="1" ht="20.5" customHeight="1" spans="1:8">
      <c r="A129" s="260">
        <v>75</v>
      </c>
      <c r="B129" s="258" t="s">
        <v>1399</v>
      </c>
      <c r="C129" s="258" t="s">
        <v>1246</v>
      </c>
      <c r="D129" s="258">
        <v>4.5</v>
      </c>
      <c r="E129" s="258">
        <v>289.28</v>
      </c>
      <c r="F129" s="259">
        <f t="shared" si="1"/>
        <v>1301.76</v>
      </c>
      <c r="G129" s="259"/>
      <c r="H129" s="258"/>
    </row>
    <row r="130" s="1" customFormat="1" ht="20.5" customHeight="1" spans="1:8">
      <c r="A130" s="262"/>
      <c r="B130" s="258" t="s">
        <v>1399</v>
      </c>
      <c r="C130" s="258" t="s">
        <v>1400</v>
      </c>
      <c r="D130" s="258">
        <v>7.5</v>
      </c>
      <c r="E130" s="258">
        <v>289.28</v>
      </c>
      <c r="F130" s="259">
        <f t="shared" si="1"/>
        <v>2169.6</v>
      </c>
      <c r="G130" s="259"/>
      <c r="H130" s="258"/>
    </row>
    <row r="131" s="1" customFormat="1" ht="20.5" customHeight="1" spans="1:8">
      <c r="A131" s="258">
        <v>76</v>
      </c>
      <c r="B131" s="258" t="s">
        <v>1401</v>
      </c>
      <c r="C131" s="258" t="s">
        <v>1402</v>
      </c>
      <c r="D131" s="258">
        <v>12</v>
      </c>
      <c r="E131" s="258">
        <v>289.28</v>
      </c>
      <c r="F131" s="259">
        <f t="shared" si="1"/>
        <v>3471.36</v>
      </c>
      <c r="G131" s="259"/>
      <c r="H131" s="258"/>
    </row>
    <row r="132" s="1" customFormat="1" ht="20.5" customHeight="1" spans="1:8">
      <c r="A132" s="260">
        <v>77</v>
      </c>
      <c r="B132" s="258" t="s">
        <v>1403</v>
      </c>
      <c r="C132" s="258" t="s">
        <v>1404</v>
      </c>
      <c r="D132" s="258">
        <v>5.5</v>
      </c>
      <c r="E132" s="258">
        <v>289.28</v>
      </c>
      <c r="F132" s="259">
        <f t="shared" si="1"/>
        <v>1591.04</v>
      </c>
      <c r="G132" s="259"/>
      <c r="H132" s="258"/>
    </row>
    <row r="133" s="1" customFormat="1" ht="20.5" customHeight="1" spans="1:8">
      <c r="A133" s="262"/>
      <c r="B133" s="258" t="s">
        <v>1403</v>
      </c>
      <c r="C133" s="258" t="s">
        <v>1405</v>
      </c>
      <c r="D133" s="258">
        <v>6.5</v>
      </c>
      <c r="E133" s="258">
        <v>289.28</v>
      </c>
      <c r="F133" s="259">
        <f t="shared" ref="F133:F196" si="2">D133*E133</f>
        <v>1880.32</v>
      </c>
      <c r="G133" s="259"/>
      <c r="H133" s="258"/>
    </row>
    <row r="134" s="1" customFormat="1" ht="20.5" customHeight="1" spans="1:8">
      <c r="A134" s="258">
        <v>78</v>
      </c>
      <c r="B134" s="258" t="s">
        <v>1406</v>
      </c>
      <c r="C134" s="258" t="s">
        <v>1407</v>
      </c>
      <c r="D134" s="258">
        <v>12</v>
      </c>
      <c r="E134" s="258">
        <v>289.28</v>
      </c>
      <c r="F134" s="259">
        <f t="shared" si="2"/>
        <v>3471.36</v>
      </c>
      <c r="G134" s="259"/>
      <c r="H134" s="258"/>
    </row>
    <row r="135" s="1" customFormat="1" ht="20.5" customHeight="1" spans="1:8">
      <c r="A135" s="260">
        <v>79</v>
      </c>
      <c r="B135" s="258" t="s">
        <v>1408</v>
      </c>
      <c r="C135" s="258" t="s">
        <v>1409</v>
      </c>
      <c r="D135" s="258">
        <v>4</v>
      </c>
      <c r="E135" s="258">
        <v>289.28</v>
      </c>
      <c r="F135" s="259">
        <f t="shared" si="2"/>
        <v>1157.12</v>
      </c>
      <c r="G135" s="259"/>
      <c r="H135" s="258"/>
    </row>
    <row r="136" s="1" customFormat="1" ht="20.5" customHeight="1" spans="1:8">
      <c r="A136" s="262"/>
      <c r="B136" s="258" t="s">
        <v>1408</v>
      </c>
      <c r="C136" s="258" t="s">
        <v>1410</v>
      </c>
      <c r="D136" s="258">
        <v>5.5</v>
      </c>
      <c r="E136" s="258">
        <v>289.28</v>
      </c>
      <c r="F136" s="259">
        <f t="shared" si="2"/>
        <v>1591.04</v>
      </c>
      <c r="G136" s="259"/>
      <c r="H136" s="258"/>
    </row>
    <row r="137" s="1" customFormat="1" ht="20.5" customHeight="1" spans="1:8">
      <c r="A137" s="260">
        <v>80</v>
      </c>
      <c r="B137" s="258" t="s">
        <v>1411</v>
      </c>
      <c r="C137" s="258" t="s">
        <v>1412</v>
      </c>
      <c r="D137" s="258">
        <v>5.5</v>
      </c>
      <c r="E137" s="258">
        <v>289.28</v>
      </c>
      <c r="F137" s="259">
        <f t="shared" si="2"/>
        <v>1591.04</v>
      </c>
      <c r="G137" s="259"/>
      <c r="H137" s="258"/>
    </row>
    <row r="138" s="1" customFormat="1" ht="20.5" customHeight="1" spans="1:8">
      <c r="A138" s="261"/>
      <c r="B138" s="258" t="s">
        <v>1411</v>
      </c>
      <c r="C138" s="258" t="s">
        <v>1413</v>
      </c>
      <c r="D138" s="258">
        <v>2.5</v>
      </c>
      <c r="E138" s="258">
        <v>289.28</v>
      </c>
      <c r="F138" s="259">
        <f t="shared" si="2"/>
        <v>723.2</v>
      </c>
      <c r="G138" s="259"/>
      <c r="H138" s="258"/>
    </row>
    <row r="139" s="1" customFormat="1" ht="20.5" customHeight="1" spans="1:8">
      <c r="A139" s="262"/>
      <c r="B139" s="258" t="s">
        <v>1411</v>
      </c>
      <c r="C139" s="258" t="s">
        <v>1236</v>
      </c>
      <c r="D139" s="258">
        <v>1.5</v>
      </c>
      <c r="E139" s="258">
        <v>289.28</v>
      </c>
      <c r="F139" s="259">
        <f t="shared" si="2"/>
        <v>433.92</v>
      </c>
      <c r="G139" s="259"/>
      <c r="H139" s="258"/>
    </row>
    <row r="140" s="1" customFormat="1" ht="20" customHeight="1" spans="1:8">
      <c r="A140" s="260">
        <v>81</v>
      </c>
      <c r="B140" s="258" t="s">
        <v>1414</v>
      </c>
      <c r="C140" s="258" t="s">
        <v>1415</v>
      </c>
      <c r="D140" s="258">
        <v>7.5</v>
      </c>
      <c r="E140" s="258">
        <v>289.28</v>
      </c>
      <c r="F140" s="259">
        <f t="shared" si="2"/>
        <v>2169.6</v>
      </c>
      <c r="G140" s="259"/>
      <c r="H140" s="258"/>
    </row>
    <row r="141" s="1" customFormat="1" ht="20" customHeight="1" spans="1:8">
      <c r="A141" s="261"/>
      <c r="B141" s="258" t="s">
        <v>1414</v>
      </c>
      <c r="C141" s="258" t="s">
        <v>1416</v>
      </c>
      <c r="D141" s="258">
        <v>2</v>
      </c>
      <c r="E141" s="258">
        <v>289.28</v>
      </c>
      <c r="F141" s="259">
        <f t="shared" si="2"/>
        <v>578.56</v>
      </c>
      <c r="G141" s="259"/>
      <c r="H141" s="258"/>
    </row>
    <row r="142" s="1" customFormat="1" ht="20" customHeight="1" spans="1:8">
      <c r="A142" s="262"/>
      <c r="B142" s="258" t="s">
        <v>1414</v>
      </c>
      <c r="C142" s="258" t="s">
        <v>1417</v>
      </c>
      <c r="D142" s="258">
        <v>2</v>
      </c>
      <c r="E142" s="258">
        <v>289.28</v>
      </c>
      <c r="F142" s="259">
        <f t="shared" si="2"/>
        <v>578.56</v>
      </c>
      <c r="G142" s="259"/>
      <c r="H142" s="258"/>
    </row>
    <row r="143" s="1" customFormat="1" ht="20" customHeight="1" spans="1:8">
      <c r="A143" s="258">
        <v>82</v>
      </c>
      <c r="B143" s="258" t="s">
        <v>1418</v>
      </c>
      <c r="C143" s="258" t="s">
        <v>1419</v>
      </c>
      <c r="D143" s="258">
        <v>12</v>
      </c>
      <c r="E143" s="258">
        <v>289.28</v>
      </c>
      <c r="F143" s="259">
        <f t="shared" si="2"/>
        <v>3471.36</v>
      </c>
      <c r="G143" s="259"/>
      <c r="H143" s="258"/>
    </row>
    <row r="144" s="1" customFormat="1" ht="20" customHeight="1" spans="1:8">
      <c r="A144" s="258">
        <v>83</v>
      </c>
      <c r="B144" s="258" t="s">
        <v>1420</v>
      </c>
      <c r="C144" s="258" t="s">
        <v>1421</v>
      </c>
      <c r="D144" s="258">
        <v>11.5</v>
      </c>
      <c r="E144" s="258">
        <v>289.28</v>
      </c>
      <c r="F144" s="259">
        <f t="shared" si="2"/>
        <v>3326.72</v>
      </c>
      <c r="G144" s="259"/>
      <c r="H144" s="258"/>
    </row>
    <row r="145" s="1" customFormat="1" ht="20" customHeight="1" spans="1:8">
      <c r="A145" s="260">
        <v>84</v>
      </c>
      <c r="B145" s="258" t="s">
        <v>1422</v>
      </c>
      <c r="C145" s="258" t="s">
        <v>1423</v>
      </c>
      <c r="D145" s="258">
        <v>3.5</v>
      </c>
      <c r="E145" s="258">
        <v>289.28</v>
      </c>
      <c r="F145" s="259">
        <f t="shared" si="2"/>
        <v>1012.48</v>
      </c>
      <c r="G145" s="259"/>
      <c r="H145" s="258"/>
    </row>
    <row r="146" s="1" customFormat="1" ht="20" customHeight="1" spans="1:8">
      <c r="A146" s="262"/>
      <c r="B146" s="258" t="s">
        <v>1422</v>
      </c>
      <c r="C146" s="258" t="s">
        <v>1424</v>
      </c>
      <c r="D146" s="258">
        <v>6.5</v>
      </c>
      <c r="E146" s="258">
        <v>289.28</v>
      </c>
      <c r="F146" s="259">
        <f t="shared" si="2"/>
        <v>1880.32</v>
      </c>
      <c r="G146" s="259"/>
      <c r="H146" s="258"/>
    </row>
    <row r="147" s="1" customFormat="1" ht="20" customHeight="1" spans="1:8">
      <c r="A147" s="260">
        <v>85</v>
      </c>
      <c r="B147" s="258" t="s">
        <v>1425</v>
      </c>
      <c r="C147" s="258" t="s">
        <v>1426</v>
      </c>
      <c r="D147" s="258">
        <v>10.5</v>
      </c>
      <c r="E147" s="258">
        <v>289.28</v>
      </c>
      <c r="F147" s="259">
        <f t="shared" si="2"/>
        <v>3037.44</v>
      </c>
      <c r="G147" s="259"/>
      <c r="H147" s="258"/>
    </row>
    <row r="148" s="1" customFormat="1" ht="20" customHeight="1" spans="1:8">
      <c r="A148" s="262"/>
      <c r="B148" s="258" t="s">
        <v>1425</v>
      </c>
      <c r="C148" s="258" t="s">
        <v>1427</v>
      </c>
      <c r="D148" s="258">
        <v>1</v>
      </c>
      <c r="E148" s="258">
        <v>289.28</v>
      </c>
      <c r="F148" s="259">
        <f t="shared" si="2"/>
        <v>289.28</v>
      </c>
      <c r="G148" s="259"/>
      <c r="H148" s="258"/>
    </row>
    <row r="149" s="1" customFormat="1" ht="20" customHeight="1" spans="1:8">
      <c r="A149" s="260">
        <v>86</v>
      </c>
      <c r="B149" s="258" t="s">
        <v>1428</v>
      </c>
      <c r="C149" s="258" t="s">
        <v>1429</v>
      </c>
      <c r="D149" s="258">
        <v>6</v>
      </c>
      <c r="E149" s="258">
        <v>289.28</v>
      </c>
      <c r="F149" s="259">
        <f t="shared" si="2"/>
        <v>1735.68</v>
      </c>
      <c r="G149" s="259"/>
      <c r="H149" s="258"/>
    </row>
    <row r="150" s="1" customFormat="1" ht="20" customHeight="1" spans="1:8">
      <c r="A150" s="262"/>
      <c r="B150" s="258" t="s">
        <v>1428</v>
      </c>
      <c r="C150" s="258" t="s">
        <v>1430</v>
      </c>
      <c r="D150" s="258">
        <v>6</v>
      </c>
      <c r="E150" s="258">
        <v>289.28</v>
      </c>
      <c r="F150" s="259">
        <f t="shared" si="2"/>
        <v>1735.68</v>
      </c>
      <c r="G150" s="259"/>
      <c r="H150" s="258"/>
    </row>
    <row r="151" s="1" customFormat="1" ht="20" customHeight="1" spans="1:8">
      <c r="A151" s="258">
        <v>87</v>
      </c>
      <c r="B151" s="258" t="s">
        <v>1431</v>
      </c>
      <c r="C151" s="258" t="s">
        <v>1432</v>
      </c>
      <c r="D151" s="258">
        <v>12</v>
      </c>
      <c r="E151" s="258">
        <v>289.28</v>
      </c>
      <c r="F151" s="259">
        <f t="shared" si="2"/>
        <v>3471.36</v>
      </c>
      <c r="G151" s="259"/>
      <c r="H151" s="258"/>
    </row>
    <row r="152" s="1" customFormat="1" ht="20" customHeight="1" spans="1:8">
      <c r="A152" s="258">
        <v>88</v>
      </c>
      <c r="B152" s="258" t="s">
        <v>1433</v>
      </c>
      <c r="C152" s="258" t="s">
        <v>1434</v>
      </c>
      <c r="D152" s="258">
        <v>12</v>
      </c>
      <c r="E152" s="258">
        <v>289.28</v>
      </c>
      <c r="F152" s="259">
        <f t="shared" si="2"/>
        <v>3471.36</v>
      </c>
      <c r="G152" s="259"/>
      <c r="H152" s="258"/>
    </row>
    <row r="153" s="1" customFormat="1" ht="20" customHeight="1" spans="1:8">
      <c r="A153" s="258">
        <v>89</v>
      </c>
      <c r="B153" s="258" t="s">
        <v>1435</v>
      </c>
      <c r="C153" s="258" t="s">
        <v>1436</v>
      </c>
      <c r="D153" s="258">
        <v>12</v>
      </c>
      <c r="E153" s="258">
        <v>289.28</v>
      </c>
      <c r="F153" s="259">
        <f t="shared" si="2"/>
        <v>3471.36</v>
      </c>
      <c r="G153" s="259"/>
      <c r="H153" s="258"/>
    </row>
    <row r="154" s="1" customFormat="1" ht="20" customHeight="1" spans="1:8">
      <c r="A154" s="260">
        <v>90</v>
      </c>
      <c r="B154" s="258" t="s">
        <v>1437</v>
      </c>
      <c r="C154" s="258" t="s">
        <v>1438</v>
      </c>
      <c r="D154" s="258">
        <v>4</v>
      </c>
      <c r="E154" s="258">
        <v>289.28</v>
      </c>
      <c r="F154" s="259">
        <f t="shared" si="2"/>
        <v>1157.12</v>
      </c>
      <c r="G154" s="259"/>
      <c r="H154" s="258"/>
    </row>
    <row r="155" s="1" customFormat="1" ht="20" customHeight="1" spans="1:8">
      <c r="A155" s="261"/>
      <c r="B155" s="258" t="s">
        <v>1437</v>
      </c>
      <c r="C155" s="258" t="s">
        <v>1439</v>
      </c>
      <c r="D155" s="258">
        <v>5.5</v>
      </c>
      <c r="E155" s="258">
        <v>289.28</v>
      </c>
      <c r="F155" s="259">
        <f t="shared" si="2"/>
        <v>1591.04</v>
      </c>
      <c r="G155" s="259"/>
      <c r="H155" s="258"/>
    </row>
    <row r="156" s="1" customFormat="1" ht="20" customHeight="1" spans="1:8">
      <c r="A156" s="262"/>
      <c r="B156" s="258" t="s">
        <v>1437</v>
      </c>
      <c r="C156" s="258" t="s">
        <v>1440</v>
      </c>
      <c r="D156" s="258">
        <v>2</v>
      </c>
      <c r="E156" s="258">
        <v>289.28</v>
      </c>
      <c r="F156" s="259">
        <f t="shared" si="2"/>
        <v>578.56</v>
      </c>
      <c r="G156" s="259"/>
      <c r="H156" s="258"/>
    </row>
    <row r="157" s="1" customFormat="1" ht="20" customHeight="1" spans="1:8">
      <c r="A157" s="258">
        <v>91</v>
      </c>
      <c r="B157" s="258" t="s">
        <v>1441</v>
      </c>
      <c r="C157" s="258" t="s">
        <v>1442</v>
      </c>
      <c r="D157" s="258">
        <v>12</v>
      </c>
      <c r="E157" s="258">
        <v>289.28</v>
      </c>
      <c r="F157" s="259">
        <f t="shared" si="2"/>
        <v>3471.36</v>
      </c>
      <c r="G157" s="259"/>
      <c r="H157" s="258"/>
    </row>
    <row r="158" s="1" customFormat="1" ht="20" customHeight="1" spans="1:8">
      <c r="A158" s="258">
        <v>92</v>
      </c>
      <c r="B158" s="258" t="s">
        <v>1443</v>
      </c>
      <c r="C158" s="258" t="s">
        <v>1444</v>
      </c>
      <c r="D158" s="258">
        <v>12</v>
      </c>
      <c r="E158" s="258">
        <v>289.28</v>
      </c>
      <c r="F158" s="259">
        <f t="shared" si="2"/>
        <v>3471.36</v>
      </c>
      <c r="G158" s="259"/>
      <c r="H158" s="258"/>
    </row>
    <row r="159" s="1" customFormat="1" ht="20" customHeight="1" spans="1:8">
      <c r="A159" s="260">
        <v>93</v>
      </c>
      <c r="B159" s="258" t="s">
        <v>1445</v>
      </c>
      <c r="C159" s="258" t="s">
        <v>1446</v>
      </c>
      <c r="D159" s="258">
        <v>6.5</v>
      </c>
      <c r="E159" s="258">
        <v>289.28</v>
      </c>
      <c r="F159" s="259">
        <f t="shared" si="2"/>
        <v>1880.32</v>
      </c>
      <c r="G159" s="259"/>
      <c r="H159" s="258"/>
    </row>
    <row r="160" s="1" customFormat="1" ht="20" customHeight="1" spans="1:8">
      <c r="A160" s="262"/>
      <c r="B160" s="258" t="s">
        <v>1445</v>
      </c>
      <c r="C160" s="258" t="s">
        <v>1447</v>
      </c>
      <c r="D160" s="258">
        <v>5</v>
      </c>
      <c r="E160" s="258">
        <v>289.28</v>
      </c>
      <c r="F160" s="259">
        <f t="shared" si="2"/>
        <v>1446.4</v>
      </c>
      <c r="G160" s="259"/>
      <c r="H160" s="258"/>
    </row>
    <row r="161" s="1" customFormat="1" ht="20" customHeight="1" spans="1:8">
      <c r="A161" s="260">
        <v>94</v>
      </c>
      <c r="B161" s="258" t="s">
        <v>1448</v>
      </c>
      <c r="C161" s="258" t="s">
        <v>1449</v>
      </c>
      <c r="D161" s="258">
        <v>8.5</v>
      </c>
      <c r="E161" s="258">
        <v>289.28</v>
      </c>
      <c r="F161" s="259">
        <f t="shared" si="2"/>
        <v>2458.88</v>
      </c>
      <c r="G161" s="259"/>
      <c r="H161" s="258"/>
    </row>
    <row r="162" s="1" customFormat="1" ht="20" customHeight="1" spans="1:8">
      <c r="A162" s="262"/>
      <c r="B162" s="258" t="s">
        <v>1448</v>
      </c>
      <c r="C162" s="258" t="s">
        <v>1450</v>
      </c>
      <c r="D162" s="258">
        <v>3.5</v>
      </c>
      <c r="E162" s="258">
        <v>289.28</v>
      </c>
      <c r="F162" s="259">
        <f t="shared" si="2"/>
        <v>1012.48</v>
      </c>
      <c r="G162" s="259"/>
      <c r="H162" s="258"/>
    </row>
    <row r="163" s="1" customFormat="1" ht="20" customHeight="1" spans="1:8">
      <c r="A163" s="260">
        <v>95</v>
      </c>
      <c r="B163" s="258" t="s">
        <v>1451</v>
      </c>
      <c r="C163" s="258" t="s">
        <v>1452</v>
      </c>
      <c r="D163" s="258">
        <v>4</v>
      </c>
      <c r="E163" s="258">
        <v>289.28</v>
      </c>
      <c r="F163" s="259">
        <f t="shared" si="2"/>
        <v>1157.12</v>
      </c>
      <c r="G163" s="259"/>
      <c r="H163" s="258"/>
    </row>
    <row r="164" s="1" customFormat="1" ht="20" customHeight="1" spans="1:8">
      <c r="A164" s="262"/>
      <c r="B164" s="258" t="s">
        <v>1451</v>
      </c>
      <c r="C164" s="258" t="s">
        <v>1453</v>
      </c>
      <c r="D164" s="258">
        <v>5.5</v>
      </c>
      <c r="E164" s="258">
        <v>289.28</v>
      </c>
      <c r="F164" s="259">
        <f t="shared" si="2"/>
        <v>1591.04</v>
      </c>
      <c r="G164" s="259"/>
      <c r="H164" s="258"/>
    </row>
    <row r="165" s="1" customFormat="1" ht="20" customHeight="1" spans="1:8">
      <c r="A165" s="260">
        <v>96</v>
      </c>
      <c r="B165" s="258" t="s">
        <v>1454</v>
      </c>
      <c r="C165" s="258" t="s">
        <v>1455</v>
      </c>
      <c r="D165" s="258">
        <v>4</v>
      </c>
      <c r="E165" s="258">
        <v>289.28</v>
      </c>
      <c r="F165" s="259">
        <f t="shared" si="2"/>
        <v>1157.12</v>
      </c>
      <c r="G165" s="259"/>
      <c r="H165" s="258"/>
    </row>
    <row r="166" s="1" customFormat="1" ht="20" customHeight="1" spans="1:8">
      <c r="A166" s="262"/>
      <c r="B166" s="258" t="s">
        <v>1454</v>
      </c>
      <c r="C166" s="258" t="s">
        <v>1456</v>
      </c>
      <c r="D166" s="258">
        <v>5</v>
      </c>
      <c r="E166" s="258">
        <v>289.28</v>
      </c>
      <c r="F166" s="259">
        <f t="shared" si="2"/>
        <v>1446.4</v>
      </c>
      <c r="G166" s="259"/>
      <c r="H166" s="258"/>
    </row>
    <row r="167" s="1" customFormat="1" ht="20" customHeight="1" spans="1:8">
      <c r="A167" s="260">
        <v>97</v>
      </c>
      <c r="B167" s="258" t="s">
        <v>1457</v>
      </c>
      <c r="C167" s="258" t="s">
        <v>1458</v>
      </c>
      <c r="D167" s="258">
        <v>9</v>
      </c>
      <c r="E167" s="258">
        <v>289.28</v>
      </c>
      <c r="F167" s="259">
        <f t="shared" si="2"/>
        <v>2603.52</v>
      </c>
      <c r="G167" s="259"/>
      <c r="H167" s="258"/>
    </row>
    <row r="168" s="1" customFormat="1" ht="20" customHeight="1" spans="1:8">
      <c r="A168" s="262"/>
      <c r="B168" s="258" t="s">
        <v>1457</v>
      </c>
      <c r="C168" s="258" t="s">
        <v>1459</v>
      </c>
      <c r="D168" s="258">
        <v>1</v>
      </c>
      <c r="E168" s="258">
        <v>289.28</v>
      </c>
      <c r="F168" s="259">
        <f t="shared" si="2"/>
        <v>289.28</v>
      </c>
      <c r="G168" s="259"/>
      <c r="H168" s="258"/>
    </row>
    <row r="169" s="1" customFormat="1" ht="20" customHeight="1" spans="1:8">
      <c r="A169" s="258">
        <v>98</v>
      </c>
      <c r="B169" s="258" t="s">
        <v>1460</v>
      </c>
      <c r="C169" s="258" t="s">
        <v>1461</v>
      </c>
      <c r="D169" s="258">
        <v>10.5</v>
      </c>
      <c r="E169" s="258">
        <v>289.28</v>
      </c>
      <c r="F169" s="259">
        <f t="shared" si="2"/>
        <v>3037.44</v>
      </c>
      <c r="G169" s="259"/>
      <c r="H169" s="258"/>
    </row>
    <row r="170" s="1" customFormat="1" ht="20" customHeight="1" spans="1:8">
      <c r="A170" s="260">
        <v>99</v>
      </c>
      <c r="B170" s="258" t="s">
        <v>1462</v>
      </c>
      <c r="C170" s="258" t="s">
        <v>1463</v>
      </c>
      <c r="D170" s="258">
        <v>10</v>
      </c>
      <c r="E170" s="258">
        <v>289.28</v>
      </c>
      <c r="F170" s="259">
        <f t="shared" si="2"/>
        <v>2892.8</v>
      </c>
      <c r="G170" s="259"/>
      <c r="H170" s="258"/>
    </row>
    <row r="171" s="1" customFormat="1" ht="20" customHeight="1" spans="1:8">
      <c r="A171" s="262"/>
      <c r="B171" s="258" t="s">
        <v>1462</v>
      </c>
      <c r="C171" s="258" t="s">
        <v>1464</v>
      </c>
      <c r="D171" s="258">
        <v>0.5</v>
      </c>
      <c r="E171" s="258">
        <v>289.28</v>
      </c>
      <c r="F171" s="259">
        <f t="shared" si="2"/>
        <v>144.64</v>
      </c>
      <c r="G171" s="259"/>
      <c r="H171" s="258"/>
    </row>
    <row r="172" s="1" customFormat="1" ht="20" customHeight="1" spans="1:8">
      <c r="A172" s="258">
        <v>100</v>
      </c>
      <c r="B172" s="258" t="s">
        <v>1465</v>
      </c>
      <c r="C172" s="258" t="s">
        <v>1466</v>
      </c>
      <c r="D172" s="258">
        <v>12</v>
      </c>
      <c r="E172" s="258">
        <v>289.28</v>
      </c>
      <c r="F172" s="259">
        <f t="shared" si="2"/>
        <v>3471.36</v>
      </c>
      <c r="G172" s="259"/>
      <c r="H172" s="258"/>
    </row>
    <row r="173" s="1" customFormat="1" ht="20" customHeight="1" spans="1:8">
      <c r="A173" s="260">
        <v>101</v>
      </c>
      <c r="B173" s="258" t="s">
        <v>1467</v>
      </c>
      <c r="C173" s="258" t="s">
        <v>1468</v>
      </c>
      <c r="D173" s="258">
        <v>5</v>
      </c>
      <c r="E173" s="258">
        <v>289.28</v>
      </c>
      <c r="F173" s="259">
        <f t="shared" si="2"/>
        <v>1446.4</v>
      </c>
      <c r="G173" s="259"/>
      <c r="H173" s="258"/>
    </row>
    <row r="174" s="1" customFormat="1" ht="20" customHeight="1" spans="1:8">
      <c r="A174" s="262"/>
      <c r="B174" s="258" t="s">
        <v>1467</v>
      </c>
      <c r="C174" s="258" t="s">
        <v>1469</v>
      </c>
      <c r="D174" s="258">
        <v>4</v>
      </c>
      <c r="E174" s="258">
        <v>289.28</v>
      </c>
      <c r="F174" s="259">
        <f t="shared" si="2"/>
        <v>1157.12</v>
      </c>
      <c r="G174" s="259"/>
      <c r="H174" s="258"/>
    </row>
    <row r="175" s="1" customFormat="1" ht="20" customHeight="1" spans="1:8">
      <c r="A175" s="258">
        <v>102</v>
      </c>
      <c r="B175" s="258" t="s">
        <v>1470</v>
      </c>
      <c r="C175" s="258" t="s">
        <v>1471</v>
      </c>
      <c r="D175" s="258">
        <v>12</v>
      </c>
      <c r="E175" s="258">
        <v>289.28</v>
      </c>
      <c r="F175" s="259">
        <f t="shared" si="2"/>
        <v>3471.36</v>
      </c>
      <c r="G175" s="259"/>
      <c r="H175" s="258"/>
    </row>
    <row r="176" s="1" customFormat="1" ht="20" customHeight="1" spans="1:8">
      <c r="A176" s="260">
        <v>103</v>
      </c>
      <c r="B176" s="258" t="s">
        <v>1472</v>
      </c>
      <c r="C176" s="258" t="s">
        <v>1473</v>
      </c>
      <c r="D176" s="258">
        <v>6</v>
      </c>
      <c r="E176" s="258">
        <v>289.28</v>
      </c>
      <c r="F176" s="259">
        <f t="shared" si="2"/>
        <v>1735.68</v>
      </c>
      <c r="G176" s="259"/>
      <c r="H176" s="258"/>
    </row>
    <row r="177" s="1" customFormat="1" ht="20" customHeight="1" spans="1:8">
      <c r="A177" s="262"/>
      <c r="B177" s="258" t="s">
        <v>1472</v>
      </c>
      <c r="C177" s="258" t="s">
        <v>1474</v>
      </c>
      <c r="D177" s="258">
        <v>5.5</v>
      </c>
      <c r="E177" s="258">
        <v>289.28</v>
      </c>
      <c r="F177" s="259">
        <f t="shared" si="2"/>
        <v>1591.04</v>
      </c>
      <c r="G177" s="259"/>
      <c r="H177" s="258"/>
    </row>
    <row r="178" s="1" customFormat="1" ht="20" customHeight="1" spans="1:8">
      <c r="A178" s="258">
        <v>104</v>
      </c>
      <c r="B178" s="258" t="s">
        <v>1475</v>
      </c>
      <c r="C178" s="258" t="s">
        <v>1476</v>
      </c>
      <c r="D178" s="258">
        <v>12</v>
      </c>
      <c r="E178" s="258">
        <v>289.28</v>
      </c>
      <c r="F178" s="259">
        <f t="shared" si="2"/>
        <v>3471.36</v>
      </c>
      <c r="G178" s="259"/>
      <c r="H178" s="258"/>
    </row>
    <row r="179" s="1" customFormat="1" ht="20" customHeight="1" spans="1:8">
      <c r="A179" s="260">
        <v>105</v>
      </c>
      <c r="B179" s="258" t="s">
        <v>1477</v>
      </c>
      <c r="C179" s="258" t="s">
        <v>1222</v>
      </c>
      <c r="D179" s="258">
        <v>1</v>
      </c>
      <c r="E179" s="258">
        <v>289.28</v>
      </c>
      <c r="F179" s="259">
        <f t="shared" si="2"/>
        <v>289.28</v>
      </c>
      <c r="G179" s="259"/>
      <c r="H179" s="258"/>
    </row>
    <row r="180" s="1" customFormat="1" ht="20" customHeight="1" spans="1:8">
      <c r="A180" s="261"/>
      <c r="B180" s="258" t="s">
        <v>1477</v>
      </c>
      <c r="C180" s="258" t="s">
        <v>1478</v>
      </c>
      <c r="D180" s="258">
        <v>3.75</v>
      </c>
      <c r="E180" s="258">
        <v>289.28</v>
      </c>
      <c r="F180" s="259">
        <f t="shared" si="2"/>
        <v>1084.8</v>
      </c>
      <c r="G180" s="259"/>
      <c r="H180" s="258"/>
    </row>
    <row r="181" s="1" customFormat="1" ht="20" customHeight="1" spans="1:8">
      <c r="A181" s="262"/>
      <c r="B181" s="258" t="s">
        <v>1477</v>
      </c>
      <c r="C181" s="258" t="s">
        <v>1479</v>
      </c>
      <c r="D181" s="258">
        <v>3.75</v>
      </c>
      <c r="E181" s="258">
        <v>289.28</v>
      </c>
      <c r="F181" s="259">
        <f t="shared" si="2"/>
        <v>1084.8</v>
      </c>
      <c r="G181" s="259"/>
      <c r="H181" s="258"/>
    </row>
    <row r="182" s="1" customFormat="1" ht="20" customHeight="1" spans="1:8">
      <c r="A182" s="258">
        <v>106</v>
      </c>
      <c r="B182" s="258" t="s">
        <v>1480</v>
      </c>
      <c r="C182" s="258" t="s">
        <v>1481</v>
      </c>
      <c r="D182" s="258">
        <v>12</v>
      </c>
      <c r="E182" s="258">
        <v>289.28</v>
      </c>
      <c r="F182" s="259">
        <f t="shared" si="2"/>
        <v>3471.36</v>
      </c>
      <c r="G182" s="259"/>
      <c r="H182" s="258"/>
    </row>
    <row r="183" s="1" customFormat="1" ht="20" customHeight="1" spans="1:8">
      <c r="A183" s="258">
        <v>107</v>
      </c>
      <c r="B183" s="258" t="s">
        <v>1482</v>
      </c>
      <c r="C183" s="258" t="s">
        <v>1483</v>
      </c>
      <c r="D183" s="258">
        <v>12</v>
      </c>
      <c r="E183" s="258">
        <v>289.28</v>
      </c>
      <c r="F183" s="259">
        <f t="shared" si="2"/>
        <v>3471.36</v>
      </c>
      <c r="G183" s="259"/>
      <c r="H183" s="258"/>
    </row>
    <row r="184" s="1" customFormat="1" ht="20" customHeight="1" spans="1:8">
      <c r="A184" s="258">
        <v>108</v>
      </c>
      <c r="B184" s="258" t="s">
        <v>1484</v>
      </c>
      <c r="C184" s="258" t="s">
        <v>1485</v>
      </c>
      <c r="D184" s="258">
        <v>12</v>
      </c>
      <c r="E184" s="258">
        <v>289.28</v>
      </c>
      <c r="F184" s="259">
        <f t="shared" si="2"/>
        <v>3471.36</v>
      </c>
      <c r="G184" s="259"/>
      <c r="H184" s="258"/>
    </row>
    <row r="185" s="1" customFormat="1" ht="20" customHeight="1" spans="1:8">
      <c r="A185" s="258">
        <v>109</v>
      </c>
      <c r="B185" s="258" t="s">
        <v>1486</v>
      </c>
      <c r="C185" s="258" t="s">
        <v>1487</v>
      </c>
      <c r="D185" s="258">
        <v>12</v>
      </c>
      <c r="E185" s="258">
        <v>289.28</v>
      </c>
      <c r="F185" s="259">
        <f t="shared" si="2"/>
        <v>3471.36</v>
      </c>
      <c r="G185" s="259"/>
      <c r="H185" s="258"/>
    </row>
    <row r="186" s="1" customFormat="1" ht="20" customHeight="1" spans="1:8">
      <c r="A186" s="258">
        <v>110</v>
      </c>
      <c r="B186" s="258" t="s">
        <v>1488</v>
      </c>
      <c r="C186" s="258" t="s">
        <v>1489</v>
      </c>
      <c r="D186" s="258">
        <v>12</v>
      </c>
      <c r="E186" s="258">
        <v>289.28</v>
      </c>
      <c r="F186" s="259">
        <f t="shared" si="2"/>
        <v>3471.36</v>
      </c>
      <c r="G186" s="259"/>
      <c r="H186" s="258"/>
    </row>
    <row r="187" s="1" customFormat="1" ht="20" customHeight="1" spans="1:8">
      <c r="A187" s="258">
        <v>111</v>
      </c>
      <c r="B187" s="258" t="s">
        <v>1490</v>
      </c>
      <c r="C187" s="258" t="s">
        <v>1491</v>
      </c>
      <c r="D187" s="258">
        <v>12</v>
      </c>
      <c r="E187" s="258">
        <v>289.28</v>
      </c>
      <c r="F187" s="259">
        <f t="shared" si="2"/>
        <v>3471.36</v>
      </c>
      <c r="G187" s="259"/>
      <c r="H187" s="258"/>
    </row>
    <row r="188" s="1" customFormat="1" ht="20" customHeight="1" spans="1:8">
      <c r="A188" s="258">
        <v>112</v>
      </c>
      <c r="B188" s="258" t="s">
        <v>1492</v>
      </c>
      <c r="C188" s="258" t="s">
        <v>1493</v>
      </c>
      <c r="D188" s="258">
        <v>12</v>
      </c>
      <c r="E188" s="258">
        <v>289.28</v>
      </c>
      <c r="F188" s="259">
        <f t="shared" si="2"/>
        <v>3471.36</v>
      </c>
      <c r="G188" s="259"/>
      <c r="H188" s="258"/>
    </row>
    <row r="189" s="1" customFormat="1" ht="20" customHeight="1" spans="1:8">
      <c r="A189" s="260">
        <v>113</v>
      </c>
      <c r="B189" s="258" t="s">
        <v>1494</v>
      </c>
      <c r="C189" s="258" t="s">
        <v>1495</v>
      </c>
      <c r="D189" s="258">
        <v>6.5</v>
      </c>
      <c r="E189" s="258">
        <v>289.28</v>
      </c>
      <c r="F189" s="259">
        <f t="shared" si="2"/>
        <v>1880.32</v>
      </c>
      <c r="G189" s="259"/>
      <c r="H189" s="258"/>
    </row>
    <row r="190" s="1" customFormat="1" ht="20" customHeight="1" spans="1:8">
      <c r="A190" s="262"/>
      <c r="B190" s="258" t="s">
        <v>1494</v>
      </c>
      <c r="C190" s="258" t="s">
        <v>1496</v>
      </c>
      <c r="D190" s="258">
        <v>5.5</v>
      </c>
      <c r="E190" s="258">
        <v>289.28</v>
      </c>
      <c r="F190" s="259">
        <f t="shared" si="2"/>
        <v>1591.04</v>
      </c>
      <c r="G190" s="259"/>
      <c r="H190" s="258"/>
    </row>
    <row r="191" s="1" customFormat="1" ht="20" customHeight="1" spans="1:8">
      <c r="A191" s="260">
        <v>114</v>
      </c>
      <c r="B191" s="258" t="s">
        <v>1497</v>
      </c>
      <c r="C191" s="258" t="s">
        <v>1498</v>
      </c>
      <c r="D191" s="258">
        <v>3.5</v>
      </c>
      <c r="E191" s="258">
        <v>289.28</v>
      </c>
      <c r="F191" s="259">
        <f t="shared" si="2"/>
        <v>1012.48</v>
      </c>
      <c r="G191" s="259"/>
      <c r="H191" s="258"/>
    </row>
    <row r="192" s="1" customFormat="1" ht="20" customHeight="1" spans="1:8">
      <c r="A192" s="262"/>
      <c r="B192" s="258" t="s">
        <v>1497</v>
      </c>
      <c r="C192" s="258" t="s">
        <v>1499</v>
      </c>
      <c r="D192" s="258">
        <v>7.5</v>
      </c>
      <c r="E192" s="258">
        <v>289.28</v>
      </c>
      <c r="F192" s="259">
        <f t="shared" si="2"/>
        <v>2169.6</v>
      </c>
      <c r="G192" s="259"/>
      <c r="H192" s="258"/>
    </row>
    <row r="193" s="1" customFormat="1" ht="20" customHeight="1" spans="1:8">
      <c r="A193" s="258">
        <v>115</v>
      </c>
      <c r="B193" s="258" t="s">
        <v>1500</v>
      </c>
      <c r="C193" s="258" t="s">
        <v>1501</v>
      </c>
      <c r="D193" s="258">
        <v>11</v>
      </c>
      <c r="E193" s="258">
        <v>289.28</v>
      </c>
      <c r="F193" s="259">
        <f t="shared" si="2"/>
        <v>3182.08</v>
      </c>
      <c r="G193" s="259"/>
      <c r="H193" s="258"/>
    </row>
    <row r="194" s="1" customFormat="1" ht="20" customHeight="1" spans="1:8">
      <c r="A194" s="258">
        <v>116</v>
      </c>
      <c r="B194" s="258" t="s">
        <v>1502</v>
      </c>
      <c r="C194" s="258" t="s">
        <v>1503</v>
      </c>
      <c r="D194" s="258">
        <v>10.5</v>
      </c>
      <c r="E194" s="258">
        <v>289.28</v>
      </c>
      <c r="F194" s="259">
        <f t="shared" si="2"/>
        <v>3037.44</v>
      </c>
      <c r="G194" s="259"/>
      <c r="H194" s="258"/>
    </row>
    <row r="195" s="1" customFormat="1" ht="20" customHeight="1" spans="1:8">
      <c r="A195" s="258">
        <v>117</v>
      </c>
      <c r="B195" s="258" t="s">
        <v>1504</v>
      </c>
      <c r="C195" s="258" t="s">
        <v>1505</v>
      </c>
      <c r="D195" s="258">
        <v>10.5</v>
      </c>
      <c r="E195" s="258">
        <v>289.28</v>
      </c>
      <c r="F195" s="259">
        <f t="shared" si="2"/>
        <v>3037.44</v>
      </c>
      <c r="G195" s="259"/>
      <c r="H195" s="258"/>
    </row>
    <row r="196" s="1" customFormat="1" ht="20" customHeight="1" spans="1:8">
      <c r="A196" s="258">
        <v>118</v>
      </c>
      <c r="B196" s="258" t="s">
        <v>1506</v>
      </c>
      <c r="C196" s="258" t="s">
        <v>1507</v>
      </c>
      <c r="D196" s="258">
        <v>10.5</v>
      </c>
      <c r="E196" s="258">
        <v>289.28</v>
      </c>
      <c r="F196" s="259">
        <f t="shared" si="2"/>
        <v>3037.44</v>
      </c>
      <c r="G196" s="259"/>
      <c r="H196" s="258"/>
    </row>
    <row r="197" s="1" customFormat="1" ht="20" customHeight="1" spans="1:8">
      <c r="A197" s="258">
        <v>119</v>
      </c>
      <c r="B197" s="258" t="s">
        <v>1508</v>
      </c>
      <c r="C197" s="258" t="s">
        <v>1509</v>
      </c>
      <c r="D197" s="258">
        <v>10</v>
      </c>
      <c r="E197" s="258">
        <v>289.28</v>
      </c>
      <c r="F197" s="259">
        <f t="shared" ref="F197:F260" si="3">D197*E197</f>
        <v>2892.8</v>
      </c>
      <c r="G197" s="259"/>
      <c r="H197" s="258"/>
    </row>
    <row r="198" s="1" customFormat="1" ht="20" customHeight="1" spans="1:8">
      <c r="A198" s="258">
        <v>120</v>
      </c>
      <c r="B198" s="258" t="s">
        <v>1510</v>
      </c>
      <c r="C198" s="258" t="s">
        <v>173</v>
      </c>
      <c r="D198" s="258">
        <v>10</v>
      </c>
      <c r="E198" s="258">
        <v>289.28</v>
      </c>
      <c r="F198" s="259">
        <f t="shared" si="3"/>
        <v>2892.8</v>
      </c>
      <c r="G198" s="259"/>
      <c r="H198" s="258"/>
    </row>
    <row r="199" s="1" customFormat="1" ht="20" customHeight="1" spans="1:8">
      <c r="A199" s="260">
        <v>121</v>
      </c>
      <c r="B199" s="258" t="s">
        <v>1511</v>
      </c>
      <c r="C199" s="258" t="s">
        <v>1512</v>
      </c>
      <c r="D199" s="258">
        <v>4</v>
      </c>
      <c r="E199" s="258">
        <v>289.28</v>
      </c>
      <c r="F199" s="259">
        <f t="shared" si="3"/>
        <v>1157.12</v>
      </c>
      <c r="G199" s="259"/>
      <c r="H199" s="258"/>
    </row>
    <row r="200" s="1" customFormat="1" ht="20" customHeight="1" spans="1:8">
      <c r="A200" s="262"/>
      <c r="B200" s="258" t="s">
        <v>1511</v>
      </c>
      <c r="C200" s="258" t="s">
        <v>1513</v>
      </c>
      <c r="D200" s="258">
        <v>6</v>
      </c>
      <c r="E200" s="258">
        <v>289.28</v>
      </c>
      <c r="F200" s="259">
        <f t="shared" si="3"/>
        <v>1735.68</v>
      </c>
      <c r="G200" s="259"/>
      <c r="H200" s="258"/>
    </row>
    <row r="201" s="1" customFormat="1" ht="20" customHeight="1" spans="1:8">
      <c r="A201" s="258">
        <v>122</v>
      </c>
      <c r="B201" s="258" t="s">
        <v>1514</v>
      </c>
      <c r="C201" s="258" t="s">
        <v>1515</v>
      </c>
      <c r="D201" s="258">
        <v>10</v>
      </c>
      <c r="E201" s="258">
        <v>289.28</v>
      </c>
      <c r="F201" s="259">
        <f t="shared" si="3"/>
        <v>2892.8</v>
      </c>
      <c r="G201" s="259"/>
      <c r="H201" s="258"/>
    </row>
    <row r="202" s="1" customFormat="1" ht="20" customHeight="1" spans="1:8">
      <c r="A202" s="258">
        <v>123</v>
      </c>
      <c r="B202" s="258" t="s">
        <v>1516</v>
      </c>
      <c r="C202" s="258" t="s">
        <v>1517</v>
      </c>
      <c r="D202" s="258">
        <v>8.5</v>
      </c>
      <c r="E202" s="258">
        <v>289.28</v>
      </c>
      <c r="F202" s="259">
        <f t="shared" si="3"/>
        <v>2458.88</v>
      </c>
      <c r="G202" s="259"/>
      <c r="H202" s="258"/>
    </row>
    <row r="203" s="1" customFormat="1" ht="20" customHeight="1" spans="1:8">
      <c r="A203" s="258">
        <v>124</v>
      </c>
      <c r="B203" s="258" t="s">
        <v>1518</v>
      </c>
      <c r="C203" s="258" t="s">
        <v>1519</v>
      </c>
      <c r="D203" s="258">
        <v>9.5</v>
      </c>
      <c r="E203" s="258">
        <v>289.28</v>
      </c>
      <c r="F203" s="259">
        <f t="shared" si="3"/>
        <v>2748.16</v>
      </c>
      <c r="G203" s="259"/>
      <c r="H203" s="258"/>
    </row>
    <row r="204" s="1" customFormat="1" ht="20" customHeight="1" spans="1:8">
      <c r="A204" s="258">
        <v>125</v>
      </c>
      <c r="B204" s="258" t="s">
        <v>1520</v>
      </c>
      <c r="C204" s="258" t="s">
        <v>1521</v>
      </c>
      <c r="D204" s="258">
        <v>9.5</v>
      </c>
      <c r="E204" s="258">
        <v>289.28</v>
      </c>
      <c r="F204" s="259">
        <f t="shared" si="3"/>
        <v>2748.16</v>
      </c>
      <c r="G204" s="259"/>
      <c r="H204" s="258"/>
    </row>
    <row r="205" s="1" customFormat="1" ht="20" customHeight="1" spans="1:8">
      <c r="A205" s="260">
        <v>126</v>
      </c>
      <c r="B205" s="258" t="s">
        <v>1522</v>
      </c>
      <c r="C205" s="258" t="s">
        <v>1523</v>
      </c>
      <c r="D205" s="258">
        <v>7.5</v>
      </c>
      <c r="E205" s="258">
        <v>289.28</v>
      </c>
      <c r="F205" s="259">
        <f t="shared" si="3"/>
        <v>2169.6</v>
      </c>
      <c r="G205" s="259"/>
      <c r="H205" s="258"/>
    </row>
    <row r="206" s="1" customFormat="1" ht="20" customHeight="1" spans="1:8">
      <c r="A206" s="262"/>
      <c r="B206" s="258" t="s">
        <v>1522</v>
      </c>
      <c r="C206" s="258" t="s">
        <v>1524</v>
      </c>
      <c r="D206" s="258">
        <v>2</v>
      </c>
      <c r="E206" s="258">
        <v>289.28</v>
      </c>
      <c r="F206" s="259">
        <f t="shared" si="3"/>
        <v>578.56</v>
      </c>
      <c r="G206" s="259"/>
      <c r="H206" s="258"/>
    </row>
    <row r="207" s="1" customFormat="1" ht="20" customHeight="1" spans="1:8">
      <c r="A207" s="258">
        <v>127</v>
      </c>
      <c r="B207" s="258" t="s">
        <v>1525</v>
      </c>
      <c r="C207" s="258" t="s">
        <v>1526</v>
      </c>
      <c r="D207" s="258">
        <v>9</v>
      </c>
      <c r="E207" s="258">
        <v>289.28</v>
      </c>
      <c r="F207" s="259">
        <f t="shared" si="3"/>
        <v>2603.52</v>
      </c>
      <c r="G207" s="259"/>
      <c r="H207" s="258"/>
    </row>
    <row r="208" s="1" customFormat="1" ht="20" customHeight="1" spans="1:8">
      <c r="A208" s="258">
        <v>128</v>
      </c>
      <c r="B208" s="258" t="s">
        <v>1527</v>
      </c>
      <c r="C208" s="258" t="s">
        <v>1528</v>
      </c>
      <c r="D208" s="258">
        <v>8.5</v>
      </c>
      <c r="E208" s="258">
        <v>289.28</v>
      </c>
      <c r="F208" s="259">
        <f t="shared" si="3"/>
        <v>2458.88</v>
      </c>
      <c r="G208" s="259"/>
      <c r="H208" s="258"/>
    </row>
    <row r="209" s="1" customFormat="1" ht="20" customHeight="1" spans="1:8">
      <c r="A209" s="258">
        <v>129</v>
      </c>
      <c r="B209" s="258" t="s">
        <v>1529</v>
      </c>
      <c r="C209" s="258" t="s">
        <v>1530</v>
      </c>
      <c r="D209" s="258">
        <v>8.5</v>
      </c>
      <c r="E209" s="258">
        <v>289.28</v>
      </c>
      <c r="F209" s="259">
        <f t="shared" si="3"/>
        <v>2458.88</v>
      </c>
      <c r="G209" s="259"/>
      <c r="H209" s="258"/>
    </row>
    <row r="210" s="1" customFormat="1" ht="20" customHeight="1" spans="1:8">
      <c r="A210" s="258">
        <v>130</v>
      </c>
      <c r="B210" s="258" t="s">
        <v>1531</v>
      </c>
      <c r="C210" s="258" t="s">
        <v>1532</v>
      </c>
      <c r="D210" s="258">
        <v>12</v>
      </c>
      <c r="E210" s="258">
        <v>289.28</v>
      </c>
      <c r="F210" s="259">
        <f t="shared" si="3"/>
        <v>3471.36</v>
      </c>
      <c r="G210" s="259"/>
      <c r="H210" s="258"/>
    </row>
    <row r="211" s="1" customFormat="1" ht="20" customHeight="1" spans="1:8">
      <c r="A211" s="260">
        <v>131</v>
      </c>
      <c r="B211" s="258" t="s">
        <v>1533</v>
      </c>
      <c r="C211" s="258" t="s">
        <v>1534</v>
      </c>
      <c r="D211" s="258">
        <v>6</v>
      </c>
      <c r="E211" s="258">
        <v>289.28</v>
      </c>
      <c r="F211" s="259">
        <f t="shared" si="3"/>
        <v>1735.68</v>
      </c>
      <c r="G211" s="259"/>
      <c r="H211" s="258"/>
    </row>
    <row r="212" s="1" customFormat="1" ht="20" customHeight="1" spans="1:8">
      <c r="A212" s="262"/>
      <c r="B212" s="258" t="s">
        <v>1533</v>
      </c>
      <c r="C212" s="258" t="s">
        <v>1535</v>
      </c>
      <c r="D212" s="258">
        <v>1</v>
      </c>
      <c r="E212" s="258">
        <v>289.28</v>
      </c>
      <c r="F212" s="259">
        <f t="shared" si="3"/>
        <v>289.28</v>
      </c>
      <c r="G212" s="259"/>
      <c r="H212" s="258"/>
    </row>
    <row r="213" s="1" customFormat="1" ht="20" customHeight="1" spans="1:8">
      <c r="A213" s="258">
        <v>132</v>
      </c>
      <c r="B213" s="258" t="s">
        <v>1536</v>
      </c>
      <c r="C213" s="258" t="s">
        <v>1537</v>
      </c>
      <c r="D213" s="258">
        <v>12</v>
      </c>
      <c r="E213" s="258">
        <v>289.28</v>
      </c>
      <c r="F213" s="259">
        <f t="shared" si="3"/>
        <v>3471.36</v>
      </c>
      <c r="G213" s="259"/>
      <c r="H213" s="258"/>
    </row>
    <row r="214" s="1" customFormat="1" ht="20" customHeight="1" spans="1:8">
      <c r="A214" s="260">
        <v>133</v>
      </c>
      <c r="B214" s="258" t="s">
        <v>1538</v>
      </c>
      <c r="C214" s="258" t="s">
        <v>1539</v>
      </c>
      <c r="D214" s="258">
        <v>3.5</v>
      </c>
      <c r="E214" s="258">
        <v>289.28</v>
      </c>
      <c r="F214" s="259">
        <f t="shared" si="3"/>
        <v>1012.48</v>
      </c>
      <c r="G214" s="259"/>
      <c r="H214" s="258"/>
    </row>
    <row r="215" s="1" customFormat="1" ht="20" customHeight="1" spans="1:8">
      <c r="A215" s="262"/>
      <c r="B215" s="258" t="s">
        <v>1538</v>
      </c>
      <c r="C215" s="258" t="s">
        <v>1540</v>
      </c>
      <c r="D215" s="258">
        <v>8.5</v>
      </c>
      <c r="E215" s="258">
        <v>289.28</v>
      </c>
      <c r="F215" s="259">
        <f t="shared" si="3"/>
        <v>2458.88</v>
      </c>
      <c r="G215" s="259"/>
      <c r="H215" s="258"/>
    </row>
    <row r="216" s="1" customFormat="1" ht="20" customHeight="1" spans="1:8">
      <c r="A216" s="260">
        <v>134</v>
      </c>
      <c r="B216" s="258" t="s">
        <v>1541</v>
      </c>
      <c r="C216" s="258" t="s">
        <v>1542</v>
      </c>
      <c r="D216" s="258">
        <v>4.5</v>
      </c>
      <c r="E216" s="258">
        <v>289.28</v>
      </c>
      <c r="F216" s="259">
        <f t="shared" si="3"/>
        <v>1301.76</v>
      </c>
      <c r="G216" s="259"/>
      <c r="H216" s="258"/>
    </row>
    <row r="217" s="1" customFormat="1" ht="20" customHeight="1" spans="1:8">
      <c r="A217" s="262"/>
      <c r="B217" s="258" t="s">
        <v>1541</v>
      </c>
      <c r="C217" s="258" t="s">
        <v>1543</v>
      </c>
      <c r="D217" s="258">
        <v>7.5</v>
      </c>
      <c r="E217" s="258">
        <v>289.28</v>
      </c>
      <c r="F217" s="259">
        <f t="shared" si="3"/>
        <v>2169.6</v>
      </c>
      <c r="G217" s="259"/>
      <c r="H217" s="258"/>
    </row>
    <row r="218" s="1" customFormat="1" ht="20" customHeight="1" spans="1:8">
      <c r="A218" s="260">
        <v>135</v>
      </c>
      <c r="B218" s="258" t="s">
        <v>1544</v>
      </c>
      <c r="C218" s="258" t="s">
        <v>1545</v>
      </c>
      <c r="D218" s="258">
        <v>4.5</v>
      </c>
      <c r="E218" s="258">
        <v>289.28</v>
      </c>
      <c r="F218" s="259">
        <f t="shared" si="3"/>
        <v>1301.76</v>
      </c>
      <c r="G218" s="259"/>
      <c r="H218" s="258"/>
    </row>
    <row r="219" s="1" customFormat="1" ht="20" customHeight="1" spans="1:8">
      <c r="A219" s="262"/>
      <c r="B219" s="258" t="s">
        <v>1544</v>
      </c>
      <c r="C219" s="258" t="s">
        <v>1546</v>
      </c>
      <c r="D219" s="258">
        <v>7.5</v>
      </c>
      <c r="E219" s="258">
        <v>289.28</v>
      </c>
      <c r="F219" s="259">
        <f t="shared" si="3"/>
        <v>2169.6</v>
      </c>
      <c r="G219" s="259"/>
      <c r="H219" s="258"/>
    </row>
    <row r="220" s="1" customFormat="1" ht="20" customHeight="1" spans="1:8">
      <c r="A220" s="260">
        <v>136</v>
      </c>
      <c r="B220" s="258" t="s">
        <v>1547</v>
      </c>
      <c r="C220" s="258" t="s">
        <v>1548</v>
      </c>
      <c r="D220" s="258">
        <v>3.5</v>
      </c>
      <c r="E220" s="258">
        <v>289.28</v>
      </c>
      <c r="F220" s="259">
        <f t="shared" si="3"/>
        <v>1012.48</v>
      </c>
      <c r="G220" s="259"/>
      <c r="H220" s="258"/>
    </row>
    <row r="221" s="1" customFormat="1" ht="20" customHeight="1" spans="1:8">
      <c r="A221" s="262"/>
      <c r="B221" s="258" t="s">
        <v>1547</v>
      </c>
      <c r="C221" s="258" t="s">
        <v>1549</v>
      </c>
      <c r="D221" s="258">
        <v>8.5</v>
      </c>
      <c r="E221" s="258">
        <v>289.28</v>
      </c>
      <c r="F221" s="259">
        <f t="shared" si="3"/>
        <v>2458.88</v>
      </c>
      <c r="G221" s="259"/>
      <c r="H221" s="258"/>
    </row>
    <row r="222" s="1" customFormat="1" ht="20" customHeight="1" spans="1:8">
      <c r="A222" s="258">
        <v>137</v>
      </c>
      <c r="B222" s="258" t="s">
        <v>1550</v>
      </c>
      <c r="C222" s="258" t="s">
        <v>1551</v>
      </c>
      <c r="D222" s="258">
        <v>12</v>
      </c>
      <c r="E222" s="258">
        <v>289.28</v>
      </c>
      <c r="F222" s="259">
        <f t="shared" si="3"/>
        <v>3471.36</v>
      </c>
      <c r="G222" s="259"/>
      <c r="H222" s="258"/>
    </row>
    <row r="223" s="1" customFormat="1" ht="20" customHeight="1" spans="1:8">
      <c r="A223" s="260">
        <v>138</v>
      </c>
      <c r="B223" s="258" t="s">
        <v>1552</v>
      </c>
      <c r="C223" s="258" t="s">
        <v>1221</v>
      </c>
      <c r="D223" s="258">
        <v>8</v>
      </c>
      <c r="E223" s="258">
        <v>289.28</v>
      </c>
      <c r="F223" s="259">
        <f t="shared" si="3"/>
        <v>2314.24</v>
      </c>
      <c r="G223" s="259"/>
      <c r="H223" s="258"/>
    </row>
    <row r="224" s="1" customFormat="1" ht="20" customHeight="1" spans="1:8">
      <c r="A224" s="262"/>
      <c r="B224" s="258" t="s">
        <v>1552</v>
      </c>
      <c r="C224" s="258" t="s">
        <v>1553</v>
      </c>
      <c r="D224" s="258">
        <v>4</v>
      </c>
      <c r="E224" s="258">
        <v>289.28</v>
      </c>
      <c r="F224" s="259">
        <f t="shared" si="3"/>
        <v>1157.12</v>
      </c>
      <c r="G224" s="259"/>
      <c r="H224" s="258"/>
    </row>
    <row r="225" s="1" customFormat="1" ht="20" customHeight="1" spans="1:8">
      <c r="A225" s="258">
        <v>139</v>
      </c>
      <c r="B225" s="258" t="s">
        <v>1554</v>
      </c>
      <c r="C225" s="258" t="s">
        <v>1555</v>
      </c>
      <c r="D225" s="258">
        <v>12</v>
      </c>
      <c r="E225" s="258">
        <v>289.28</v>
      </c>
      <c r="F225" s="259">
        <f t="shared" si="3"/>
        <v>3471.36</v>
      </c>
      <c r="G225" s="259"/>
      <c r="H225" s="258"/>
    </row>
    <row r="226" s="1" customFormat="1" ht="20" customHeight="1" spans="1:8">
      <c r="A226" s="258">
        <v>140</v>
      </c>
      <c r="B226" s="258" t="s">
        <v>1556</v>
      </c>
      <c r="C226" s="258" t="s">
        <v>1557</v>
      </c>
      <c r="D226" s="258">
        <v>12</v>
      </c>
      <c r="E226" s="258">
        <v>289.28</v>
      </c>
      <c r="F226" s="259">
        <f t="shared" si="3"/>
        <v>3471.36</v>
      </c>
      <c r="G226" s="259"/>
      <c r="H226" s="258"/>
    </row>
    <row r="227" s="1" customFormat="1" ht="20" customHeight="1" spans="1:8">
      <c r="A227" s="260">
        <v>141</v>
      </c>
      <c r="B227" s="258" t="s">
        <v>1558</v>
      </c>
      <c r="C227" s="258" t="s">
        <v>1559</v>
      </c>
      <c r="D227" s="258">
        <v>5</v>
      </c>
      <c r="E227" s="258">
        <v>289.28</v>
      </c>
      <c r="F227" s="259">
        <f t="shared" si="3"/>
        <v>1446.4</v>
      </c>
      <c r="G227" s="259"/>
      <c r="H227" s="258"/>
    </row>
    <row r="228" s="1" customFormat="1" ht="20" customHeight="1" spans="1:8">
      <c r="A228" s="262"/>
      <c r="B228" s="258" t="s">
        <v>1558</v>
      </c>
      <c r="C228" s="258" t="s">
        <v>796</v>
      </c>
      <c r="D228" s="258">
        <v>7</v>
      </c>
      <c r="E228" s="258">
        <v>289.28</v>
      </c>
      <c r="F228" s="259">
        <f t="shared" si="3"/>
        <v>2024.96</v>
      </c>
      <c r="G228" s="259"/>
      <c r="H228" s="258"/>
    </row>
    <row r="229" s="1" customFormat="1" ht="20" customHeight="1" spans="1:8">
      <c r="A229" s="258">
        <v>142</v>
      </c>
      <c r="B229" s="258" t="s">
        <v>1560</v>
      </c>
      <c r="C229" s="258" t="s">
        <v>1561</v>
      </c>
      <c r="D229" s="258">
        <v>12</v>
      </c>
      <c r="E229" s="258">
        <v>289.28</v>
      </c>
      <c r="F229" s="259">
        <f t="shared" si="3"/>
        <v>3471.36</v>
      </c>
      <c r="G229" s="259"/>
      <c r="H229" s="258"/>
    </row>
    <row r="230" s="1" customFormat="1" ht="20" customHeight="1" spans="1:8">
      <c r="A230" s="260">
        <v>143</v>
      </c>
      <c r="B230" s="258" t="s">
        <v>1562</v>
      </c>
      <c r="C230" s="258" t="s">
        <v>1563</v>
      </c>
      <c r="D230" s="258">
        <v>10</v>
      </c>
      <c r="E230" s="258">
        <v>289.28</v>
      </c>
      <c r="F230" s="259">
        <f t="shared" si="3"/>
        <v>2892.8</v>
      </c>
      <c r="G230" s="259"/>
      <c r="H230" s="258"/>
    </row>
    <row r="231" s="1" customFormat="1" ht="20" customHeight="1" spans="1:8">
      <c r="A231" s="262"/>
      <c r="B231" s="258" t="s">
        <v>1562</v>
      </c>
      <c r="C231" s="258" t="s">
        <v>1564</v>
      </c>
      <c r="D231" s="258">
        <v>2</v>
      </c>
      <c r="E231" s="258">
        <v>289.28</v>
      </c>
      <c r="F231" s="259">
        <f t="shared" si="3"/>
        <v>578.56</v>
      </c>
      <c r="G231" s="259"/>
      <c r="H231" s="258"/>
    </row>
    <row r="232" s="1" customFormat="1" ht="20" customHeight="1" spans="1:8">
      <c r="A232" s="260">
        <v>144</v>
      </c>
      <c r="B232" s="258" t="s">
        <v>1565</v>
      </c>
      <c r="C232" s="258" t="s">
        <v>1566</v>
      </c>
      <c r="D232" s="258">
        <v>2</v>
      </c>
      <c r="E232" s="258">
        <v>289.28</v>
      </c>
      <c r="F232" s="259">
        <f t="shared" si="3"/>
        <v>578.56</v>
      </c>
      <c r="G232" s="259"/>
      <c r="H232" s="258"/>
    </row>
    <row r="233" s="1" customFormat="1" ht="20" customHeight="1" spans="1:8">
      <c r="A233" s="261"/>
      <c r="B233" s="258" t="s">
        <v>1565</v>
      </c>
      <c r="C233" s="258" t="s">
        <v>1567</v>
      </c>
      <c r="D233" s="258">
        <v>4.5</v>
      </c>
      <c r="E233" s="258">
        <v>289.28</v>
      </c>
      <c r="F233" s="259">
        <f t="shared" si="3"/>
        <v>1301.76</v>
      </c>
      <c r="G233" s="259"/>
      <c r="H233" s="258"/>
    </row>
    <row r="234" s="1" customFormat="1" ht="20" customHeight="1" spans="1:8">
      <c r="A234" s="262"/>
      <c r="B234" s="258" t="s">
        <v>1565</v>
      </c>
      <c r="C234" s="258" t="s">
        <v>1568</v>
      </c>
      <c r="D234" s="258">
        <v>2</v>
      </c>
      <c r="E234" s="258">
        <v>289.28</v>
      </c>
      <c r="F234" s="259">
        <f t="shared" si="3"/>
        <v>578.56</v>
      </c>
      <c r="G234" s="259"/>
      <c r="H234" s="258"/>
    </row>
    <row r="235" s="1" customFormat="1" ht="20" customHeight="1" spans="1:8">
      <c r="A235" s="258">
        <v>145</v>
      </c>
      <c r="B235" s="258" t="s">
        <v>1569</v>
      </c>
      <c r="C235" s="258" t="s">
        <v>1570</v>
      </c>
      <c r="D235" s="258">
        <v>12</v>
      </c>
      <c r="E235" s="258">
        <v>289.28</v>
      </c>
      <c r="F235" s="259">
        <f t="shared" si="3"/>
        <v>3471.36</v>
      </c>
      <c r="G235" s="259"/>
      <c r="H235" s="258"/>
    </row>
    <row r="236" s="1" customFormat="1" ht="20" customHeight="1" spans="1:8">
      <c r="A236" s="260">
        <v>146</v>
      </c>
      <c r="B236" s="258" t="s">
        <v>1571</v>
      </c>
      <c r="C236" s="258" t="s">
        <v>1572</v>
      </c>
      <c r="D236" s="258">
        <v>6</v>
      </c>
      <c r="E236" s="258">
        <v>289.28</v>
      </c>
      <c r="F236" s="259">
        <f t="shared" si="3"/>
        <v>1735.68</v>
      </c>
      <c r="G236" s="259"/>
      <c r="H236" s="258"/>
    </row>
    <row r="237" s="1" customFormat="1" ht="20" customHeight="1" spans="1:8">
      <c r="A237" s="262"/>
      <c r="B237" s="258" t="s">
        <v>1571</v>
      </c>
      <c r="C237" s="258" t="s">
        <v>1573</v>
      </c>
      <c r="D237" s="258">
        <v>4.5</v>
      </c>
      <c r="E237" s="258">
        <v>289.28</v>
      </c>
      <c r="F237" s="259">
        <f t="shared" si="3"/>
        <v>1301.76</v>
      </c>
      <c r="G237" s="259"/>
      <c r="H237" s="258"/>
    </row>
    <row r="238" s="1" customFormat="1" ht="20" customHeight="1" spans="1:8">
      <c r="A238" s="260">
        <v>147</v>
      </c>
      <c r="B238" s="258" t="s">
        <v>1574</v>
      </c>
      <c r="C238" s="258" t="s">
        <v>1575</v>
      </c>
      <c r="D238" s="258">
        <v>4</v>
      </c>
      <c r="E238" s="258">
        <v>289.28</v>
      </c>
      <c r="F238" s="259">
        <f t="shared" si="3"/>
        <v>1157.12</v>
      </c>
      <c r="G238" s="259"/>
      <c r="H238" s="258"/>
    </row>
    <row r="239" s="1" customFormat="1" ht="20" customHeight="1" spans="1:8">
      <c r="A239" s="262"/>
      <c r="B239" s="258" t="s">
        <v>1574</v>
      </c>
      <c r="C239" s="258" t="s">
        <v>1576</v>
      </c>
      <c r="D239" s="258">
        <v>8</v>
      </c>
      <c r="E239" s="258">
        <v>289.28</v>
      </c>
      <c r="F239" s="259">
        <f t="shared" si="3"/>
        <v>2314.24</v>
      </c>
      <c r="G239" s="259"/>
      <c r="H239" s="258"/>
    </row>
    <row r="240" s="1" customFormat="1" ht="20" customHeight="1" spans="1:8">
      <c r="A240" s="258">
        <v>148</v>
      </c>
      <c r="B240" s="258" t="s">
        <v>1577</v>
      </c>
      <c r="C240" s="258" t="s">
        <v>1578</v>
      </c>
      <c r="D240" s="258">
        <v>9.5</v>
      </c>
      <c r="E240" s="258">
        <v>289.28</v>
      </c>
      <c r="F240" s="259">
        <f t="shared" si="3"/>
        <v>2748.16</v>
      </c>
      <c r="G240" s="259"/>
      <c r="H240" s="258"/>
    </row>
    <row r="241" s="1" customFormat="1" ht="20" customHeight="1" spans="1:8">
      <c r="A241" s="260">
        <v>149</v>
      </c>
      <c r="B241" s="258" t="s">
        <v>1579</v>
      </c>
      <c r="C241" s="258" t="s">
        <v>1580</v>
      </c>
      <c r="D241" s="258">
        <v>7</v>
      </c>
      <c r="E241" s="258">
        <v>289.28</v>
      </c>
      <c r="F241" s="259">
        <f t="shared" si="3"/>
        <v>2024.96</v>
      </c>
      <c r="G241" s="259"/>
      <c r="H241" s="258"/>
    </row>
    <row r="242" s="1" customFormat="1" ht="20" customHeight="1" spans="1:8">
      <c r="A242" s="261"/>
      <c r="B242" s="258" t="s">
        <v>1579</v>
      </c>
      <c r="C242" s="258" t="s">
        <v>1581</v>
      </c>
      <c r="D242" s="258">
        <v>3</v>
      </c>
      <c r="E242" s="258">
        <v>289.28</v>
      </c>
      <c r="F242" s="259">
        <f t="shared" si="3"/>
        <v>867.84</v>
      </c>
      <c r="G242" s="259"/>
      <c r="H242" s="258"/>
    </row>
    <row r="243" s="1" customFormat="1" ht="20" customHeight="1" spans="1:8">
      <c r="A243" s="261"/>
      <c r="B243" s="258" t="s">
        <v>1579</v>
      </c>
      <c r="C243" s="258" t="s">
        <v>1427</v>
      </c>
      <c r="D243" s="258">
        <v>1</v>
      </c>
      <c r="E243" s="258">
        <v>289.28</v>
      </c>
      <c r="F243" s="259">
        <f t="shared" si="3"/>
        <v>289.28</v>
      </c>
      <c r="G243" s="259"/>
      <c r="H243" s="258"/>
    </row>
    <row r="244" s="1" customFormat="1" ht="20" customHeight="1" spans="1:8">
      <c r="A244" s="262"/>
      <c r="B244" s="258" t="s">
        <v>1579</v>
      </c>
      <c r="C244" s="258" t="s">
        <v>1582</v>
      </c>
      <c r="D244" s="258">
        <v>1</v>
      </c>
      <c r="E244" s="258">
        <v>289.28</v>
      </c>
      <c r="F244" s="259">
        <f t="shared" si="3"/>
        <v>289.28</v>
      </c>
      <c r="G244" s="259"/>
      <c r="H244" s="258"/>
    </row>
    <row r="245" s="1" customFormat="1" ht="20" customHeight="1" spans="1:8">
      <c r="A245" s="258">
        <v>150</v>
      </c>
      <c r="B245" s="258" t="s">
        <v>1583</v>
      </c>
      <c r="C245" s="258" t="s">
        <v>1584</v>
      </c>
      <c r="D245" s="258">
        <v>12</v>
      </c>
      <c r="E245" s="258">
        <v>289.28</v>
      </c>
      <c r="F245" s="259">
        <f t="shared" si="3"/>
        <v>3471.36</v>
      </c>
      <c r="G245" s="259"/>
      <c r="H245" s="258"/>
    </row>
    <row r="246" s="1" customFormat="1" ht="20" customHeight="1" spans="1:8">
      <c r="A246" s="258">
        <v>151</v>
      </c>
      <c r="B246" s="258" t="s">
        <v>1585</v>
      </c>
      <c r="C246" s="258" t="s">
        <v>1586</v>
      </c>
      <c r="D246" s="258">
        <v>12</v>
      </c>
      <c r="E246" s="258">
        <v>289.28</v>
      </c>
      <c r="F246" s="259">
        <f t="shared" si="3"/>
        <v>3471.36</v>
      </c>
      <c r="G246" s="259"/>
      <c r="H246" s="258"/>
    </row>
    <row r="247" s="1" customFormat="1" ht="20" customHeight="1" spans="1:8">
      <c r="A247" s="258">
        <v>152</v>
      </c>
      <c r="B247" s="258" t="s">
        <v>1587</v>
      </c>
      <c r="C247" s="258" t="s">
        <v>1588</v>
      </c>
      <c r="D247" s="258">
        <v>1.5</v>
      </c>
      <c r="E247" s="258">
        <v>289.28</v>
      </c>
      <c r="F247" s="259">
        <f t="shared" si="3"/>
        <v>433.92</v>
      </c>
      <c r="G247" s="259"/>
      <c r="H247" s="258"/>
    </row>
    <row r="248" s="1" customFormat="1" ht="20" customHeight="1" spans="1:8">
      <c r="A248" s="258">
        <v>153</v>
      </c>
      <c r="B248" s="258" t="s">
        <v>1589</v>
      </c>
      <c r="C248" s="258" t="s">
        <v>1590</v>
      </c>
      <c r="D248" s="258">
        <v>1.5</v>
      </c>
      <c r="E248" s="258">
        <v>289.28</v>
      </c>
      <c r="F248" s="259">
        <f t="shared" si="3"/>
        <v>433.92</v>
      </c>
      <c r="G248" s="259"/>
      <c r="H248" s="258"/>
    </row>
    <row r="249" s="1" customFormat="1" ht="20" customHeight="1" spans="1:8">
      <c r="A249" s="258">
        <v>154</v>
      </c>
      <c r="B249" s="258" t="s">
        <v>1591</v>
      </c>
      <c r="C249" s="258" t="s">
        <v>1592</v>
      </c>
      <c r="D249" s="258">
        <v>1.5</v>
      </c>
      <c r="E249" s="258">
        <v>289.28</v>
      </c>
      <c r="F249" s="259">
        <f t="shared" si="3"/>
        <v>433.92</v>
      </c>
      <c r="G249" s="259"/>
      <c r="H249" s="258"/>
    </row>
    <row r="250" s="1" customFormat="1" ht="20" customHeight="1" spans="1:8">
      <c r="A250" s="258">
        <v>155</v>
      </c>
      <c r="B250" s="258" t="s">
        <v>1593</v>
      </c>
      <c r="C250" s="258" t="s">
        <v>1594</v>
      </c>
      <c r="D250" s="258">
        <v>1.5</v>
      </c>
      <c r="E250" s="258">
        <v>289.28</v>
      </c>
      <c r="F250" s="259">
        <f t="shared" si="3"/>
        <v>433.92</v>
      </c>
      <c r="G250" s="259"/>
      <c r="H250" s="258"/>
    </row>
    <row r="251" s="1" customFormat="1" ht="20" customHeight="1" spans="1:8">
      <c r="A251" s="258">
        <v>156</v>
      </c>
      <c r="B251" s="258" t="s">
        <v>1595</v>
      </c>
      <c r="C251" s="258" t="s">
        <v>1596</v>
      </c>
      <c r="D251" s="258">
        <v>1.5</v>
      </c>
      <c r="E251" s="258">
        <v>289.28</v>
      </c>
      <c r="F251" s="259">
        <f t="shared" si="3"/>
        <v>433.92</v>
      </c>
      <c r="G251" s="259"/>
      <c r="H251" s="258"/>
    </row>
    <row r="252" s="1" customFormat="1" ht="20" customHeight="1" spans="1:8">
      <c r="A252" s="258">
        <v>157</v>
      </c>
      <c r="B252" s="258" t="s">
        <v>1597</v>
      </c>
      <c r="C252" s="258" t="s">
        <v>1598</v>
      </c>
      <c r="D252" s="258">
        <v>1.5</v>
      </c>
      <c r="E252" s="258">
        <v>289.28</v>
      </c>
      <c r="F252" s="259">
        <f t="shared" si="3"/>
        <v>433.92</v>
      </c>
      <c r="G252" s="259"/>
      <c r="H252" s="258"/>
    </row>
    <row r="253" s="1" customFormat="1" ht="20" customHeight="1" spans="1:8">
      <c r="A253" s="258">
        <v>158</v>
      </c>
      <c r="B253" s="258" t="s">
        <v>1599</v>
      </c>
      <c r="C253" s="258" t="s">
        <v>1600</v>
      </c>
      <c r="D253" s="258">
        <v>1.5</v>
      </c>
      <c r="E253" s="258">
        <v>289.28</v>
      </c>
      <c r="F253" s="259">
        <f t="shared" si="3"/>
        <v>433.92</v>
      </c>
      <c r="G253" s="259"/>
      <c r="H253" s="258"/>
    </row>
    <row r="254" s="1" customFormat="1" ht="20" customHeight="1" spans="1:8">
      <c r="A254" s="258">
        <v>159</v>
      </c>
      <c r="B254" s="258" t="s">
        <v>1601</v>
      </c>
      <c r="C254" s="258" t="s">
        <v>1602</v>
      </c>
      <c r="D254" s="258">
        <v>1.5</v>
      </c>
      <c r="E254" s="258">
        <v>289.28</v>
      </c>
      <c r="F254" s="259">
        <f t="shared" si="3"/>
        <v>433.92</v>
      </c>
      <c r="G254" s="259"/>
      <c r="H254" s="258"/>
    </row>
    <row r="255" s="1" customFormat="1" ht="20" customHeight="1" spans="1:8">
      <c r="A255" s="258">
        <v>160</v>
      </c>
      <c r="B255" s="258" t="s">
        <v>1603</v>
      </c>
      <c r="C255" s="258" t="s">
        <v>1604</v>
      </c>
      <c r="D255" s="258">
        <v>1.5</v>
      </c>
      <c r="E255" s="258">
        <v>289.28</v>
      </c>
      <c r="F255" s="259">
        <f t="shared" si="3"/>
        <v>433.92</v>
      </c>
      <c r="G255" s="259"/>
      <c r="H255" s="258"/>
    </row>
    <row r="256" s="1" customFormat="1" ht="20" customHeight="1" spans="1:8">
      <c r="A256" s="258">
        <v>161</v>
      </c>
      <c r="B256" s="258" t="s">
        <v>1605</v>
      </c>
      <c r="C256" s="258" t="s">
        <v>1606</v>
      </c>
      <c r="D256" s="258">
        <v>12</v>
      </c>
      <c r="E256" s="258">
        <v>289.28</v>
      </c>
      <c r="F256" s="259">
        <f t="shared" si="3"/>
        <v>3471.36</v>
      </c>
      <c r="G256" s="259"/>
      <c r="H256" s="258"/>
    </row>
    <row r="257" s="1" customFormat="1" ht="20" customHeight="1" spans="1:8">
      <c r="A257" s="258">
        <v>162</v>
      </c>
      <c r="B257" s="258" t="s">
        <v>1607</v>
      </c>
      <c r="C257" s="258" t="s">
        <v>1608</v>
      </c>
      <c r="D257" s="258">
        <v>12</v>
      </c>
      <c r="E257" s="258">
        <v>289.28</v>
      </c>
      <c r="F257" s="259">
        <f t="shared" si="3"/>
        <v>3471.36</v>
      </c>
      <c r="G257" s="259"/>
      <c r="H257" s="258"/>
    </row>
    <row r="258" s="1" customFormat="1" ht="20" customHeight="1" spans="1:8">
      <c r="A258" s="258">
        <v>163</v>
      </c>
      <c r="B258" s="258" t="s">
        <v>1609</v>
      </c>
      <c r="C258" s="258" t="s">
        <v>1610</v>
      </c>
      <c r="D258" s="258">
        <v>12</v>
      </c>
      <c r="E258" s="258">
        <v>289.28</v>
      </c>
      <c r="F258" s="259">
        <f t="shared" si="3"/>
        <v>3471.36</v>
      </c>
      <c r="G258" s="259"/>
      <c r="H258" s="258"/>
    </row>
    <row r="259" s="1" customFormat="1" ht="20" customHeight="1" spans="1:8">
      <c r="A259" s="258">
        <v>164</v>
      </c>
      <c r="B259" s="258" t="s">
        <v>1611</v>
      </c>
      <c r="C259" s="258" t="s">
        <v>1612</v>
      </c>
      <c r="D259" s="258">
        <v>12</v>
      </c>
      <c r="E259" s="258">
        <v>289.28</v>
      </c>
      <c r="F259" s="259">
        <f t="shared" si="3"/>
        <v>3471.36</v>
      </c>
      <c r="G259" s="259"/>
      <c r="H259" s="258"/>
    </row>
    <row r="260" s="1" customFormat="1" ht="20" customHeight="1" spans="1:8">
      <c r="A260" s="258">
        <v>165</v>
      </c>
      <c r="B260" s="258" t="s">
        <v>1613</v>
      </c>
      <c r="C260" s="258" t="s">
        <v>1614</v>
      </c>
      <c r="D260" s="258">
        <v>11.5</v>
      </c>
      <c r="E260" s="258">
        <v>289.28</v>
      </c>
      <c r="F260" s="259">
        <f t="shared" si="3"/>
        <v>3326.72</v>
      </c>
      <c r="G260" s="259"/>
      <c r="H260" s="258"/>
    </row>
    <row r="261" s="1" customFormat="1" ht="20" customHeight="1" spans="1:8">
      <c r="A261" s="258">
        <v>166</v>
      </c>
      <c r="B261" s="258" t="s">
        <v>1615</v>
      </c>
      <c r="C261" s="258" t="s">
        <v>1616</v>
      </c>
      <c r="D261" s="258">
        <v>12</v>
      </c>
      <c r="E261" s="258">
        <v>289.28</v>
      </c>
      <c r="F261" s="259">
        <f t="shared" ref="F261:F324" si="4">D261*E261</f>
        <v>3471.36</v>
      </c>
      <c r="G261" s="259"/>
      <c r="H261" s="258"/>
    </row>
    <row r="262" s="1" customFormat="1" ht="20" customHeight="1" spans="1:8">
      <c r="A262" s="258">
        <v>167</v>
      </c>
      <c r="B262" s="258" t="s">
        <v>1617</v>
      </c>
      <c r="C262" s="258" t="s">
        <v>1618</v>
      </c>
      <c r="D262" s="258">
        <v>12</v>
      </c>
      <c r="E262" s="258">
        <v>289.28</v>
      </c>
      <c r="F262" s="259">
        <f t="shared" si="4"/>
        <v>3471.36</v>
      </c>
      <c r="G262" s="259"/>
      <c r="H262" s="258"/>
    </row>
    <row r="263" s="1" customFormat="1" ht="20" customHeight="1" spans="1:8">
      <c r="A263" s="258">
        <v>168</v>
      </c>
      <c r="B263" s="258" t="s">
        <v>1619</v>
      </c>
      <c r="C263" s="258" t="s">
        <v>1620</v>
      </c>
      <c r="D263" s="258">
        <v>12</v>
      </c>
      <c r="E263" s="258">
        <v>289.28</v>
      </c>
      <c r="F263" s="259">
        <f t="shared" si="4"/>
        <v>3471.36</v>
      </c>
      <c r="G263" s="259"/>
      <c r="H263" s="258"/>
    </row>
    <row r="264" s="1" customFormat="1" ht="20" customHeight="1" spans="1:8">
      <c r="A264" s="258">
        <v>169</v>
      </c>
      <c r="B264" s="258" t="s">
        <v>1621</v>
      </c>
      <c r="C264" s="258" t="s">
        <v>1622</v>
      </c>
      <c r="D264" s="258">
        <v>12</v>
      </c>
      <c r="E264" s="258">
        <v>289.28</v>
      </c>
      <c r="F264" s="259">
        <f t="shared" si="4"/>
        <v>3471.36</v>
      </c>
      <c r="G264" s="259"/>
      <c r="H264" s="258"/>
    </row>
    <row r="265" s="1" customFormat="1" ht="20" customHeight="1" spans="1:8">
      <c r="A265" s="258">
        <v>170</v>
      </c>
      <c r="B265" s="258" t="s">
        <v>1623</v>
      </c>
      <c r="C265" s="258" t="s">
        <v>1624</v>
      </c>
      <c r="D265" s="258">
        <v>12</v>
      </c>
      <c r="E265" s="258">
        <v>289.28</v>
      </c>
      <c r="F265" s="259">
        <f t="shared" si="4"/>
        <v>3471.36</v>
      </c>
      <c r="G265" s="259"/>
      <c r="H265" s="258"/>
    </row>
    <row r="266" s="1" customFormat="1" ht="20" customHeight="1" spans="1:8">
      <c r="A266" s="258">
        <v>171</v>
      </c>
      <c r="B266" s="258" t="s">
        <v>1625</v>
      </c>
      <c r="C266" s="258" t="s">
        <v>1626</v>
      </c>
      <c r="D266" s="258">
        <v>12</v>
      </c>
      <c r="E266" s="258">
        <v>289.28</v>
      </c>
      <c r="F266" s="259">
        <f t="shared" si="4"/>
        <v>3471.36</v>
      </c>
      <c r="G266" s="259"/>
      <c r="H266" s="258"/>
    </row>
    <row r="267" s="1" customFormat="1" ht="20" customHeight="1" spans="1:8">
      <c r="A267" s="258">
        <v>172</v>
      </c>
      <c r="B267" s="258" t="s">
        <v>1627</v>
      </c>
      <c r="C267" s="258" t="s">
        <v>1628</v>
      </c>
      <c r="D267" s="258">
        <v>12</v>
      </c>
      <c r="E267" s="258">
        <v>289.28</v>
      </c>
      <c r="F267" s="259">
        <f t="shared" si="4"/>
        <v>3471.36</v>
      </c>
      <c r="G267" s="259"/>
      <c r="H267" s="258"/>
    </row>
    <row r="268" s="1" customFormat="1" ht="20" customHeight="1" spans="1:8">
      <c r="A268" s="258">
        <v>173</v>
      </c>
      <c r="B268" s="258" t="s">
        <v>1629</v>
      </c>
      <c r="C268" s="258" t="s">
        <v>1630</v>
      </c>
      <c r="D268" s="258">
        <v>12</v>
      </c>
      <c r="E268" s="258">
        <v>289.28</v>
      </c>
      <c r="F268" s="259">
        <f t="shared" si="4"/>
        <v>3471.36</v>
      </c>
      <c r="G268" s="259"/>
      <c r="H268" s="258"/>
    </row>
    <row r="269" s="1" customFormat="1" ht="20" customHeight="1" spans="1:8">
      <c r="A269" s="258">
        <v>174</v>
      </c>
      <c r="B269" s="258" t="s">
        <v>1631</v>
      </c>
      <c r="C269" s="258" t="s">
        <v>1632</v>
      </c>
      <c r="D269" s="258">
        <v>12</v>
      </c>
      <c r="E269" s="258">
        <v>289.28</v>
      </c>
      <c r="F269" s="259">
        <f t="shared" si="4"/>
        <v>3471.36</v>
      </c>
      <c r="G269" s="259"/>
      <c r="H269" s="258"/>
    </row>
    <row r="270" s="1" customFormat="1" ht="20" customHeight="1" spans="1:8">
      <c r="A270" s="258">
        <v>175</v>
      </c>
      <c r="B270" s="258" t="s">
        <v>1633</v>
      </c>
      <c r="C270" s="258" t="s">
        <v>1634</v>
      </c>
      <c r="D270" s="258">
        <v>12</v>
      </c>
      <c r="E270" s="258">
        <v>289.28</v>
      </c>
      <c r="F270" s="259">
        <f t="shared" si="4"/>
        <v>3471.36</v>
      </c>
      <c r="G270" s="259"/>
      <c r="H270" s="258"/>
    </row>
    <row r="271" s="1" customFormat="1" ht="20" customHeight="1" spans="1:8">
      <c r="A271" s="258">
        <v>176</v>
      </c>
      <c r="B271" s="258" t="s">
        <v>1635</v>
      </c>
      <c r="C271" s="258" t="s">
        <v>1636</v>
      </c>
      <c r="D271" s="258">
        <v>12</v>
      </c>
      <c r="E271" s="258">
        <v>289.28</v>
      </c>
      <c r="F271" s="259">
        <f t="shared" si="4"/>
        <v>3471.36</v>
      </c>
      <c r="G271" s="259"/>
      <c r="H271" s="258"/>
    </row>
    <row r="272" s="1" customFormat="1" ht="20" customHeight="1" spans="1:8">
      <c r="A272" s="258">
        <v>177</v>
      </c>
      <c r="B272" s="258" t="s">
        <v>1637</v>
      </c>
      <c r="C272" s="258" t="s">
        <v>1638</v>
      </c>
      <c r="D272" s="258">
        <v>12</v>
      </c>
      <c r="E272" s="258">
        <v>289.28</v>
      </c>
      <c r="F272" s="259">
        <f t="shared" si="4"/>
        <v>3471.36</v>
      </c>
      <c r="G272" s="259"/>
      <c r="H272" s="258"/>
    </row>
    <row r="273" s="1" customFormat="1" ht="20" customHeight="1" spans="1:8">
      <c r="A273" s="258">
        <v>178</v>
      </c>
      <c r="B273" s="258" t="s">
        <v>1639</v>
      </c>
      <c r="C273" s="258" t="s">
        <v>1640</v>
      </c>
      <c r="D273" s="258">
        <v>12</v>
      </c>
      <c r="E273" s="258">
        <v>289.28</v>
      </c>
      <c r="F273" s="259">
        <f t="shared" si="4"/>
        <v>3471.36</v>
      </c>
      <c r="G273" s="259"/>
      <c r="H273" s="258"/>
    </row>
    <row r="274" s="1" customFormat="1" ht="20" customHeight="1" spans="1:8">
      <c r="A274" s="258">
        <v>179</v>
      </c>
      <c r="B274" s="258" t="s">
        <v>1641</v>
      </c>
      <c r="C274" s="258" t="s">
        <v>1642</v>
      </c>
      <c r="D274" s="258">
        <v>12</v>
      </c>
      <c r="E274" s="258">
        <v>289.28</v>
      </c>
      <c r="F274" s="259">
        <f t="shared" si="4"/>
        <v>3471.36</v>
      </c>
      <c r="G274" s="259"/>
      <c r="H274" s="258"/>
    </row>
    <row r="275" s="1" customFormat="1" ht="20" customHeight="1" spans="1:8">
      <c r="A275" s="258">
        <v>180</v>
      </c>
      <c r="B275" s="258" t="s">
        <v>1643</v>
      </c>
      <c r="C275" s="258" t="s">
        <v>1644</v>
      </c>
      <c r="D275" s="258">
        <v>12</v>
      </c>
      <c r="E275" s="258">
        <v>289.28</v>
      </c>
      <c r="F275" s="259">
        <f t="shared" si="4"/>
        <v>3471.36</v>
      </c>
      <c r="G275" s="259"/>
      <c r="H275" s="258"/>
    </row>
    <row r="276" s="1" customFormat="1" ht="20" customHeight="1" spans="1:8">
      <c r="A276" s="258">
        <v>181</v>
      </c>
      <c r="B276" s="258" t="s">
        <v>1645</v>
      </c>
      <c r="C276" s="258" t="s">
        <v>1646</v>
      </c>
      <c r="D276" s="258">
        <v>12</v>
      </c>
      <c r="E276" s="258">
        <v>289.28</v>
      </c>
      <c r="F276" s="259">
        <f t="shared" si="4"/>
        <v>3471.36</v>
      </c>
      <c r="G276" s="259"/>
      <c r="H276" s="258"/>
    </row>
    <row r="277" s="1" customFormat="1" ht="20" customHeight="1" spans="1:8">
      <c r="A277" s="258">
        <v>182</v>
      </c>
      <c r="B277" s="258" t="s">
        <v>1647</v>
      </c>
      <c r="C277" s="258" t="s">
        <v>1648</v>
      </c>
      <c r="D277" s="258">
        <v>12</v>
      </c>
      <c r="E277" s="258">
        <v>289.28</v>
      </c>
      <c r="F277" s="259">
        <f t="shared" si="4"/>
        <v>3471.36</v>
      </c>
      <c r="G277" s="259"/>
      <c r="H277" s="258"/>
    </row>
    <row r="278" s="1" customFormat="1" ht="20" customHeight="1" spans="1:8">
      <c r="A278" s="258">
        <v>183</v>
      </c>
      <c r="B278" s="258" t="s">
        <v>1649</v>
      </c>
      <c r="C278" s="258" t="s">
        <v>1650</v>
      </c>
      <c r="D278" s="258">
        <v>12</v>
      </c>
      <c r="E278" s="258">
        <v>289.28</v>
      </c>
      <c r="F278" s="259">
        <f t="shared" si="4"/>
        <v>3471.36</v>
      </c>
      <c r="G278" s="259"/>
      <c r="H278" s="258"/>
    </row>
    <row r="279" s="1" customFormat="1" ht="20" customHeight="1" spans="1:8">
      <c r="A279" s="258">
        <v>184</v>
      </c>
      <c r="B279" s="258" t="s">
        <v>1651</v>
      </c>
      <c r="C279" s="258" t="s">
        <v>1652</v>
      </c>
      <c r="D279" s="258">
        <v>12</v>
      </c>
      <c r="E279" s="258">
        <v>289.28</v>
      </c>
      <c r="F279" s="259">
        <f t="shared" si="4"/>
        <v>3471.36</v>
      </c>
      <c r="G279" s="259"/>
      <c r="H279" s="258"/>
    </row>
    <row r="280" s="1" customFormat="1" ht="20" customHeight="1" spans="1:8">
      <c r="A280" s="258">
        <v>185</v>
      </c>
      <c r="B280" s="258" t="s">
        <v>1653</v>
      </c>
      <c r="C280" s="258" t="s">
        <v>1654</v>
      </c>
      <c r="D280" s="258">
        <v>12</v>
      </c>
      <c r="E280" s="258">
        <v>289.28</v>
      </c>
      <c r="F280" s="259">
        <f t="shared" si="4"/>
        <v>3471.36</v>
      </c>
      <c r="G280" s="259"/>
      <c r="H280" s="258"/>
    </row>
    <row r="281" s="1" customFormat="1" ht="20" customHeight="1" spans="1:8">
      <c r="A281" s="258">
        <v>186</v>
      </c>
      <c r="B281" s="258" t="s">
        <v>1655</v>
      </c>
      <c r="C281" s="258" t="s">
        <v>1656</v>
      </c>
      <c r="D281" s="258">
        <v>12</v>
      </c>
      <c r="E281" s="258">
        <v>289.28</v>
      </c>
      <c r="F281" s="259">
        <f t="shared" si="4"/>
        <v>3471.36</v>
      </c>
      <c r="G281" s="259"/>
      <c r="H281" s="258"/>
    </row>
    <row r="282" s="1" customFormat="1" ht="20" customHeight="1" spans="1:8">
      <c r="A282" s="258">
        <v>187</v>
      </c>
      <c r="B282" s="258" t="s">
        <v>1657</v>
      </c>
      <c r="C282" s="258" t="s">
        <v>1658</v>
      </c>
      <c r="D282" s="258">
        <v>12</v>
      </c>
      <c r="E282" s="258">
        <v>289.28</v>
      </c>
      <c r="F282" s="259">
        <f t="shared" si="4"/>
        <v>3471.36</v>
      </c>
      <c r="G282" s="259"/>
      <c r="H282" s="258"/>
    </row>
    <row r="283" s="1" customFormat="1" ht="20" customHeight="1" spans="1:8">
      <c r="A283" s="258">
        <v>188</v>
      </c>
      <c r="B283" s="258" t="s">
        <v>1659</v>
      </c>
      <c r="C283" s="258" t="s">
        <v>1660</v>
      </c>
      <c r="D283" s="258">
        <v>12</v>
      </c>
      <c r="E283" s="258">
        <v>289.28</v>
      </c>
      <c r="F283" s="259">
        <f t="shared" si="4"/>
        <v>3471.36</v>
      </c>
      <c r="G283" s="259"/>
      <c r="H283" s="258"/>
    </row>
    <row r="284" s="1" customFormat="1" ht="20" customHeight="1" spans="1:8">
      <c r="A284" s="258">
        <v>189</v>
      </c>
      <c r="B284" s="258" t="s">
        <v>1661</v>
      </c>
      <c r="C284" s="258" t="s">
        <v>1662</v>
      </c>
      <c r="D284" s="258">
        <v>12</v>
      </c>
      <c r="E284" s="258">
        <v>289.28</v>
      </c>
      <c r="F284" s="259">
        <f t="shared" si="4"/>
        <v>3471.36</v>
      </c>
      <c r="G284" s="259"/>
      <c r="H284" s="258"/>
    </row>
    <row r="285" s="1" customFormat="1" ht="20" customHeight="1" spans="1:8">
      <c r="A285" s="258">
        <v>190</v>
      </c>
      <c r="B285" s="258" t="s">
        <v>1663</v>
      </c>
      <c r="C285" s="258" t="s">
        <v>1664</v>
      </c>
      <c r="D285" s="258">
        <v>12</v>
      </c>
      <c r="E285" s="258">
        <v>289.28</v>
      </c>
      <c r="F285" s="259">
        <f t="shared" si="4"/>
        <v>3471.36</v>
      </c>
      <c r="G285" s="259"/>
      <c r="H285" s="258"/>
    </row>
    <row r="286" s="1" customFormat="1" ht="20" customHeight="1" spans="1:8">
      <c r="A286" s="260">
        <v>191</v>
      </c>
      <c r="B286" s="258" t="s">
        <v>1665</v>
      </c>
      <c r="C286" s="258" t="s">
        <v>1666</v>
      </c>
      <c r="D286" s="258">
        <v>9.5</v>
      </c>
      <c r="E286" s="258">
        <v>289.28</v>
      </c>
      <c r="F286" s="259">
        <f t="shared" si="4"/>
        <v>2748.16</v>
      </c>
      <c r="G286" s="259"/>
      <c r="H286" s="258"/>
    </row>
    <row r="287" s="1" customFormat="1" ht="20" customHeight="1" spans="1:8">
      <c r="A287" s="262"/>
      <c r="B287" s="258" t="s">
        <v>1665</v>
      </c>
      <c r="C287" s="258" t="s">
        <v>1667</v>
      </c>
      <c r="D287" s="258">
        <v>2.5</v>
      </c>
      <c r="E287" s="258">
        <v>289.28</v>
      </c>
      <c r="F287" s="259">
        <f t="shared" si="4"/>
        <v>723.2</v>
      </c>
      <c r="G287" s="259"/>
      <c r="H287" s="258"/>
    </row>
    <row r="288" s="1" customFormat="1" ht="20" customHeight="1" spans="1:8">
      <c r="A288" s="258">
        <v>192</v>
      </c>
      <c r="B288" s="258" t="s">
        <v>1668</v>
      </c>
      <c r="C288" s="258" t="s">
        <v>1669</v>
      </c>
      <c r="D288" s="258">
        <v>12</v>
      </c>
      <c r="E288" s="258">
        <v>289.28</v>
      </c>
      <c r="F288" s="259">
        <f t="shared" si="4"/>
        <v>3471.36</v>
      </c>
      <c r="G288" s="259"/>
      <c r="H288" s="258"/>
    </row>
    <row r="289" s="1" customFormat="1" ht="20" customHeight="1" spans="1:8">
      <c r="A289" s="258">
        <v>193</v>
      </c>
      <c r="B289" s="258" t="s">
        <v>1670</v>
      </c>
      <c r="C289" s="258" t="s">
        <v>1671</v>
      </c>
      <c r="D289" s="258">
        <v>12</v>
      </c>
      <c r="E289" s="258">
        <v>289.28</v>
      </c>
      <c r="F289" s="259">
        <f t="shared" si="4"/>
        <v>3471.36</v>
      </c>
      <c r="G289" s="259"/>
      <c r="H289" s="258"/>
    </row>
    <row r="290" s="1" customFormat="1" ht="20" customHeight="1" spans="1:8">
      <c r="A290" s="258">
        <v>194</v>
      </c>
      <c r="B290" s="258" t="s">
        <v>1672</v>
      </c>
      <c r="C290" s="258" t="s">
        <v>1673</v>
      </c>
      <c r="D290" s="258">
        <v>12</v>
      </c>
      <c r="E290" s="258">
        <v>289.28</v>
      </c>
      <c r="F290" s="259">
        <f t="shared" si="4"/>
        <v>3471.36</v>
      </c>
      <c r="G290" s="259"/>
      <c r="H290" s="258"/>
    </row>
    <row r="291" s="1" customFormat="1" ht="20" customHeight="1" spans="1:8">
      <c r="A291" s="258">
        <v>195</v>
      </c>
      <c r="B291" s="258" t="s">
        <v>1674</v>
      </c>
      <c r="C291" s="258" t="s">
        <v>1675</v>
      </c>
      <c r="D291" s="258">
        <v>12</v>
      </c>
      <c r="E291" s="258">
        <v>289.28</v>
      </c>
      <c r="F291" s="259">
        <f t="shared" si="4"/>
        <v>3471.36</v>
      </c>
      <c r="G291" s="259"/>
      <c r="H291" s="258"/>
    </row>
    <row r="292" s="1" customFormat="1" ht="20" customHeight="1" spans="1:8">
      <c r="A292" s="258">
        <v>196</v>
      </c>
      <c r="B292" s="258" t="s">
        <v>1676</v>
      </c>
      <c r="C292" s="258" t="s">
        <v>1677</v>
      </c>
      <c r="D292" s="258">
        <v>12</v>
      </c>
      <c r="E292" s="258">
        <v>289.28</v>
      </c>
      <c r="F292" s="259">
        <f t="shared" si="4"/>
        <v>3471.36</v>
      </c>
      <c r="G292" s="259"/>
      <c r="H292" s="258"/>
    </row>
    <row r="293" s="1" customFormat="1" ht="20" customHeight="1" spans="1:8">
      <c r="A293" s="258">
        <v>197</v>
      </c>
      <c r="B293" s="258" t="s">
        <v>1678</v>
      </c>
      <c r="C293" s="258" t="s">
        <v>1679</v>
      </c>
      <c r="D293" s="258">
        <v>12</v>
      </c>
      <c r="E293" s="258">
        <v>289.28</v>
      </c>
      <c r="F293" s="259">
        <f t="shared" si="4"/>
        <v>3471.36</v>
      </c>
      <c r="G293" s="259"/>
      <c r="H293" s="258"/>
    </row>
    <row r="294" s="1" customFormat="1" ht="20" customHeight="1" spans="1:8">
      <c r="A294" s="258">
        <v>198</v>
      </c>
      <c r="B294" s="258" t="s">
        <v>1680</v>
      </c>
      <c r="C294" s="258" t="s">
        <v>1681</v>
      </c>
      <c r="D294" s="258">
        <v>12</v>
      </c>
      <c r="E294" s="258">
        <v>289.28</v>
      </c>
      <c r="F294" s="259">
        <f t="shared" si="4"/>
        <v>3471.36</v>
      </c>
      <c r="G294" s="259"/>
      <c r="H294" s="258"/>
    </row>
    <row r="295" s="1" customFormat="1" ht="20" customHeight="1" spans="1:8">
      <c r="A295" s="258">
        <v>199</v>
      </c>
      <c r="B295" s="258" t="s">
        <v>1682</v>
      </c>
      <c r="C295" s="258" t="s">
        <v>1683</v>
      </c>
      <c r="D295" s="258">
        <v>12</v>
      </c>
      <c r="E295" s="258">
        <v>289.28</v>
      </c>
      <c r="F295" s="259">
        <f t="shared" si="4"/>
        <v>3471.36</v>
      </c>
      <c r="G295" s="259"/>
      <c r="H295" s="258"/>
    </row>
    <row r="296" s="1" customFormat="1" ht="20" customHeight="1" spans="1:8">
      <c r="A296" s="260">
        <v>200</v>
      </c>
      <c r="B296" s="258" t="s">
        <v>1684</v>
      </c>
      <c r="C296" s="258" t="s">
        <v>1222</v>
      </c>
      <c r="D296" s="258">
        <v>1</v>
      </c>
      <c r="E296" s="258">
        <v>289.28</v>
      </c>
      <c r="F296" s="259">
        <f t="shared" si="4"/>
        <v>289.28</v>
      </c>
      <c r="G296" s="259"/>
      <c r="H296" s="258"/>
    </row>
    <row r="297" s="1" customFormat="1" ht="20" customHeight="1" spans="1:8">
      <c r="A297" s="262"/>
      <c r="B297" s="258" t="s">
        <v>1684</v>
      </c>
      <c r="C297" s="258" t="s">
        <v>1685</v>
      </c>
      <c r="D297" s="258">
        <v>11</v>
      </c>
      <c r="E297" s="258">
        <v>289.28</v>
      </c>
      <c r="F297" s="259">
        <f t="shared" si="4"/>
        <v>3182.08</v>
      </c>
      <c r="G297" s="259"/>
      <c r="H297" s="258"/>
    </row>
    <row r="298" s="1" customFormat="1" ht="20" customHeight="1" spans="1:8">
      <c r="A298" s="258">
        <v>201</v>
      </c>
      <c r="B298" s="258" t="s">
        <v>1686</v>
      </c>
      <c r="C298" s="258" t="s">
        <v>1240</v>
      </c>
      <c r="D298" s="258">
        <v>12</v>
      </c>
      <c r="E298" s="258">
        <v>289.28</v>
      </c>
      <c r="F298" s="259">
        <f t="shared" si="4"/>
        <v>3471.36</v>
      </c>
      <c r="G298" s="259"/>
      <c r="H298" s="258"/>
    </row>
    <row r="299" s="1" customFormat="1" ht="20" customHeight="1" spans="1:8">
      <c r="A299" s="258">
        <v>202</v>
      </c>
      <c r="B299" s="258" t="s">
        <v>1687</v>
      </c>
      <c r="C299" s="258" t="s">
        <v>1222</v>
      </c>
      <c r="D299" s="258">
        <v>12</v>
      </c>
      <c r="E299" s="258">
        <v>289.28</v>
      </c>
      <c r="F299" s="259">
        <f t="shared" si="4"/>
        <v>3471.36</v>
      </c>
      <c r="G299" s="259"/>
      <c r="H299" s="258"/>
    </row>
    <row r="300" s="1" customFormat="1" ht="20" customHeight="1" spans="1:8">
      <c r="A300" s="260">
        <v>203</v>
      </c>
      <c r="B300" s="258" t="s">
        <v>1688</v>
      </c>
      <c r="C300" s="258" t="s">
        <v>1240</v>
      </c>
      <c r="D300" s="258">
        <v>2</v>
      </c>
      <c r="E300" s="258">
        <v>289.28</v>
      </c>
      <c r="F300" s="259">
        <f t="shared" si="4"/>
        <v>578.56</v>
      </c>
      <c r="G300" s="259"/>
      <c r="H300" s="258"/>
    </row>
    <row r="301" s="1" customFormat="1" ht="20" customHeight="1" spans="1:8">
      <c r="A301" s="262"/>
      <c r="B301" s="258" t="s">
        <v>1688</v>
      </c>
      <c r="C301" s="258" t="s">
        <v>1689</v>
      </c>
      <c r="D301" s="258">
        <v>10</v>
      </c>
      <c r="E301" s="258">
        <v>289.28</v>
      </c>
      <c r="F301" s="259">
        <f t="shared" si="4"/>
        <v>2892.8</v>
      </c>
      <c r="G301" s="259"/>
      <c r="H301" s="258"/>
    </row>
    <row r="302" s="1" customFormat="1" ht="20" customHeight="1" spans="1:8">
      <c r="A302" s="258">
        <v>2024</v>
      </c>
      <c r="B302" s="258" t="s">
        <v>1690</v>
      </c>
      <c r="C302" s="258" t="s">
        <v>1691</v>
      </c>
      <c r="D302" s="258">
        <v>12</v>
      </c>
      <c r="E302" s="258">
        <v>289.28</v>
      </c>
      <c r="F302" s="259">
        <f t="shared" si="4"/>
        <v>3471.36</v>
      </c>
      <c r="G302" s="259"/>
      <c r="H302" s="258"/>
    </row>
    <row r="303" s="1" customFormat="1" ht="20" customHeight="1" spans="1:8">
      <c r="A303" s="260">
        <v>205</v>
      </c>
      <c r="B303" s="258" t="s">
        <v>1692</v>
      </c>
      <c r="C303" s="258" t="s">
        <v>1693</v>
      </c>
      <c r="D303" s="258">
        <v>10</v>
      </c>
      <c r="E303" s="258">
        <v>289.28</v>
      </c>
      <c r="F303" s="259">
        <f t="shared" si="4"/>
        <v>2892.8</v>
      </c>
      <c r="G303" s="259"/>
      <c r="H303" s="258"/>
    </row>
    <row r="304" s="1" customFormat="1" ht="20" customHeight="1" spans="1:8">
      <c r="A304" s="262"/>
      <c r="B304" s="258" t="s">
        <v>1692</v>
      </c>
      <c r="C304" s="258" t="s">
        <v>1222</v>
      </c>
      <c r="D304" s="258">
        <v>2</v>
      </c>
      <c r="E304" s="258">
        <v>289.28</v>
      </c>
      <c r="F304" s="259">
        <f t="shared" si="4"/>
        <v>578.56</v>
      </c>
      <c r="G304" s="259"/>
      <c r="H304" s="258"/>
    </row>
    <row r="305" s="1" customFormat="1" ht="20" customHeight="1" spans="1:8">
      <c r="A305" s="258">
        <v>206</v>
      </c>
      <c r="B305" s="258" t="s">
        <v>1694</v>
      </c>
      <c r="C305" s="258" t="s">
        <v>1695</v>
      </c>
      <c r="D305" s="258">
        <v>12</v>
      </c>
      <c r="E305" s="258">
        <v>289.28</v>
      </c>
      <c r="F305" s="259">
        <f t="shared" si="4"/>
        <v>3471.36</v>
      </c>
      <c r="G305" s="259"/>
      <c r="H305" s="258"/>
    </row>
    <row r="306" s="1" customFormat="1" ht="20" customHeight="1" spans="1:8">
      <c r="A306" s="260">
        <v>207</v>
      </c>
      <c r="B306" s="258" t="s">
        <v>1696</v>
      </c>
      <c r="C306" s="258" t="s">
        <v>1697</v>
      </c>
      <c r="D306" s="258">
        <v>2.5</v>
      </c>
      <c r="E306" s="258">
        <v>289.28</v>
      </c>
      <c r="F306" s="259">
        <f t="shared" si="4"/>
        <v>723.2</v>
      </c>
      <c r="G306" s="259"/>
      <c r="H306" s="258"/>
    </row>
    <row r="307" s="1" customFormat="1" ht="20" customHeight="1" spans="1:8">
      <c r="A307" s="262"/>
      <c r="B307" s="258" t="s">
        <v>1696</v>
      </c>
      <c r="C307" s="258" t="s">
        <v>1698</v>
      </c>
      <c r="D307" s="258">
        <v>9.5</v>
      </c>
      <c r="E307" s="258">
        <v>289.28</v>
      </c>
      <c r="F307" s="259">
        <f t="shared" si="4"/>
        <v>2748.16</v>
      </c>
      <c r="G307" s="259"/>
      <c r="H307" s="258"/>
    </row>
    <row r="308" s="1" customFormat="1" ht="20" customHeight="1" spans="1:8">
      <c r="A308" s="258">
        <v>208</v>
      </c>
      <c r="B308" s="258" t="s">
        <v>1699</v>
      </c>
      <c r="C308" s="258" t="s">
        <v>1700</v>
      </c>
      <c r="D308" s="258">
        <v>12</v>
      </c>
      <c r="E308" s="258">
        <v>289.28</v>
      </c>
      <c r="F308" s="259">
        <f t="shared" si="4"/>
        <v>3471.36</v>
      </c>
      <c r="G308" s="259"/>
      <c r="H308" s="258"/>
    </row>
    <row r="309" s="1" customFormat="1" ht="20" customHeight="1" spans="1:8">
      <c r="A309" s="258">
        <v>209</v>
      </c>
      <c r="B309" s="258" t="s">
        <v>1701</v>
      </c>
      <c r="C309" s="258" t="s">
        <v>1702</v>
      </c>
      <c r="D309" s="258">
        <v>12</v>
      </c>
      <c r="E309" s="258">
        <v>289.28</v>
      </c>
      <c r="F309" s="259">
        <f t="shared" si="4"/>
        <v>3471.36</v>
      </c>
      <c r="G309" s="259"/>
      <c r="H309" s="258"/>
    </row>
    <row r="310" s="1" customFormat="1" ht="20" customHeight="1" spans="1:8">
      <c r="A310" s="258">
        <v>210</v>
      </c>
      <c r="B310" s="258" t="s">
        <v>1703</v>
      </c>
      <c r="C310" s="258" t="s">
        <v>1704</v>
      </c>
      <c r="D310" s="258">
        <v>12</v>
      </c>
      <c r="E310" s="258">
        <v>289.28</v>
      </c>
      <c r="F310" s="259">
        <f t="shared" si="4"/>
        <v>3471.36</v>
      </c>
      <c r="G310" s="259"/>
      <c r="H310" s="258"/>
    </row>
    <row r="311" s="1" customFormat="1" ht="20" customHeight="1" spans="1:8">
      <c r="A311" s="260">
        <v>211</v>
      </c>
      <c r="B311" s="258" t="s">
        <v>1705</v>
      </c>
      <c r="C311" s="258" t="s">
        <v>1706</v>
      </c>
      <c r="D311" s="258">
        <v>10.5</v>
      </c>
      <c r="E311" s="258">
        <v>289.28</v>
      </c>
      <c r="F311" s="259">
        <f t="shared" si="4"/>
        <v>3037.44</v>
      </c>
      <c r="G311" s="259"/>
      <c r="H311" s="258"/>
    </row>
    <row r="312" s="1" customFormat="1" ht="20" customHeight="1" spans="1:8">
      <c r="A312" s="262"/>
      <c r="B312" s="258" t="s">
        <v>1705</v>
      </c>
      <c r="C312" s="258" t="s">
        <v>1707</v>
      </c>
      <c r="D312" s="258">
        <v>1.5</v>
      </c>
      <c r="E312" s="258">
        <v>289.28</v>
      </c>
      <c r="F312" s="259">
        <f t="shared" si="4"/>
        <v>433.92</v>
      </c>
      <c r="G312" s="259"/>
      <c r="H312" s="258"/>
    </row>
    <row r="313" s="1" customFormat="1" ht="20" customHeight="1" spans="1:8">
      <c r="A313" s="258">
        <v>212</v>
      </c>
      <c r="B313" s="258" t="s">
        <v>1708</v>
      </c>
      <c r="C313" s="258" t="s">
        <v>1709</v>
      </c>
      <c r="D313" s="258">
        <v>12</v>
      </c>
      <c r="E313" s="258">
        <v>289.28</v>
      </c>
      <c r="F313" s="259">
        <f t="shared" si="4"/>
        <v>3471.36</v>
      </c>
      <c r="G313" s="259"/>
      <c r="H313" s="258"/>
    </row>
    <row r="314" s="1" customFormat="1" ht="20" customHeight="1" spans="1:8">
      <c r="A314" s="258">
        <v>213</v>
      </c>
      <c r="B314" s="258" t="s">
        <v>1710</v>
      </c>
      <c r="C314" s="258" t="s">
        <v>1711</v>
      </c>
      <c r="D314" s="258">
        <v>12</v>
      </c>
      <c r="E314" s="258">
        <v>289.28</v>
      </c>
      <c r="F314" s="259">
        <f t="shared" si="4"/>
        <v>3471.36</v>
      </c>
      <c r="G314" s="259"/>
      <c r="H314" s="258"/>
    </row>
    <row r="315" s="1" customFormat="1" ht="20" customHeight="1" spans="1:8">
      <c r="A315" s="258">
        <v>214</v>
      </c>
      <c r="B315" s="258" t="s">
        <v>1712</v>
      </c>
      <c r="C315" s="258" t="s">
        <v>1713</v>
      </c>
      <c r="D315" s="258">
        <v>12</v>
      </c>
      <c r="E315" s="258">
        <v>289.28</v>
      </c>
      <c r="F315" s="259">
        <f t="shared" si="4"/>
        <v>3471.36</v>
      </c>
      <c r="G315" s="259"/>
      <c r="H315" s="258"/>
    </row>
    <row r="316" s="1" customFormat="1" ht="20" customHeight="1" spans="1:8">
      <c r="A316" s="258">
        <v>215</v>
      </c>
      <c r="B316" s="258" t="s">
        <v>1714</v>
      </c>
      <c r="C316" s="258" t="s">
        <v>1715</v>
      </c>
      <c r="D316" s="258">
        <v>12</v>
      </c>
      <c r="E316" s="258">
        <v>289.28</v>
      </c>
      <c r="F316" s="259">
        <f t="shared" si="4"/>
        <v>3471.36</v>
      </c>
      <c r="G316" s="259"/>
      <c r="H316" s="258"/>
    </row>
    <row r="317" s="1" customFormat="1" ht="20" customHeight="1" spans="1:8">
      <c r="A317" s="258">
        <v>216</v>
      </c>
      <c r="B317" s="258" t="s">
        <v>1716</v>
      </c>
      <c r="C317" s="258" t="s">
        <v>1717</v>
      </c>
      <c r="D317" s="258">
        <v>12</v>
      </c>
      <c r="E317" s="258">
        <v>289.28</v>
      </c>
      <c r="F317" s="259">
        <f t="shared" si="4"/>
        <v>3471.36</v>
      </c>
      <c r="G317" s="259"/>
      <c r="H317" s="258"/>
    </row>
    <row r="318" s="1" customFormat="1" ht="20" customHeight="1" spans="1:8">
      <c r="A318" s="258">
        <v>217</v>
      </c>
      <c r="B318" s="258" t="s">
        <v>1718</v>
      </c>
      <c r="C318" s="258" t="s">
        <v>1719</v>
      </c>
      <c r="D318" s="258">
        <v>12</v>
      </c>
      <c r="E318" s="258">
        <v>289.28</v>
      </c>
      <c r="F318" s="259">
        <f t="shared" si="4"/>
        <v>3471.36</v>
      </c>
      <c r="G318" s="259"/>
      <c r="H318" s="258"/>
    </row>
    <row r="319" s="1" customFormat="1" ht="20" customHeight="1" spans="1:8">
      <c r="A319" s="258">
        <v>218</v>
      </c>
      <c r="B319" s="258" t="s">
        <v>1720</v>
      </c>
      <c r="C319" s="258" t="s">
        <v>1721</v>
      </c>
      <c r="D319" s="258">
        <v>12</v>
      </c>
      <c r="E319" s="258">
        <v>289.28</v>
      </c>
      <c r="F319" s="259">
        <f t="shared" si="4"/>
        <v>3471.36</v>
      </c>
      <c r="G319" s="259"/>
      <c r="H319" s="258"/>
    </row>
    <row r="320" s="1" customFormat="1" ht="20" customHeight="1" spans="1:8">
      <c r="A320" s="258">
        <v>219</v>
      </c>
      <c r="B320" s="258" t="s">
        <v>1722</v>
      </c>
      <c r="C320" s="258" t="s">
        <v>1723</v>
      </c>
      <c r="D320" s="258">
        <v>12</v>
      </c>
      <c r="E320" s="258">
        <v>289.28</v>
      </c>
      <c r="F320" s="259">
        <f t="shared" si="4"/>
        <v>3471.36</v>
      </c>
      <c r="G320" s="259"/>
      <c r="H320" s="258"/>
    </row>
    <row r="321" s="1" customFormat="1" ht="20" customHeight="1" spans="1:8">
      <c r="A321" s="258">
        <v>220</v>
      </c>
      <c r="B321" s="258" t="s">
        <v>1724</v>
      </c>
      <c r="C321" s="258" t="s">
        <v>1588</v>
      </c>
      <c r="D321" s="258">
        <v>9</v>
      </c>
      <c r="E321" s="258">
        <v>289.28</v>
      </c>
      <c r="F321" s="259">
        <f t="shared" si="4"/>
        <v>2603.52</v>
      </c>
      <c r="G321" s="259"/>
      <c r="H321" s="258"/>
    </row>
    <row r="322" s="1" customFormat="1" ht="20" customHeight="1" spans="1:8">
      <c r="A322" s="258">
        <v>221</v>
      </c>
      <c r="B322" s="258" t="s">
        <v>1725</v>
      </c>
      <c r="C322" s="258" t="s">
        <v>1590</v>
      </c>
      <c r="D322" s="258">
        <v>9</v>
      </c>
      <c r="E322" s="258">
        <v>289.28</v>
      </c>
      <c r="F322" s="259">
        <f t="shared" si="4"/>
        <v>2603.52</v>
      </c>
      <c r="G322" s="259"/>
      <c r="H322" s="258"/>
    </row>
    <row r="323" s="1" customFormat="1" ht="20" customHeight="1" spans="1:8">
      <c r="A323" s="260">
        <v>222</v>
      </c>
      <c r="B323" s="258" t="s">
        <v>1726</v>
      </c>
      <c r="C323" s="258" t="s">
        <v>1727</v>
      </c>
      <c r="D323" s="258">
        <v>2.5</v>
      </c>
      <c r="E323" s="258">
        <v>289.28</v>
      </c>
      <c r="F323" s="259">
        <f t="shared" si="4"/>
        <v>723.2</v>
      </c>
      <c r="G323" s="259"/>
      <c r="H323" s="258"/>
    </row>
    <row r="324" s="1" customFormat="1" ht="20" customHeight="1" spans="1:8">
      <c r="A324" s="262"/>
      <c r="B324" s="258" t="s">
        <v>1726</v>
      </c>
      <c r="C324" s="258" t="s">
        <v>1592</v>
      </c>
      <c r="D324" s="258">
        <v>6</v>
      </c>
      <c r="E324" s="258">
        <v>289.28</v>
      </c>
      <c r="F324" s="259">
        <f t="shared" si="4"/>
        <v>1735.68</v>
      </c>
      <c r="G324" s="259"/>
      <c r="H324" s="258"/>
    </row>
    <row r="325" s="1" customFormat="1" ht="20" customHeight="1" spans="1:8">
      <c r="A325" s="258">
        <v>223</v>
      </c>
      <c r="B325" s="258" t="s">
        <v>1728</v>
      </c>
      <c r="C325" s="258" t="s">
        <v>1594</v>
      </c>
      <c r="D325" s="258">
        <v>9.5</v>
      </c>
      <c r="E325" s="258">
        <v>289.28</v>
      </c>
      <c r="F325" s="259">
        <f t="shared" ref="F325:F338" si="5">D325*E325</f>
        <v>2748.16</v>
      </c>
      <c r="G325" s="259"/>
      <c r="H325" s="258"/>
    </row>
    <row r="326" s="1" customFormat="1" ht="20" customHeight="1" spans="1:8">
      <c r="A326" s="258">
        <v>224</v>
      </c>
      <c r="B326" s="258" t="s">
        <v>1729</v>
      </c>
      <c r="C326" s="258" t="s">
        <v>1596</v>
      </c>
      <c r="D326" s="258">
        <v>6.5</v>
      </c>
      <c r="E326" s="258">
        <v>289.28</v>
      </c>
      <c r="F326" s="259">
        <f t="shared" si="5"/>
        <v>1880.32</v>
      </c>
      <c r="G326" s="259"/>
      <c r="H326" s="258"/>
    </row>
    <row r="327" s="1" customFormat="1" ht="20" customHeight="1" spans="1:8">
      <c r="A327" s="258">
        <v>225</v>
      </c>
      <c r="B327" s="258" t="s">
        <v>1730</v>
      </c>
      <c r="C327" s="258" t="s">
        <v>1598</v>
      </c>
      <c r="D327" s="258">
        <v>9</v>
      </c>
      <c r="E327" s="258">
        <v>289.28</v>
      </c>
      <c r="F327" s="259">
        <f t="shared" si="5"/>
        <v>2603.52</v>
      </c>
      <c r="G327" s="259"/>
      <c r="H327" s="258"/>
    </row>
    <row r="328" s="1" customFormat="1" ht="20" customHeight="1" spans="1:8">
      <c r="A328" s="258">
        <v>226</v>
      </c>
      <c r="B328" s="258" t="s">
        <v>1731</v>
      </c>
      <c r="C328" s="258" t="s">
        <v>1600</v>
      </c>
      <c r="D328" s="258">
        <v>9.5</v>
      </c>
      <c r="E328" s="258">
        <v>289.28</v>
      </c>
      <c r="F328" s="259">
        <f t="shared" si="5"/>
        <v>2748.16</v>
      </c>
      <c r="G328" s="259"/>
      <c r="H328" s="258"/>
    </row>
    <row r="329" s="1" customFormat="1" ht="20" customHeight="1" spans="1:8">
      <c r="A329" s="258">
        <v>227</v>
      </c>
      <c r="B329" s="258" t="s">
        <v>1732</v>
      </c>
      <c r="C329" s="258" t="s">
        <v>1602</v>
      </c>
      <c r="D329" s="258">
        <v>6.5</v>
      </c>
      <c r="E329" s="258">
        <v>289.28</v>
      </c>
      <c r="F329" s="259">
        <f t="shared" si="5"/>
        <v>1880.32</v>
      </c>
      <c r="G329" s="259"/>
      <c r="H329" s="258"/>
    </row>
    <row r="330" s="1" customFormat="1" ht="20" customHeight="1" spans="1:8">
      <c r="A330" s="260">
        <v>228</v>
      </c>
      <c r="B330" s="258" t="s">
        <v>1733</v>
      </c>
      <c r="C330" s="258" t="s">
        <v>1734</v>
      </c>
      <c r="D330" s="258">
        <v>7</v>
      </c>
      <c r="E330" s="258">
        <v>289.28</v>
      </c>
      <c r="F330" s="259">
        <f t="shared" si="5"/>
        <v>2024.96</v>
      </c>
      <c r="G330" s="259"/>
      <c r="H330" s="258"/>
    </row>
    <row r="331" s="1" customFormat="1" ht="20" customHeight="1" spans="1:8">
      <c r="A331" s="262"/>
      <c r="B331" s="258" t="s">
        <v>1733</v>
      </c>
      <c r="C331" s="258" t="s">
        <v>1604</v>
      </c>
      <c r="D331" s="258">
        <v>1</v>
      </c>
      <c r="E331" s="258">
        <v>289.28</v>
      </c>
      <c r="F331" s="259">
        <f t="shared" si="5"/>
        <v>289.28</v>
      </c>
      <c r="G331" s="259"/>
      <c r="H331" s="258"/>
    </row>
    <row r="332" s="1" customFormat="1" ht="20" customHeight="1" spans="1:8">
      <c r="A332" s="258">
        <v>229</v>
      </c>
      <c r="B332" s="258" t="s">
        <v>1735</v>
      </c>
      <c r="C332" s="258" t="s">
        <v>1614</v>
      </c>
      <c r="D332" s="258">
        <v>1</v>
      </c>
      <c r="E332" s="258">
        <v>289.28</v>
      </c>
      <c r="F332" s="259">
        <f t="shared" si="5"/>
        <v>289.28</v>
      </c>
      <c r="G332" s="259"/>
      <c r="H332" s="258"/>
    </row>
    <row r="333" s="1" customFormat="1" ht="20" customHeight="1" spans="1:8">
      <c r="A333" s="258">
        <v>230</v>
      </c>
      <c r="B333" s="258" t="s">
        <v>1736</v>
      </c>
      <c r="C333" s="258" t="s">
        <v>1737</v>
      </c>
      <c r="D333" s="258">
        <v>9.5</v>
      </c>
      <c r="E333" s="258">
        <v>289.28</v>
      </c>
      <c r="F333" s="259">
        <f t="shared" si="5"/>
        <v>2748.16</v>
      </c>
      <c r="G333" s="259"/>
      <c r="H333" s="258"/>
    </row>
    <row r="334" s="1" customFormat="1" ht="20" customHeight="1" spans="1:8">
      <c r="A334" s="258">
        <v>231</v>
      </c>
      <c r="B334" s="258" t="s">
        <v>1738</v>
      </c>
      <c r="C334" s="258" t="s">
        <v>1739</v>
      </c>
      <c r="D334" s="258">
        <v>9.5</v>
      </c>
      <c r="E334" s="258">
        <v>289.28</v>
      </c>
      <c r="F334" s="259">
        <f t="shared" si="5"/>
        <v>2748.16</v>
      </c>
      <c r="G334" s="259"/>
      <c r="H334" s="258"/>
    </row>
    <row r="335" s="1" customFormat="1" ht="20" customHeight="1" spans="1:8">
      <c r="A335" s="258">
        <v>232</v>
      </c>
      <c r="B335" s="258" t="s">
        <v>1740</v>
      </c>
      <c r="C335" s="258" t="s">
        <v>1638</v>
      </c>
      <c r="D335" s="258">
        <v>6.5</v>
      </c>
      <c r="E335" s="258">
        <v>289.28</v>
      </c>
      <c r="F335" s="259">
        <f t="shared" si="5"/>
        <v>1880.32</v>
      </c>
      <c r="G335" s="259"/>
      <c r="H335" s="258"/>
    </row>
    <row r="336" s="1" customFormat="1" ht="20" customHeight="1" spans="1:8">
      <c r="A336" s="258">
        <v>233</v>
      </c>
      <c r="B336" s="258" t="s">
        <v>1741</v>
      </c>
      <c r="C336" s="258" t="s">
        <v>1638</v>
      </c>
      <c r="D336" s="258">
        <v>6.5</v>
      </c>
      <c r="E336" s="258">
        <v>289.28</v>
      </c>
      <c r="F336" s="259">
        <f t="shared" si="5"/>
        <v>1880.32</v>
      </c>
      <c r="G336" s="259"/>
      <c r="H336" s="258"/>
    </row>
    <row r="337" s="1" customFormat="1" ht="20" customHeight="1" spans="1:8">
      <c r="A337" s="258">
        <v>234</v>
      </c>
      <c r="B337" s="258" t="s">
        <v>1742</v>
      </c>
      <c r="C337" s="258" t="s">
        <v>1638</v>
      </c>
      <c r="D337" s="258">
        <v>6.5</v>
      </c>
      <c r="E337" s="258">
        <v>289.28</v>
      </c>
      <c r="F337" s="259">
        <f t="shared" si="5"/>
        <v>1880.32</v>
      </c>
      <c r="G337" s="259"/>
      <c r="H337" s="258"/>
    </row>
    <row r="338" s="1" customFormat="1" ht="20" customHeight="1" spans="1:8">
      <c r="A338" s="258">
        <v>235</v>
      </c>
      <c r="B338" s="258" t="s">
        <v>1743</v>
      </c>
      <c r="C338" s="258" t="s">
        <v>1638</v>
      </c>
      <c r="D338" s="258">
        <v>6.5</v>
      </c>
      <c r="E338" s="258">
        <v>289.28</v>
      </c>
      <c r="F338" s="259">
        <f t="shared" si="5"/>
        <v>1880.32</v>
      </c>
      <c r="G338" s="259"/>
      <c r="H338" s="258"/>
    </row>
    <row r="339" s="1" customFormat="1" ht="20" customHeight="1" spans="1:8">
      <c r="A339" s="258" t="s">
        <v>29</v>
      </c>
      <c r="B339" s="258"/>
      <c r="C339" s="263"/>
      <c r="D339" s="258">
        <f>SUM(D5:D338)</f>
        <v>2565.5</v>
      </c>
      <c r="E339" s="258">
        <v>289.28</v>
      </c>
      <c r="F339" s="259">
        <v>742137.2</v>
      </c>
      <c r="G339" s="259"/>
      <c r="H339" s="264"/>
    </row>
    <row r="340" s="1" customFormat="1" ht="23" customHeight="1" spans="1:8">
      <c r="A340" s="265"/>
      <c r="B340" s="265"/>
      <c r="C340" s="107"/>
      <c r="D340" s="265"/>
      <c r="E340" s="265"/>
      <c r="F340" s="266"/>
      <c r="G340" s="266"/>
      <c r="H340" s="28"/>
    </row>
    <row r="341" s="1" customFormat="1" ht="23" customHeight="1" spans="1:9">
      <c r="A341" s="7" t="s">
        <v>1744</v>
      </c>
      <c r="B341" s="7"/>
      <c r="C341" s="7"/>
      <c r="D341" s="6"/>
      <c r="E341" s="8"/>
      <c r="F341" s="252"/>
      <c r="G341" s="6" t="s">
        <v>1209</v>
      </c>
      <c r="I341" s="6"/>
    </row>
    <row r="342" s="1" customFormat="1"/>
    <row r="343" s="1" customFormat="1" ht="22" customHeight="1" spans="1:8">
      <c r="A343" s="30" t="s">
        <v>1210</v>
      </c>
      <c r="B343" s="30"/>
      <c r="C343" s="30"/>
      <c r="D343" s="30"/>
      <c r="E343" s="30"/>
      <c r="F343" s="30"/>
      <c r="G343" s="30"/>
      <c r="H343" s="30"/>
    </row>
    <row r="344" s="1" customFormat="1" ht="22" customHeight="1" spans="1:8">
      <c r="A344" s="30" t="s">
        <v>1211</v>
      </c>
      <c r="B344" s="30"/>
      <c r="C344" s="30"/>
      <c r="D344" s="30"/>
      <c r="E344" s="30"/>
      <c r="F344" s="30"/>
      <c r="G344" s="30"/>
      <c r="H344" s="30"/>
    </row>
    <row r="345" s="1" customFormat="1" ht="22" customHeight="1" spans="1:8">
      <c r="A345" s="30" t="s">
        <v>1212</v>
      </c>
      <c r="B345" s="30"/>
      <c r="C345" s="30"/>
      <c r="D345" s="30"/>
      <c r="E345" s="30"/>
      <c r="F345" s="30"/>
      <c r="G345" s="30"/>
      <c r="H345" s="30"/>
    </row>
    <row r="346" s="1" customFormat="1" ht="23" customHeight="1"/>
  </sheetData>
  <mergeCells count="84">
    <mergeCell ref="A1:B1"/>
    <mergeCell ref="A2:H2"/>
    <mergeCell ref="A341:C341"/>
    <mergeCell ref="A343:H343"/>
    <mergeCell ref="A344:H344"/>
    <mergeCell ref="A345:H345"/>
    <mergeCell ref="A6:A8"/>
    <mergeCell ref="A11:A12"/>
    <mergeCell ref="A16:A17"/>
    <mergeCell ref="A18:A20"/>
    <mergeCell ref="A22:A23"/>
    <mergeCell ref="A24:A25"/>
    <mergeCell ref="A27:A28"/>
    <mergeCell ref="A29:A31"/>
    <mergeCell ref="A33:A34"/>
    <mergeCell ref="A35:A37"/>
    <mergeCell ref="A38:A40"/>
    <mergeCell ref="A41:A42"/>
    <mergeCell ref="A44:A46"/>
    <mergeCell ref="A47:A49"/>
    <mergeCell ref="A52:A54"/>
    <mergeCell ref="A59:A60"/>
    <mergeCell ref="A61:A63"/>
    <mergeCell ref="A65:A67"/>
    <mergeCell ref="A68:A71"/>
    <mergeCell ref="A72:A73"/>
    <mergeCell ref="A74:A75"/>
    <mergeCell ref="A78:A79"/>
    <mergeCell ref="A80:A81"/>
    <mergeCell ref="A86:A88"/>
    <mergeCell ref="A90:A91"/>
    <mergeCell ref="A96:A97"/>
    <mergeCell ref="A99:A100"/>
    <mergeCell ref="A101:A102"/>
    <mergeCell ref="A106:A107"/>
    <mergeCell ref="A109:A110"/>
    <mergeCell ref="A113:A114"/>
    <mergeCell ref="A115:A116"/>
    <mergeCell ref="A117:A118"/>
    <mergeCell ref="A119:A120"/>
    <mergeCell ref="A124:A125"/>
    <mergeCell ref="A126:A128"/>
    <mergeCell ref="A129:A130"/>
    <mergeCell ref="A132:A133"/>
    <mergeCell ref="A135:A136"/>
    <mergeCell ref="A137:A139"/>
    <mergeCell ref="A140:A142"/>
    <mergeCell ref="A145:A146"/>
    <mergeCell ref="A147:A148"/>
    <mergeCell ref="A149:A150"/>
    <mergeCell ref="A154:A156"/>
    <mergeCell ref="A159:A160"/>
    <mergeCell ref="A161:A162"/>
    <mergeCell ref="A163:A164"/>
    <mergeCell ref="A165:A166"/>
    <mergeCell ref="A167:A168"/>
    <mergeCell ref="A170:A171"/>
    <mergeCell ref="A173:A174"/>
    <mergeCell ref="A176:A177"/>
    <mergeCell ref="A179:A181"/>
    <mergeCell ref="A189:A190"/>
    <mergeCell ref="A191:A192"/>
    <mergeCell ref="A199:A200"/>
    <mergeCell ref="A205:A206"/>
    <mergeCell ref="A211:A212"/>
    <mergeCell ref="A214:A215"/>
    <mergeCell ref="A216:A217"/>
    <mergeCell ref="A218:A219"/>
    <mergeCell ref="A220:A221"/>
    <mergeCell ref="A223:A224"/>
    <mergeCell ref="A227:A228"/>
    <mergeCell ref="A230:A231"/>
    <mergeCell ref="A232:A234"/>
    <mergeCell ref="A236:A237"/>
    <mergeCell ref="A238:A239"/>
    <mergeCell ref="A241:A244"/>
    <mergeCell ref="A286:A287"/>
    <mergeCell ref="A296:A297"/>
    <mergeCell ref="A300:A301"/>
    <mergeCell ref="A303:A304"/>
    <mergeCell ref="A306:A307"/>
    <mergeCell ref="A311:A312"/>
    <mergeCell ref="A323:A324"/>
    <mergeCell ref="A330:A331"/>
  </mergeCells>
  <conditionalFormatting sqref="B1:B340 B346:B1048576">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9"/>
  <sheetViews>
    <sheetView workbookViewId="0">
      <selection activeCell="F6" sqref="F6"/>
    </sheetView>
  </sheetViews>
  <sheetFormatPr defaultColWidth="9" defaultRowHeight="14.25" outlineLevelCol="7"/>
  <cols>
    <col min="1" max="1" width="7.125" style="1" customWidth="1"/>
    <col min="2" max="2" width="15" style="1" customWidth="1"/>
    <col min="3" max="3" width="21.875" style="1" customWidth="1"/>
    <col min="4" max="4" width="12.125" style="1" customWidth="1"/>
    <col min="5" max="5" width="21.25" style="1" customWidth="1"/>
    <col min="6" max="6" width="17" style="1" customWidth="1"/>
    <col min="7" max="7" width="16.375" style="1" customWidth="1"/>
    <col min="8" max="8" width="18.625" style="1" customWidth="1"/>
    <col min="9" max="16384" width="9" style="1"/>
  </cols>
  <sheetData>
    <row r="1" s="1" customFormat="1" ht="22.5" customHeight="1" spans="1:2">
      <c r="A1" s="3" t="s">
        <v>31</v>
      </c>
      <c r="B1" s="3"/>
    </row>
    <row r="2" s="1" customFormat="1" ht="50.25" customHeight="1" spans="1:8">
      <c r="A2" s="4" t="s">
        <v>32</v>
      </c>
      <c r="B2" s="4"/>
      <c r="C2" s="4"/>
      <c r="D2" s="4"/>
      <c r="E2" s="4"/>
      <c r="F2" s="4"/>
      <c r="G2" s="4"/>
      <c r="H2" s="4"/>
    </row>
    <row r="3" s="1" customFormat="1" ht="36" customHeight="1" spans="1:8">
      <c r="A3" s="5" t="s">
        <v>33</v>
      </c>
      <c r="B3" s="5"/>
      <c r="C3" s="6"/>
      <c r="D3" s="6"/>
      <c r="E3" s="8"/>
      <c r="F3" s="8"/>
      <c r="G3" s="9" t="s">
        <v>34</v>
      </c>
      <c r="H3" s="6"/>
    </row>
    <row r="4" s="1" customFormat="1" ht="48" customHeight="1" spans="1:8">
      <c r="A4" s="11" t="s">
        <v>2</v>
      </c>
      <c r="B4" s="11" t="s">
        <v>36</v>
      </c>
      <c r="C4" s="11" t="s">
        <v>37</v>
      </c>
      <c r="D4" s="11" t="s">
        <v>38</v>
      </c>
      <c r="E4" s="11" t="s">
        <v>39</v>
      </c>
      <c r="F4" s="11" t="s">
        <v>40</v>
      </c>
      <c r="G4" s="11" t="s">
        <v>41</v>
      </c>
      <c r="H4" s="11" t="s">
        <v>42</v>
      </c>
    </row>
    <row r="5" s="1" customFormat="1" ht="20.25" spans="1:8">
      <c r="A5" s="204">
        <v>1</v>
      </c>
      <c r="B5" s="205" t="s">
        <v>1745</v>
      </c>
      <c r="C5" s="206" t="s">
        <v>1746</v>
      </c>
      <c r="D5" s="207">
        <v>5</v>
      </c>
      <c r="E5" s="11">
        <v>289.28</v>
      </c>
      <c r="F5" s="11">
        <f t="shared" ref="F5:F68" si="0">D5*E5</f>
        <v>1446.4</v>
      </c>
      <c r="G5" s="18"/>
      <c r="H5" s="18"/>
    </row>
    <row r="6" s="1" customFormat="1" ht="20.25" spans="1:8">
      <c r="A6" s="208"/>
      <c r="B6" s="209"/>
      <c r="C6" s="206" t="s">
        <v>1747</v>
      </c>
      <c r="D6" s="207">
        <v>6.5</v>
      </c>
      <c r="E6" s="11">
        <v>289.28</v>
      </c>
      <c r="F6" s="11">
        <f t="shared" si="0"/>
        <v>1880.32</v>
      </c>
      <c r="G6" s="18"/>
      <c r="H6" s="18"/>
    </row>
    <row r="7" s="1" customFormat="1" ht="20.25" spans="1:8">
      <c r="A7" s="204">
        <v>2</v>
      </c>
      <c r="B7" s="205" t="s">
        <v>1748</v>
      </c>
      <c r="C7" s="206" t="s">
        <v>1749</v>
      </c>
      <c r="D7" s="207">
        <v>1.5</v>
      </c>
      <c r="E7" s="11">
        <v>289.28</v>
      </c>
      <c r="F7" s="11">
        <f t="shared" si="0"/>
        <v>433.92</v>
      </c>
      <c r="G7" s="18"/>
      <c r="H7" s="18"/>
    </row>
    <row r="8" s="1" customFormat="1" ht="20.25" spans="1:8">
      <c r="A8" s="208"/>
      <c r="B8" s="209"/>
      <c r="C8" s="210" t="s">
        <v>1750</v>
      </c>
      <c r="D8" s="207">
        <v>10.5</v>
      </c>
      <c r="E8" s="11">
        <v>289.28</v>
      </c>
      <c r="F8" s="11">
        <f t="shared" si="0"/>
        <v>3037.44</v>
      </c>
      <c r="G8" s="18"/>
      <c r="H8" s="18"/>
    </row>
    <row r="9" s="1" customFormat="1" ht="20.25" spans="1:8">
      <c r="A9" s="11">
        <v>3</v>
      </c>
      <c r="B9" s="211" t="s">
        <v>1751</v>
      </c>
      <c r="C9" s="206" t="s">
        <v>1752</v>
      </c>
      <c r="D9" s="207">
        <v>12</v>
      </c>
      <c r="E9" s="11">
        <v>289.28</v>
      </c>
      <c r="F9" s="11">
        <f t="shared" si="0"/>
        <v>3471.36</v>
      </c>
      <c r="G9" s="18"/>
      <c r="H9" s="18"/>
    </row>
    <row r="10" s="1" customFormat="1" ht="20.25" spans="1:8">
      <c r="A10" s="11">
        <v>4</v>
      </c>
      <c r="B10" s="211" t="s">
        <v>1753</v>
      </c>
      <c r="C10" s="206" t="s">
        <v>1754</v>
      </c>
      <c r="D10" s="207">
        <v>12</v>
      </c>
      <c r="E10" s="11">
        <v>289.28</v>
      </c>
      <c r="F10" s="11">
        <f t="shared" si="0"/>
        <v>3471.36</v>
      </c>
      <c r="G10" s="18"/>
      <c r="H10" s="18"/>
    </row>
    <row r="11" s="1" customFormat="1" ht="20.25" spans="1:8">
      <c r="A11" s="11">
        <v>5</v>
      </c>
      <c r="B11" s="211" t="s">
        <v>1755</v>
      </c>
      <c r="C11" s="206" t="s">
        <v>1756</v>
      </c>
      <c r="D11" s="207">
        <v>12</v>
      </c>
      <c r="E11" s="11">
        <v>289.28</v>
      </c>
      <c r="F11" s="11">
        <f t="shared" si="0"/>
        <v>3471.36</v>
      </c>
      <c r="G11" s="18"/>
      <c r="H11" s="18"/>
    </row>
    <row r="12" s="1" customFormat="1" ht="20.25" spans="1:8">
      <c r="A12" s="11">
        <v>6</v>
      </c>
      <c r="B12" s="211" t="s">
        <v>1757</v>
      </c>
      <c r="C12" s="206" t="s">
        <v>1758</v>
      </c>
      <c r="D12" s="207">
        <v>12</v>
      </c>
      <c r="E12" s="11">
        <v>289.28</v>
      </c>
      <c r="F12" s="11">
        <f t="shared" si="0"/>
        <v>3471.36</v>
      </c>
      <c r="G12" s="18"/>
      <c r="H12" s="18"/>
    </row>
    <row r="13" s="1" customFormat="1" ht="20.25" spans="1:8">
      <c r="A13" s="204">
        <v>7</v>
      </c>
      <c r="B13" s="205" t="s">
        <v>1759</v>
      </c>
      <c r="C13" s="206" t="s">
        <v>1760</v>
      </c>
      <c r="D13" s="212">
        <v>8.3</v>
      </c>
      <c r="E13" s="11">
        <v>289.28</v>
      </c>
      <c r="F13" s="11">
        <f t="shared" si="0"/>
        <v>2401.024</v>
      </c>
      <c r="G13" s="18"/>
      <c r="H13" s="18"/>
    </row>
    <row r="14" s="1" customFormat="1" ht="20.25" spans="1:8">
      <c r="A14" s="213"/>
      <c r="B14" s="214"/>
      <c r="C14" s="206" t="s">
        <v>1761</v>
      </c>
      <c r="D14" s="212">
        <v>2.9</v>
      </c>
      <c r="E14" s="11">
        <v>289.28</v>
      </c>
      <c r="F14" s="11">
        <f t="shared" si="0"/>
        <v>838.912</v>
      </c>
      <c r="G14" s="18"/>
      <c r="H14" s="18"/>
    </row>
    <row r="15" s="1" customFormat="1" ht="20.25" spans="1:8">
      <c r="A15" s="208"/>
      <c r="B15" s="209"/>
      <c r="C15" s="206" t="s">
        <v>1762</v>
      </c>
      <c r="D15" s="212">
        <v>0.8</v>
      </c>
      <c r="E15" s="11">
        <v>289.28</v>
      </c>
      <c r="F15" s="11">
        <f t="shared" si="0"/>
        <v>231.424</v>
      </c>
      <c r="G15" s="18"/>
      <c r="H15" s="18"/>
    </row>
    <row r="16" s="1" customFormat="1" ht="20.25" spans="1:8">
      <c r="A16" s="11">
        <v>8</v>
      </c>
      <c r="B16" s="212" t="s">
        <v>1763</v>
      </c>
      <c r="C16" s="206" t="s">
        <v>1764</v>
      </c>
      <c r="D16" s="207">
        <v>12</v>
      </c>
      <c r="E16" s="11">
        <v>289.28</v>
      </c>
      <c r="F16" s="11">
        <f t="shared" si="0"/>
        <v>3471.36</v>
      </c>
      <c r="G16" s="18"/>
      <c r="H16" s="18"/>
    </row>
    <row r="17" s="1" customFormat="1" ht="20.25" spans="1:8">
      <c r="A17" s="11">
        <v>9</v>
      </c>
      <c r="B17" s="212" t="s">
        <v>1765</v>
      </c>
      <c r="C17" s="206" t="s">
        <v>1766</v>
      </c>
      <c r="D17" s="207">
        <v>12</v>
      </c>
      <c r="E17" s="11">
        <v>289.28</v>
      </c>
      <c r="F17" s="11">
        <f t="shared" si="0"/>
        <v>3471.36</v>
      </c>
      <c r="G17" s="18"/>
      <c r="H17" s="18"/>
    </row>
    <row r="18" s="1" customFormat="1" ht="20.25" spans="1:8">
      <c r="A18" s="11">
        <v>10</v>
      </c>
      <c r="B18" s="215" t="s">
        <v>1767</v>
      </c>
      <c r="C18" s="216" t="s">
        <v>1638</v>
      </c>
      <c r="D18" s="207">
        <v>1.5</v>
      </c>
      <c r="E18" s="11">
        <v>289.28</v>
      </c>
      <c r="F18" s="11">
        <f t="shared" si="0"/>
        <v>433.92</v>
      </c>
      <c r="G18" s="18"/>
      <c r="H18" s="18"/>
    </row>
    <row r="19" s="1" customFormat="1" ht="20.25" spans="1:8">
      <c r="A19" s="11">
        <v>11</v>
      </c>
      <c r="B19" s="215" t="s">
        <v>1768</v>
      </c>
      <c r="C19" s="216" t="s">
        <v>1638</v>
      </c>
      <c r="D19" s="217">
        <v>1.5</v>
      </c>
      <c r="E19" s="11">
        <v>289.28</v>
      </c>
      <c r="F19" s="11">
        <f t="shared" si="0"/>
        <v>433.92</v>
      </c>
      <c r="G19" s="18"/>
      <c r="H19" s="18"/>
    </row>
    <row r="20" s="1" customFormat="1" ht="20.25" spans="1:8">
      <c r="A20" s="11">
        <v>12</v>
      </c>
      <c r="B20" s="215" t="s">
        <v>1769</v>
      </c>
      <c r="C20" s="216" t="s">
        <v>1638</v>
      </c>
      <c r="D20" s="217">
        <v>1.5</v>
      </c>
      <c r="E20" s="11">
        <v>289.28</v>
      </c>
      <c r="F20" s="11">
        <f t="shared" si="0"/>
        <v>433.92</v>
      </c>
      <c r="G20" s="18"/>
      <c r="H20" s="18"/>
    </row>
    <row r="21" s="1" customFormat="1" ht="20.25" spans="1:8">
      <c r="A21" s="11">
        <v>13</v>
      </c>
      <c r="B21" s="215" t="s">
        <v>1770</v>
      </c>
      <c r="C21" s="216" t="s">
        <v>1771</v>
      </c>
      <c r="D21" s="217">
        <v>1.5</v>
      </c>
      <c r="E21" s="11">
        <v>289.28</v>
      </c>
      <c r="F21" s="11">
        <f t="shared" si="0"/>
        <v>433.92</v>
      </c>
      <c r="G21" s="18"/>
      <c r="H21" s="18"/>
    </row>
    <row r="22" s="1" customFormat="1" ht="20.25" spans="1:8">
      <c r="A22" s="11">
        <v>14</v>
      </c>
      <c r="B22" s="215" t="s">
        <v>1772</v>
      </c>
      <c r="C22" s="206" t="s">
        <v>1773</v>
      </c>
      <c r="D22" s="207">
        <v>5</v>
      </c>
      <c r="E22" s="11">
        <v>289.28</v>
      </c>
      <c r="F22" s="11">
        <f t="shared" si="0"/>
        <v>1446.4</v>
      </c>
      <c r="G22" s="18"/>
      <c r="H22" s="18"/>
    </row>
    <row r="23" s="1" customFormat="1" ht="20.25" spans="1:8">
      <c r="A23" s="11">
        <v>15</v>
      </c>
      <c r="B23" s="215" t="s">
        <v>1774</v>
      </c>
      <c r="C23" s="206" t="s">
        <v>1775</v>
      </c>
      <c r="D23" s="207">
        <v>3.5</v>
      </c>
      <c r="E23" s="11">
        <v>289.28</v>
      </c>
      <c r="F23" s="11">
        <f t="shared" si="0"/>
        <v>1012.48</v>
      </c>
      <c r="G23" s="18"/>
      <c r="H23" s="18"/>
    </row>
    <row r="24" s="1" customFormat="1" ht="20.25" spans="1:8">
      <c r="A24" s="11">
        <v>16</v>
      </c>
      <c r="B24" s="215" t="s">
        <v>1776</v>
      </c>
      <c r="C24" s="206" t="s">
        <v>1777</v>
      </c>
      <c r="D24" s="207">
        <v>5</v>
      </c>
      <c r="E24" s="11">
        <v>289.28</v>
      </c>
      <c r="F24" s="11">
        <f t="shared" si="0"/>
        <v>1446.4</v>
      </c>
      <c r="G24" s="18"/>
      <c r="H24" s="18"/>
    </row>
    <row r="25" s="1" customFormat="1" ht="20.25" spans="1:8">
      <c r="A25" s="11">
        <v>17</v>
      </c>
      <c r="B25" s="215" t="s">
        <v>1778</v>
      </c>
      <c r="C25" s="216" t="s">
        <v>1779</v>
      </c>
      <c r="D25" s="207">
        <v>2</v>
      </c>
      <c r="E25" s="11">
        <v>289.28</v>
      </c>
      <c r="F25" s="11">
        <f t="shared" si="0"/>
        <v>578.56</v>
      </c>
      <c r="G25" s="18"/>
      <c r="H25" s="18"/>
    </row>
    <row r="26" s="1" customFormat="1" ht="20.25" spans="1:8">
      <c r="A26" s="11">
        <v>18</v>
      </c>
      <c r="B26" s="215" t="s">
        <v>1780</v>
      </c>
      <c r="C26" s="216" t="s">
        <v>1781</v>
      </c>
      <c r="D26" s="218">
        <v>0.5</v>
      </c>
      <c r="E26" s="11">
        <v>289.28</v>
      </c>
      <c r="F26" s="11">
        <f t="shared" si="0"/>
        <v>144.64</v>
      </c>
      <c r="G26" s="18"/>
      <c r="H26" s="18"/>
    </row>
    <row r="27" s="1" customFormat="1" ht="20.25" spans="1:8">
      <c r="A27" s="11">
        <v>19</v>
      </c>
      <c r="B27" s="212" t="s">
        <v>1782</v>
      </c>
      <c r="C27" s="206" t="s">
        <v>1783</v>
      </c>
      <c r="D27" s="207">
        <v>5</v>
      </c>
      <c r="E27" s="11">
        <v>289.28</v>
      </c>
      <c r="F27" s="11">
        <f t="shared" si="0"/>
        <v>1446.4</v>
      </c>
      <c r="G27" s="18"/>
      <c r="H27" s="18"/>
    </row>
    <row r="28" s="1" customFormat="1" ht="20.25" spans="1:8">
      <c r="A28" s="11">
        <v>20</v>
      </c>
      <c r="B28" s="212" t="s">
        <v>1784</v>
      </c>
      <c r="C28" s="206" t="s">
        <v>1785</v>
      </c>
      <c r="D28" s="207">
        <v>4</v>
      </c>
      <c r="E28" s="11">
        <v>289.28</v>
      </c>
      <c r="F28" s="11">
        <f t="shared" si="0"/>
        <v>1157.12</v>
      </c>
      <c r="G28" s="18"/>
      <c r="H28" s="18"/>
    </row>
    <row r="29" s="1" customFormat="1" ht="20.25" spans="1:8">
      <c r="A29" s="11">
        <v>21</v>
      </c>
      <c r="B29" s="212" t="s">
        <v>1786</v>
      </c>
      <c r="C29" s="206" t="s">
        <v>1787</v>
      </c>
      <c r="D29" s="207">
        <v>7</v>
      </c>
      <c r="E29" s="11">
        <v>289.28</v>
      </c>
      <c r="F29" s="11">
        <f t="shared" si="0"/>
        <v>2024.96</v>
      </c>
      <c r="G29" s="18"/>
      <c r="H29" s="18"/>
    </row>
    <row r="30" s="1" customFormat="1" ht="20.25" spans="1:8">
      <c r="A30" s="11">
        <v>22</v>
      </c>
      <c r="B30" s="212" t="s">
        <v>1788</v>
      </c>
      <c r="C30" s="206" t="s">
        <v>1789</v>
      </c>
      <c r="D30" s="207">
        <v>7</v>
      </c>
      <c r="E30" s="11">
        <v>289.28</v>
      </c>
      <c r="F30" s="11">
        <f t="shared" si="0"/>
        <v>2024.96</v>
      </c>
      <c r="G30" s="18"/>
      <c r="H30" s="18"/>
    </row>
    <row r="31" s="1" customFormat="1" ht="20.25" spans="1:8">
      <c r="A31" s="11">
        <v>23</v>
      </c>
      <c r="B31" s="212" t="s">
        <v>1790</v>
      </c>
      <c r="C31" s="206" t="s">
        <v>1791</v>
      </c>
      <c r="D31" s="207">
        <v>6.5</v>
      </c>
      <c r="E31" s="11">
        <v>289.28</v>
      </c>
      <c r="F31" s="11">
        <f t="shared" si="0"/>
        <v>1880.32</v>
      </c>
      <c r="G31" s="18"/>
      <c r="H31" s="18"/>
    </row>
    <row r="32" s="1" customFormat="1" ht="20.25" spans="1:8">
      <c r="A32" s="11">
        <v>24</v>
      </c>
      <c r="B32" s="212" t="s">
        <v>1792</v>
      </c>
      <c r="C32" s="206" t="s">
        <v>1793</v>
      </c>
      <c r="D32" s="207">
        <v>6</v>
      </c>
      <c r="E32" s="11">
        <v>289.28</v>
      </c>
      <c r="F32" s="11">
        <f t="shared" si="0"/>
        <v>1735.68</v>
      </c>
      <c r="G32" s="18"/>
      <c r="H32" s="18"/>
    </row>
    <row r="33" s="1" customFormat="1" ht="20.25" spans="1:8">
      <c r="A33" s="11">
        <v>25</v>
      </c>
      <c r="B33" s="212" t="s">
        <v>1794</v>
      </c>
      <c r="C33" s="206" t="s">
        <v>1795</v>
      </c>
      <c r="D33" s="207">
        <v>7</v>
      </c>
      <c r="E33" s="11">
        <v>289.28</v>
      </c>
      <c r="F33" s="11">
        <f t="shared" si="0"/>
        <v>2024.96</v>
      </c>
      <c r="G33" s="18"/>
      <c r="H33" s="18"/>
    </row>
    <row r="34" s="1" customFormat="1" ht="20.25" spans="1:8">
      <c r="A34" s="204">
        <v>26</v>
      </c>
      <c r="B34" s="219" t="s">
        <v>1796</v>
      </c>
      <c r="C34" s="206" t="s">
        <v>1797</v>
      </c>
      <c r="D34" s="207">
        <v>3.5</v>
      </c>
      <c r="E34" s="11">
        <v>289.28</v>
      </c>
      <c r="F34" s="11">
        <f t="shared" si="0"/>
        <v>1012.48</v>
      </c>
      <c r="G34" s="18"/>
      <c r="H34" s="18"/>
    </row>
    <row r="35" s="1" customFormat="1" ht="20.25" spans="1:8">
      <c r="A35" s="208"/>
      <c r="B35" s="220"/>
      <c r="C35" s="206" t="s">
        <v>1798</v>
      </c>
      <c r="D35" s="207">
        <v>3.5</v>
      </c>
      <c r="E35" s="11">
        <v>289.28</v>
      </c>
      <c r="F35" s="11">
        <f t="shared" si="0"/>
        <v>1012.48</v>
      </c>
      <c r="G35" s="18"/>
      <c r="H35" s="18"/>
    </row>
    <row r="36" s="1" customFormat="1" ht="20.25" spans="1:8">
      <c r="A36" s="11">
        <v>27</v>
      </c>
      <c r="B36" s="212" t="s">
        <v>1799</v>
      </c>
      <c r="C36" s="206" t="s">
        <v>1800</v>
      </c>
      <c r="D36" s="207">
        <v>7</v>
      </c>
      <c r="E36" s="11">
        <v>289.28</v>
      </c>
      <c r="F36" s="11">
        <f t="shared" si="0"/>
        <v>2024.96</v>
      </c>
      <c r="G36" s="18"/>
      <c r="H36" s="18"/>
    </row>
    <row r="37" s="1" customFormat="1" ht="20.25" spans="1:8">
      <c r="A37" s="11">
        <v>28</v>
      </c>
      <c r="B37" s="212" t="s">
        <v>1801</v>
      </c>
      <c r="C37" s="206" t="s">
        <v>1802</v>
      </c>
      <c r="D37" s="207">
        <v>12</v>
      </c>
      <c r="E37" s="11">
        <v>289.28</v>
      </c>
      <c r="F37" s="11">
        <f t="shared" si="0"/>
        <v>3471.36</v>
      </c>
      <c r="G37" s="18"/>
      <c r="H37" s="18"/>
    </row>
    <row r="38" s="1" customFormat="1" ht="20.25" spans="1:8">
      <c r="A38" s="11">
        <v>29</v>
      </c>
      <c r="B38" s="212" t="s">
        <v>1803</v>
      </c>
      <c r="C38" s="206" t="s">
        <v>1804</v>
      </c>
      <c r="D38" s="207">
        <v>12</v>
      </c>
      <c r="E38" s="11">
        <v>289.28</v>
      </c>
      <c r="F38" s="11">
        <f t="shared" si="0"/>
        <v>3471.36</v>
      </c>
      <c r="G38" s="18"/>
      <c r="H38" s="18"/>
    </row>
    <row r="39" s="1" customFormat="1" ht="20.25" spans="1:8">
      <c r="A39" s="11">
        <v>30</v>
      </c>
      <c r="B39" s="211" t="s">
        <v>1805</v>
      </c>
      <c r="C39" s="206" t="s">
        <v>1806</v>
      </c>
      <c r="D39" s="207">
        <v>12</v>
      </c>
      <c r="E39" s="11">
        <v>289.28</v>
      </c>
      <c r="F39" s="11">
        <f t="shared" si="0"/>
        <v>3471.36</v>
      </c>
      <c r="G39" s="18"/>
      <c r="H39" s="18"/>
    </row>
    <row r="40" s="1" customFormat="1" ht="20.25" spans="1:8">
      <c r="A40" s="204">
        <v>31</v>
      </c>
      <c r="B40" s="205" t="s">
        <v>1807</v>
      </c>
      <c r="C40" s="206" t="s">
        <v>1808</v>
      </c>
      <c r="D40" s="207">
        <v>6</v>
      </c>
      <c r="E40" s="11">
        <v>289.28</v>
      </c>
      <c r="F40" s="11">
        <f t="shared" si="0"/>
        <v>1735.68</v>
      </c>
      <c r="G40" s="18"/>
      <c r="H40" s="18"/>
    </row>
    <row r="41" s="1" customFormat="1" ht="20.25" spans="1:8">
      <c r="A41" s="208"/>
      <c r="B41" s="209"/>
      <c r="C41" s="206" t="s">
        <v>1809</v>
      </c>
      <c r="D41" s="207">
        <v>6</v>
      </c>
      <c r="E41" s="11">
        <v>289.28</v>
      </c>
      <c r="F41" s="11">
        <f t="shared" si="0"/>
        <v>1735.68</v>
      </c>
      <c r="G41" s="18"/>
      <c r="H41" s="18"/>
    </row>
    <row r="42" s="1" customFormat="1" ht="20.25" spans="1:8">
      <c r="A42" s="11">
        <v>32</v>
      </c>
      <c r="B42" s="211" t="s">
        <v>1810</v>
      </c>
      <c r="C42" s="206" t="s">
        <v>1811</v>
      </c>
      <c r="D42" s="207">
        <v>12</v>
      </c>
      <c r="E42" s="11">
        <v>289.28</v>
      </c>
      <c r="F42" s="11">
        <f t="shared" si="0"/>
        <v>3471.36</v>
      </c>
      <c r="G42" s="18"/>
      <c r="H42" s="18"/>
    </row>
    <row r="43" s="1" customFormat="1" ht="20.25" spans="1:8">
      <c r="A43" s="204">
        <v>33</v>
      </c>
      <c r="B43" s="205" t="s">
        <v>1812</v>
      </c>
      <c r="C43" s="206" t="s">
        <v>1813</v>
      </c>
      <c r="D43" s="207">
        <v>2.2</v>
      </c>
      <c r="E43" s="11">
        <v>289.28</v>
      </c>
      <c r="F43" s="11">
        <f t="shared" si="0"/>
        <v>636.416</v>
      </c>
      <c r="G43" s="18"/>
      <c r="H43" s="18"/>
    </row>
    <row r="44" s="1" customFormat="1" ht="20.25" spans="1:8">
      <c r="A44" s="213"/>
      <c r="B44" s="214"/>
      <c r="C44" s="206" t="s">
        <v>1814</v>
      </c>
      <c r="D44" s="207">
        <v>1.8</v>
      </c>
      <c r="E44" s="11">
        <v>289.28</v>
      </c>
      <c r="F44" s="11">
        <f t="shared" si="0"/>
        <v>520.704</v>
      </c>
      <c r="G44" s="18"/>
      <c r="H44" s="18"/>
    </row>
    <row r="45" s="1" customFormat="1" ht="20.25" spans="1:8">
      <c r="A45" s="208"/>
      <c r="B45" s="209"/>
      <c r="C45" s="206" t="s">
        <v>1815</v>
      </c>
      <c r="D45" s="207">
        <v>8</v>
      </c>
      <c r="E45" s="11">
        <v>289.28</v>
      </c>
      <c r="F45" s="11">
        <f t="shared" si="0"/>
        <v>2314.24</v>
      </c>
      <c r="G45" s="18"/>
      <c r="H45" s="18"/>
    </row>
    <row r="46" s="1" customFormat="1" ht="20.25" spans="1:8">
      <c r="A46" s="204">
        <v>34</v>
      </c>
      <c r="B46" s="205" t="s">
        <v>1816</v>
      </c>
      <c r="C46" s="206" t="s">
        <v>1817</v>
      </c>
      <c r="D46" s="207">
        <v>6</v>
      </c>
      <c r="E46" s="11">
        <v>289.28</v>
      </c>
      <c r="F46" s="11">
        <f t="shared" si="0"/>
        <v>1735.68</v>
      </c>
      <c r="G46" s="18"/>
      <c r="H46" s="18"/>
    </row>
    <row r="47" s="1" customFormat="1" ht="20.25" spans="1:8">
      <c r="A47" s="208"/>
      <c r="B47" s="209"/>
      <c r="C47" s="206" t="s">
        <v>1818</v>
      </c>
      <c r="D47" s="207">
        <v>6</v>
      </c>
      <c r="E47" s="11">
        <v>289.28</v>
      </c>
      <c r="F47" s="11">
        <f t="shared" si="0"/>
        <v>1735.68</v>
      </c>
      <c r="G47" s="18"/>
      <c r="H47" s="18"/>
    </row>
    <row r="48" s="1" customFormat="1" ht="20.25" spans="1:8">
      <c r="A48" s="11">
        <v>35</v>
      </c>
      <c r="B48" s="211" t="s">
        <v>1819</v>
      </c>
      <c r="C48" s="206" t="s">
        <v>1820</v>
      </c>
      <c r="D48" s="207">
        <v>0.5</v>
      </c>
      <c r="E48" s="11">
        <v>289.28</v>
      </c>
      <c r="F48" s="11">
        <f t="shared" si="0"/>
        <v>144.64</v>
      </c>
      <c r="G48" s="18"/>
      <c r="H48" s="18"/>
    </row>
    <row r="49" s="1" customFormat="1" ht="20.25" spans="1:8">
      <c r="A49" s="11">
        <v>36</v>
      </c>
      <c r="B49" s="211" t="s">
        <v>1821</v>
      </c>
      <c r="C49" s="206" t="s">
        <v>1822</v>
      </c>
      <c r="D49" s="207">
        <v>9.5</v>
      </c>
      <c r="E49" s="11">
        <v>289.28</v>
      </c>
      <c r="F49" s="11">
        <f t="shared" si="0"/>
        <v>2748.16</v>
      </c>
      <c r="G49" s="18"/>
      <c r="H49" s="18"/>
    </row>
    <row r="50" s="1" customFormat="1" ht="20.25" spans="1:8">
      <c r="A50" s="11">
        <v>37</v>
      </c>
      <c r="B50" s="211" t="s">
        <v>1823</v>
      </c>
      <c r="C50" s="206" t="s">
        <v>1824</v>
      </c>
      <c r="D50" s="207">
        <v>12</v>
      </c>
      <c r="E50" s="11">
        <v>289.28</v>
      </c>
      <c r="F50" s="11">
        <f t="shared" si="0"/>
        <v>3471.36</v>
      </c>
      <c r="G50" s="18"/>
      <c r="H50" s="18"/>
    </row>
    <row r="51" s="1" customFormat="1" ht="20.25" spans="1:8">
      <c r="A51" s="11">
        <v>38</v>
      </c>
      <c r="B51" s="211" t="s">
        <v>1825</v>
      </c>
      <c r="C51" s="206" t="s">
        <v>1826</v>
      </c>
      <c r="D51" s="207">
        <v>7</v>
      </c>
      <c r="E51" s="11">
        <v>289.28</v>
      </c>
      <c r="F51" s="11">
        <f t="shared" si="0"/>
        <v>2024.96</v>
      </c>
      <c r="G51" s="18"/>
      <c r="H51" s="18"/>
    </row>
    <row r="52" s="1" customFormat="1" ht="20.25" spans="1:8">
      <c r="A52" s="204">
        <v>39</v>
      </c>
      <c r="B52" s="205" t="s">
        <v>1827</v>
      </c>
      <c r="C52" s="206" t="s">
        <v>1820</v>
      </c>
      <c r="D52" s="207">
        <v>2.2</v>
      </c>
      <c r="E52" s="11">
        <v>289.28</v>
      </c>
      <c r="F52" s="11">
        <f t="shared" si="0"/>
        <v>636.416</v>
      </c>
      <c r="G52" s="18"/>
      <c r="H52" s="18"/>
    </row>
    <row r="53" s="1" customFormat="1" ht="20.25" spans="1:8">
      <c r="A53" s="208"/>
      <c r="B53" s="209"/>
      <c r="C53" s="206" t="s">
        <v>1828</v>
      </c>
      <c r="D53" s="207">
        <v>9.3</v>
      </c>
      <c r="E53" s="11">
        <v>289.28</v>
      </c>
      <c r="F53" s="11">
        <f t="shared" si="0"/>
        <v>2690.304</v>
      </c>
      <c r="G53" s="18"/>
      <c r="H53" s="18"/>
    </row>
    <row r="54" s="1" customFormat="1" ht="20.25" spans="1:8">
      <c r="A54" s="11">
        <v>40</v>
      </c>
      <c r="B54" s="211" t="s">
        <v>1829</v>
      </c>
      <c r="C54" s="206" t="s">
        <v>1830</v>
      </c>
      <c r="D54" s="207">
        <v>12</v>
      </c>
      <c r="E54" s="11">
        <v>289.28</v>
      </c>
      <c r="F54" s="11">
        <f t="shared" si="0"/>
        <v>3471.36</v>
      </c>
      <c r="G54" s="18"/>
      <c r="H54" s="18"/>
    </row>
    <row r="55" s="1" customFormat="1" ht="20.25" spans="1:8">
      <c r="A55" s="11">
        <v>41</v>
      </c>
      <c r="B55" s="211" t="s">
        <v>1831</v>
      </c>
      <c r="C55" s="206" t="s">
        <v>1832</v>
      </c>
      <c r="D55" s="207">
        <v>12</v>
      </c>
      <c r="E55" s="11">
        <v>289.28</v>
      </c>
      <c r="F55" s="11">
        <f t="shared" si="0"/>
        <v>3471.36</v>
      </c>
      <c r="G55" s="18"/>
      <c r="H55" s="18"/>
    </row>
    <row r="56" s="1" customFormat="1" ht="20.25" spans="1:8">
      <c r="A56" s="11">
        <v>42</v>
      </c>
      <c r="B56" s="211" t="s">
        <v>1833</v>
      </c>
      <c r="C56" s="210" t="s">
        <v>1123</v>
      </c>
      <c r="D56" s="207">
        <v>12</v>
      </c>
      <c r="E56" s="11">
        <v>289.28</v>
      </c>
      <c r="F56" s="11">
        <f t="shared" si="0"/>
        <v>3471.36</v>
      </c>
      <c r="G56" s="18"/>
      <c r="H56" s="18"/>
    </row>
    <row r="57" s="1" customFormat="1" ht="20.25" spans="1:8">
      <c r="A57" s="11">
        <v>43</v>
      </c>
      <c r="B57" s="211" t="s">
        <v>1834</v>
      </c>
      <c r="C57" s="210" t="s">
        <v>1835</v>
      </c>
      <c r="D57" s="207">
        <v>12</v>
      </c>
      <c r="E57" s="11">
        <v>289.28</v>
      </c>
      <c r="F57" s="11">
        <f t="shared" si="0"/>
        <v>3471.36</v>
      </c>
      <c r="G57" s="18"/>
      <c r="H57" s="18"/>
    </row>
    <row r="58" s="1" customFormat="1" ht="20.25" spans="1:8">
      <c r="A58" s="11">
        <v>44</v>
      </c>
      <c r="B58" s="211" t="s">
        <v>1836</v>
      </c>
      <c r="C58" s="210" t="s">
        <v>1837</v>
      </c>
      <c r="D58" s="207">
        <v>12</v>
      </c>
      <c r="E58" s="11">
        <v>289.28</v>
      </c>
      <c r="F58" s="11">
        <f t="shared" si="0"/>
        <v>3471.36</v>
      </c>
      <c r="G58" s="18"/>
      <c r="H58" s="18"/>
    </row>
    <row r="59" s="1" customFormat="1" ht="20.25" spans="1:8">
      <c r="A59" s="11">
        <v>45</v>
      </c>
      <c r="B59" s="221" t="s">
        <v>1838</v>
      </c>
      <c r="C59" s="206" t="s">
        <v>1839</v>
      </c>
      <c r="D59" s="207">
        <v>12</v>
      </c>
      <c r="E59" s="11">
        <v>289.28</v>
      </c>
      <c r="F59" s="11">
        <f t="shared" si="0"/>
        <v>3471.36</v>
      </c>
      <c r="G59" s="18"/>
      <c r="H59" s="18"/>
    </row>
    <row r="60" s="1" customFormat="1" ht="20.25" spans="1:8">
      <c r="A60" s="11">
        <v>46</v>
      </c>
      <c r="B60" s="221" t="s">
        <v>1840</v>
      </c>
      <c r="C60" s="206" t="s">
        <v>1841</v>
      </c>
      <c r="D60" s="207">
        <v>12</v>
      </c>
      <c r="E60" s="11">
        <v>289.28</v>
      </c>
      <c r="F60" s="11">
        <f t="shared" si="0"/>
        <v>3471.36</v>
      </c>
      <c r="G60" s="18"/>
      <c r="H60" s="18"/>
    </row>
    <row r="61" s="1" customFormat="1" ht="20.25" spans="1:8">
      <c r="A61" s="11">
        <v>47</v>
      </c>
      <c r="B61" s="221" t="s">
        <v>1842</v>
      </c>
      <c r="C61" s="222" t="s">
        <v>1843</v>
      </c>
      <c r="D61" s="207">
        <v>10</v>
      </c>
      <c r="E61" s="11">
        <v>289.28</v>
      </c>
      <c r="F61" s="11">
        <f t="shared" si="0"/>
        <v>2892.8</v>
      </c>
      <c r="G61" s="18"/>
      <c r="H61" s="18"/>
    </row>
    <row r="62" s="1" customFormat="1" ht="20.25" spans="1:8">
      <c r="A62" s="204">
        <v>48</v>
      </c>
      <c r="B62" s="223" t="s">
        <v>1844</v>
      </c>
      <c r="C62" s="222" t="s">
        <v>1845</v>
      </c>
      <c r="D62" s="207">
        <v>6</v>
      </c>
      <c r="E62" s="11">
        <v>289.28</v>
      </c>
      <c r="F62" s="11">
        <f t="shared" si="0"/>
        <v>1735.68</v>
      </c>
      <c r="G62" s="18"/>
      <c r="H62" s="18"/>
    </row>
    <row r="63" s="1" customFormat="1" ht="20.25" spans="1:8">
      <c r="A63" s="208"/>
      <c r="B63" s="224"/>
      <c r="C63" s="222" t="s">
        <v>1846</v>
      </c>
      <c r="D63" s="207">
        <v>6</v>
      </c>
      <c r="E63" s="11">
        <v>289.28</v>
      </c>
      <c r="F63" s="11">
        <f t="shared" si="0"/>
        <v>1735.68</v>
      </c>
      <c r="G63" s="18"/>
      <c r="H63" s="18"/>
    </row>
    <row r="64" s="1" customFormat="1" ht="20.25" spans="1:8">
      <c r="A64" s="204">
        <v>49</v>
      </c>
      <c r="B64" s="223" t="s">
        <v>1847</v>
      </c>
      <c r="C64" s="216" t="s">
        <v>1848</v>
      </c>
      <c r="D64" s="207">
        <v>5.5</v>
      </c>
      <c r="E64" s="11">
        <v>289.28</v>
      </c>
      <c r="F64" s="11">
        <f t="shared" si="0"/>
        <v>1591.04</v>
      </c>
      <c r="G64" s="18"/>
      <c r="H64" s="18"/>
    </row>
    <row r="65" s="1" customFormat="1" ht="20.25" spans="1:8">
      <c r="A65" s="208"/>
      <c r="B65" s="224"/>
      <c r="C65" s="216" t="s">
        <v>1849</v>
      </c>
      <c r="D65" s="207">
        <v>5.5</v>
      </c>
      <c r="E65" s="11">
        <v>289.28</v>
      </c>
      <c r="F65" s="11">
        <f t="shared" si="0"/>
        <v>1591.04</v>
      </c>
      <c r="G65" s="18"/>
      <c r="H65" s="18"/>
    </row>
    <row r="66" s="1" customFormat="1" ht="20.25" spans="1:8">
      <c r="A66" s="204">
        <v>50</v>
      </c>
      <c r="B66" s="219" t="s">
        <v>1850</v>
      </c>
      <c r="C66" s="225" t="s">
        <v>1783</v>
      </c>
      <c r="D66" s="226">
        <v>1.75</v>
      </c>
      <c r="E66" s="11">
        <v>289.28</v>
      </c>
      <c r="F66" s="11">
        <f t="shared" si="0"/>
        <v>506.24</v>
      </c>
      <c r="G66" s="18"/>
      <c r="H66" s="18"/>
    </row>
    <row r="67" s="1" customFormat="1" ht="20.25" spans="1:8">
      <c r="A67" s="208"/>
      <c r="B67" s="220"/>
      <c r="C67" s="225" t="s">
        <v>1851</v>
      </c>
      <c r="D67" s="226">
        <v>1.75</v>
      </c>
      <c r="E67" s="11">
        <v>289.28</v>
      </c>
      <c r="F67" s="11">
        <f t="shared" si="0"/>
        <v>506.24</v>
      </c>
      <c r="G67" s="18"/>
      <c r="H67" s="18"/>
    </row>
    <row r="68" s="1" customFormat="1" ht="20.25" spans="1:8">
      <c r="A68" s="204">
        <v>51</v>
      </c>
      <c r="B68" s="227" t="s">
        <v>1852</v>
      </c>
      <c r="C68" s="226" t="s">
        <v>1853</v>
      </c>
      <c r="D68" s="207">
        <v>3.5</v>
      </c>
      <c r="E68" s="11">
        <v>289.28</v>
      </c>
      <c r="F68" s="11">
        <f t="shared" si="0"/>
        <v>1012.48</v>
      </c>
      <c r="G68" s="18"/>
      <c r="H68" s="18"/>
    </row>
    <row r="69" s="1" customFormat="1" ht="20.25" spans="1:8">
      <c r="A69" s="213"/>
      <c r="B69" s="227" t="s">
        <v>1852</v>
      </c>
      <c r="C69" s="226" t="s">
        <v>1854</v>
      </c>
      <c r="D69" s="207">
        <v>3.5</v>
      </c>
      <c r="E69" s="11">
        <v>289.28</v>
      </c>
      <c r="F69" s="11">
        <f t="shared" ref="F69:F132" si="1">D69*E69</f>
        <v>1012.48</v>
      </c>
      <c r="G69" s="18"/>
      <c r="H69" s="18"/>
    </row>
    <row r="70" s="1" customFormat="1" ht="20.25" spans="1:8">
      <c r="A70" s="213"/>
      <c r="B70" s="227" t="s">
        <v>1852</v>
      </c>
      <c r="C70" s="226" t="s">
        <v>1854</v>
      </c>
      <c r="D70" s="207">
        <v>1.2</v>
      </c>
      <c r="E70" s="11">
        <v>289.28</v>
      </c>
      <c r="F70" s="11">
        <f t="shared" si="1"/>
        <v>347.136</v>
      </c>
      <c r="G70" s="18"/>
      <c r="H70" s="18"/>
    </row>
    <row r="71" s="1" customFormat="1" ht="20.25" spans="1:8">
      <c r="A71" s="213"/>
      <c r="B71" s="227" t="s">
        <v>1852</v>
      </c>
      <c r="C71" s="226" t="s">
        <v>1854</v>
      </c>
      <c r="D71" s="207">
        <v>1.8</v>
      </c>
      <c r="E71" s="11">
        <v>289.28</v>
      </c>
      <c r="F71" s="11">
        <f t="shared" si="1"/>
        <v>520.704</v>
      </c>
      <c r="G71" s="18"/>
      <c r="H71" s="18"/>
    </row>
    <row r="72" s="1" customFormat="1" ht="20.25" spans="1:8">
      <c r="A72" s="213"/>
      <c r="B72" s="227" t="s">
        <v>1852</v>
      </c>
      <c r="C72" s="226" t="s">
        <v>1789</v>
      </c>
      <c r="D72" s="207">
        <v>0.5</v>
      </c>
      <c r="E72" s="11">
        <v>289.28</v>
      </c>
      <c r="F72" s="11">
        <f t="shared" si="1"/>
        <v>144.64</v>
      </c>
      <c r="G72" s="18"/>
      <c r="H72" s="18"/>
    </row>
    <row r="73" s="1" customFormat="1" ht="20.25" spans="1:8">
      <c r="A73" s="208"/>
      <c r="B73" s="227" t="s">
        <v>1852</v>
      </c>
      <c r="C73" s="226" t="s">
        <v>400</v>
      </c>
      <c r="D73" s="207">
        <v>1.5</v>
      </c>
      <c r="E73" s="11">
        <v>289.28</v>
      </c>
      <c r="F73" s="11">
        <f t="shared" si="1"/>
        <v>433.92</v>
      </c>
      <c r="G73" s="18"/>
      <c r="H73" s="18"/>
    </row>
    <row r="74" s="1" customFormat="1" ht="20.25" spans="1:8">
      <c r="A74" s="204">
        <v>52</v>
      </c>
      <c r="B74" s="223" t="s">
        <v>1855</v>
      </c>
      <c r="C74" s="222" t="s">
        <v>1856</v>
      </c>
      <c r="D74" s="207">
        <v>3.25</v>
      </c>
      <c r="E74" s="11">
        <v>289.28</v>
      </c>
      <c r="F74" s="11">
        <f t="shared" si="1"/>
        <v>940.16</v>
      </c>
      <c r="G74" s="18"/>
      <c r="H74" s="18"/>
    </row>
    <row r="75" s="1" customFormat="1" ht="20.25" spans="1:8">
      <c r="A75" s="213"/>
      <c r="B75" s="228"/>
      <c r="C75" s="229" t="s">
        <v>1857</v>
      </c>
      <c r="D75" s="207">
        <v>2.75</v>
      </c>
      <c r="E75" s="11">
        <v>289.28</v>
      </c>
      <c r="F75" s="11">
        <f t="shared" si="1"/>
        <v>795.52</v>
      </c>
      <c r="G75" s="18"/>
      <c r="H75" s="18"/>
    </row>
    <row r="76" s="1" customFormat="1" ht="20.25" spans="1:8">
      <c r="A76" s="213"/>
      <c r="B76" s="228"/>
      <c r="C76" s="229" t="s">
        <v>1858</v>
      </c>
      <c r="D76" s="207">
        <v>3</v>
      </c>
      <c r="E76" s="11">
        <v>289.28</v>
      </c>
      <c r="F76" s="11">
        <f t="shared" si="1"/>
        <v>867.84</v>
      </c>
      <c r="G76" s="18"/>
      <c r="H76" s="18"/>
    </row>
    <row r="77" s="1" customFormat="1" ht="20.25" spans="1:8">
      <c r="A77" s="208"/>
      <c r="B77" s="224"/>
      <c r="C77" s="229" t="s">
        <v>1859</v>
      </c>
      <c r="D77" s="207">
        <v>3</v>
      </c>
      <c r="E77" s="11">
        <v>289.28</v>
      </c>
      <c r="F77" s="11">
        <f t="shared" si="1"/>
        <v>867.84</v>
      </c>
      <c r="G77" s="18"/>
      <c r="H77" s="18"/>
    </row>
    <row r="78" s="1" customFormat="1" ht="20.25" spans="1:8">
      <c r="A78" s="11">
        <v>53</v>
      </c>
      <c r="B78" s="221" t="s">
        <v>1860</v>
      </c>
      <c r="C78" s="230" t="s">
        <v>1861</v>
      </c>
      <c r="D78" s="207">
        <v>12</v>
      </c>
      <c r="E78" s="11">
        <v>289.28</v>
      </c>
      <c r="F78" s="11">
        <f t="shared" si="1"/>
        <v>3471.36</v>
      </c>
      <c r="G78" s="18"/>
      <c r="H78" s="18"/>
    </row>
    <row r="79" s="1" customFormat="1" ht="20.25" spans="1:8">
      <c r="A79" s="204">
        <v>54</v>
      </c>
      <c r="B79" s="223" t="s">
        <v>1862</v>
      </c>
      <c r="C79" s="206" t="s">
        <v>1863</v>
      </c>
      <c r="D79" s="207">
        <v>8</v>
      </c>
      <c r="E79" s="11">
        <v>289.28</v>
      </c>
      <c r="F79" s="11">
        <f t="shared" si="1"/>
        <v>2314.24</v>
      </c>
      <c r="G79" s="18"/>
      <c r="H79" s="18"/>
    </row>
    <row r="80" s="1" customFormat="1" ht="20.25" spans="1:8">
      <c r="A80" s="208"/>
      <c r="B80" s="224"/>
      <c r="C80" s="206" t="s">
        <v>1864</v>
      </c>
      <c r="D80" s="207">
        <v>3</v>
      </c>
      <c r="E80" s="11">
        <v>289.28</v>
      </c>
      <c r="F80" s="11">
        <f t="shared" si="1"/>
        <v>867.84</v>
      </c>
      <c r="G80" s="18"/>
      <c r="H80" s="18"/>
    </row>
    <row r="81" s="1" customFormat="1" ht="20.25" spans="1:8">
      <c r="A81" s="11">
        <v>55</v>
      </c>
      <c r="B81" s="221" t="s">
        <v>1865</v>
      </c>
      <c r="C81" s="206" t="s">
        <v>1866</v>
      </c>
      <c r="D81" s="207">
        <v>11</v>
      </c>
      <c r="E81" s="11">
        <v>289.28</v>
      </c>
      <c r="F81" s="11">
        <f t="shared" si="1"/>
        <v>3182.08</v>
      </c>
      <c r="G81" s="18"/>
      <c r="H81" s="18"/>
    </row>
    <row r="82" s="1" customFormat="1" ht="20.25" spans="1:8">
      <c r="A82" s="11">
        <v>56</v>
      </c>
      <c r="B82" s="221" t="s">
        <v>1867</v>
      </c>
      <c r="C82" s="222" t="s">
        <v>1868</v>
      </c>
      <c r="D82" s="207">
        <v>12</v>
      </c>
      <c r="E82" s="11">
        <v>289.28</v>
      </c>
      <c r="F82" s="11">
        <f t="shared" si="1"/>
        <v>3471.36</v>
      </c>
      <c r="G82" s="18"/>
      <c r="H82" s="18"/>
    </row>
    <row r="83" s="1" customFormat="1" ht="20.25" spans="1:8">
      <c r="A83" s="11">
        <v>57</v>
      </c>
      <c r="B83" s="221" t="s">
        <v>1869</v>
      </c>
      <c r="C83" s="231" t="s">
        <v>1870</v>
      </c>
      <c r="D83" s="207">
        <v>12</v>
      </c>
      <c r="E83" s="11">
        <v>289.28</v>
      </c>
      <c r="F83" s="11">
        <f t="shared" si="1"/>
        <v>3471.36</v>
      </c>
      <c r="G83" s="18"/>
      <c r="H83" s="18"/>
    </row>
    <row r="84" s="1" customFormat="1" ht="20.25" spans="1:8">
      <c r="A84" s="204">
        <v>58</v>
      </c>
      <c r="B84" s="223" t="s">
        <v>1871</v>
      </c>
      <c r="C84" s="222" t="s">
        <v>1872</v>
      </c>
      <c r="D84" s="207">
        <v>7</v>
      </c>
      <c r="E84" s="11">
        <v>289.28</v>
      </c>
      <c r="F84" s="11">
        <f t="shared" si="1"/>
        <v>2024.96</v>
      </c>
      <c r="G84" s="18"/>
      <c r="H84" s="18"/>
    </row>
    <row r="85" s="1" customFormat="1" ht="20.25" spans="1:8">
      <c r="A85" s="208"/>
      <c r="B85" s="224"/>
      <c r="C85" s="222" t="s">
        <v>1873</v>
      </c>
      <c r="D85" s="207">
        <v>5</v>
      </c>
      <c r="E85" s="11">
        <v>289.28</v>
      </c>
      <c r="F85" s="11">
        <f t="shared" si="1"/>
        <v>1446.4</v>
      </c>
      <c r="G85" s="18"/>
      <c r="H85" s="18"/>
    </row>
    <row r="86" s="1" customFormat="1" ht="20.25" spans="1:8">
      <c r="A86" s="204">
        <v>59</v>
      </c>
      <c r="B86" s="232" t="s">
        <v>1874</v>
      </c>
      <c r="C86" s="206" t="s">
        <v>1875</v>
      </c>
      <c r="D86" s="207">
        <v>1.25</v>
      </c>
      <c r="E86" s="11">
        <v>289.28</v>
      </c>
      <c r="F86" s="11">
        <f t="shared" si="1"/>
        <v>361.6</v>
      </c>
      <c r="G86" s="18"/>
      <c r="H86" s="18"/>
    </row>
    <row r="87" s="1" customFormat="1" ht="20.25" spans="1:8">
      <c r="A87" s="213"/>
      <c r="B87" s="232" t="s">
        <v>1874</v>
      </c>
      <c r="C87" s="206" t="s">
        <v>1875</v>
      </c>
      <c r="D87" s="207">
        <v>2</v>
      </c>
      <c r="E87" s="11">
        <v>289.28</v>
      </c>
      <c r="F87" s="11">
        <f t="shared" si="1"/>
        <v>578.56</v>
      </c>
      <c r="G87" s="18"/>
      <c r="H87" s="18"/>
    </row>
    <row r="88" s="1" customFormat="1" ht="20.25" spans="1:8">
      <c r="A88" s="213"/>
      <c r="B88" s="232" t="s">
        <v>1874</v>
      </c>
      <c r="C88" s="206" t="s">
        <v>1876</v>
      </c>
      <c r="D88" s="207">
        <v>1.25</v>
      </c>
      <c r="E88" s="11">
        <v>289.28</v>
      </c>
      <c r="F88" s="11">
        <f t="shared" si="1"/>
        <v>361.6</v>
      </c>
      <c r="G88" s="18"/>
      <c r="H88" s="18"/>
    </row>
    <row r="89" s="1" customFormat="1" ht="20.25" spans="1:8">
      <c r="A89" s="213"/>
      <c r="B89" s="232" t="s">
        <v>1874</v>
      </c>
      <c r="C89" s="206" t="s">
        <v>1877</v>
      </c>
      <c r="D89" s="207">
        <v>3.5</v>
      </c>
      <c r="E89" s="11">
        <v>289.28</v>
      </c>
      <c r="F89" s="11">
        <f t="shared" si="1"/>
        <v>1012.48</v>
      </c>
      <c r="G89" s="18"/>
      <c r="H89" s="18"/>
    </row>
    <row r="90" s="1" customFormat="1" ht="20.25" spans="1:8">
      <c r="A90" s="208"/>
      <c r="B90" s="232" t="s">
        <v>1874</v>
      </c>
      <c r="C90" s="206" t="s">
        <v>1878</v>
      </c>
      <c r="D90" s="207">
        <v>4</v>
      </c>
      <c r="E90" s="11">
        <v>289.28</v>
      </c>
      <c r="F90" s="11">
        <f t="shared" si="1"/>
        <v>1157.12</v>
      </c>
      <c r="G90" s="18"/>
      <c r="H90" s="18"/>
    </row>
    <row r="91" s="1" customFormat="1" ht="20.25" spans="1:8">
      <c r="A91" s="204">
        <v>60</v>
      </c>
      <c r="B91" s="223" t="s">
        <v>1879</v>
      </c>
      <c r="C91" s="206" t="s">
        <v>1880</v>
      </c>
      <c r="D91" s="207">
        <v>6.1</v>
      </c>
      <c r="E91" s="11">
        <v>289.28</v>
      </c>
      <c r="F91" s="11">
        <f t="shared" si="1"/>
        <v>1764.608</v>
      </c>
      <c r="G91" s="18"/>
      <c r="H91" s="18"/>
    </row>
    <row r="92" s="1" customFormat="1" ht="20.25" spans="1:8">
      <c r="A92" s="213"/>
      <c r="B92" s="228"/>
      <c r="C92" s="206" t="s">
        <v>1881</v>
      </c>
      <c r="D92" s="207">
        <v>3.2</v>
      </c>
      <c r="E92" s="11">
        <v>289.28</v>
      </c>
      <c r="F92" s="11">
        <f t="shared" si="1"/>
        <v>925.696</v>
      </c>
      <c r="G92" s="18"/>
      <c r="H92" s="18"/>
    </row>
    <row r="93" s="1" customFormat="1" ht="20.25" spans="1:8">
      <c r="A93" s="208"/>
      <c r="B93" s="224"/>
      <c r="C93" s="206" t="s">
        <v>1882</v>
      </c>
      <c r="D93" s="207">
        <v>2.7</v>
      </c>
      <c r="E93" s="11">
        <v>289.28</v>
      </c>
      <c r="F93" s="11">
        <f t="shared" si="1"/>
        <v>781.056</v>
      </c>
      <c r="G93" s="18"/>
      <c r="H93" s="18"/>
    </row>
    <row r="94" s="1" customFormat="1" ht="20.25" spans="1:8">
      <c r="A94" s="204">
        <v>61</v>
      </c>
      <c r="B94" s="223" t="s">
        <v>1883</v>
      </c>
      <c r="C94" s="233" t="s">
        <v>1884</v>
      </c>
      <c r="D94" s="207">
        <v>1</v>
      </c>
      <c r="E94" s="11">
        <v>289.28</v>
      </c>
      <c r="F94" s="11">
        <f t="shared" si="1"/>
        <v>289.28</v>
      </c>
      <c r="G94" s="18"/>
      <c r="H94" s="18"/>
    </row>
    <row r="95" s="1" customFormat="1" ht="20.25" spans="1:8">
      <c r="A95" s="213"/>
      <c r="B95" s="228"/>
      <c r="C95" s="233" t="s">
        <v>1885</v>
      </c>
      <c r="D95" s="207">
        <v>7.5</v>
      </c>
      <c r="E95" s="11">
        <v>289.28</v>
      </c>
      <c r="F95" s="11">
        <f t="shared" si="1"/>
        <v>2169.6</v>
      </c>
      <c r="G95" s="18"/>
      <c r="H95" s="18"/>
    </row>
    <row r="96" s="1" customFormat="1" ht="20.25" spans="1:8">
      <c r="A96" s="208"/>
      <c r="B96" s="224"/>
      <c r="C96" s="233" t="s">
        <v>1886</v>
      </c>
      <c r="D96" s="234">
        <v>3.5</v>
      </c>
      <c r="E96" s="11">
        <v>289.28</v>
      </c>
      <c r="F96" s="11">
        <f t="shared" si="1"/>
        <v>1012.48</v>
      </c>
      <c r="G96" s="18"/>
      <c r="H96" s="18"/>
    </row>
    <row r="97" s="1" customFormat="1" ht="20.25" spans="1:8">
      <c r="A97" s="11">
        <v>62</v>
      </c>
      <c r="B97" s="221" t="s">
        <v>1887</v>
      </c>
      <c r="C97" s="235" t="s">
        <v>1888</v>
      </c>
      <c r="D97" s="207">
        <v>12</v>
      </c>
      <c r="E97" s="11">
        <v>289.28</v>
      </c>
      <c r="F97" s="11">
        <f t="shared" si="1"/>
        <v>3471.36</v>
      </c>
      <c r="G97" s="18"/>
      <c r="H97" s="18"/>
    </row>
    <row r="98" s="1" customFormat="1" ht="20.25" spans="1:8">
      <c r="A98" s="204">
        <v>63</v>
      </c>
      <c r="B98" s="223" t="s">
        <v>1889</v>
      </c>
      <c r="C98" s="236" t="s">
        <v>1890</v>
      </c>
      <c r="D98" s="207">
        <v>4.1</v>
      </c>
      <c r="E98" s="11">
        <v>289.28</v>
      </c>
      <c r="F98" s="11">
        <f t="shared" si="1"/>
        <v>1186.048</v>
      </c>
      <c r="G98" s="18"/>
      <c r="H98" s="18"/>
    </row>
    <row r="99" s="1" customFormat="1" ht="20.25" spans="1:8">
      <c r="A99" s="213"/>
      <c r="B99" s="228"/>
      <c r="C99" s="230" t="s">
        <v>1891</v>
      </c>
      <c r="D99" s="207">
        <v>4.1</v>
      </c>
      <c r="E99" s="11">
        <v>289.28</v>
      </c>
      <c r="F99" s="11">
        <f t="shared" si="1"/>
        <v>1186.048</v>
      </c>
      <c r="G99" s="18"/>
      <c r="H99" s="18"/>
    </row>
    <row r="100" s="1" customFormat="1" ht="20.25" spans="1:8">
      <c r="A100" s="208"/>
      <c r="B100" s="224"/>
      <c r="C100" s="235" t="s">
        <v>1892</v>
      </c>
      <c r="D100" s="207">
        <v>3.8</v>
      </c>
      <c r="E100" s="11">
        <v>289.28</v>
      </c>
      <c r="F100" s="11">
        <f t="shared" si="1"/>
        <v>1099.264</v>
      </c>
      <c r="G100" s="18"/>
      <c r="H100" s="18"/>
    </row>
    <row r="101" s="1" customFormat="1" ht="20.25" spans="1:8">
      <c r="A101" s="204">
        <v>64</v>
      </c>
      <c r="B101" s="223" t="s">
        <v>1893</v>
      </c>
      <c r="C101" s="216" t="s">
        <v>1894</v>
      </c>
      <c r="D101" s="207">
        <v>3</v>
      </c>
      <c r="E101" s="11">
        <v>289.28</v>
      </c>
      <c r="F101" s="11">
        <f t="shared" si="1"/>
        <v>867.84</v>
      </c>
      <c r="G101" s="18"/>
      <c r="H101" s="18"/>
    </row>
    <row r="102" s="1" customFormat="1" ht="20.25" spans="1:8">
      <c r="A102" s="208"/>
      <c r="B102" s="224"/>
      <c r="C102" s="216" t="s">
        <v>1775</v>
      </c>
      <c r="D102" s="207">
        <v>9</v>
      </c>
      <c r="E102" s="11">
        <v>289.28</v>
      </c>
      <c r="F102" s="11">
        <f t="shared" si="1"/>
        <v>2603.52</v>
      </c>
      <c r="G102" s="18"/>
      <c r="H102" s="18"/>
    </row>
    <row r="103" s="1" customFormat="1" ht="20.25" spans="1:8">
      <c r="A103" s="204">
        <v>65</v>
      </c>
      <c r="B103" s="223" t="s">
        <v>1895</v>
      </c>
      <c r="C103" s="206" t="s">
        <v>1896</v>
      </c>
      <c r="D103" s="207">
        <v>7.2</v>
      </c>
      <c r="E103" s="11">
        <v>289.28</v>
      </c>
      <c r="F103" s="11">
        <f t="shared" si="1"/>
        <v>2082.816</v>
      </c>
      <c r="G103" s="18"/>
      <c r="H103" s="18"/>
    </row>
    <row r="104" s="1" customFormat="1" ht="20.25" spans="1:8">
      <c r="A104" s="208"/>
      <c r="B104" s="224"/>
      <c r="C104" s="206" t="s">
        <v>1897</v>
      </c>
      <c r="D104" s="207">
        <v>4.3</v>
      </c>
      <c r="E104" s="11">
        <v>289.28</v>
      </c>
      <c r="F104" s="11">
        <f t="shared" si="1"/>
        <v>1243.904</v>
      </c>
      <c r="G104" s="18"/>
      <c r="H104" s="18"/>
    </row>
    <row r="105" s="1" customFormat="1" ht="20.25" spans="1:8">
      <c r="A105" s="204">
        <v>66</v>
      </c>
      <c r="B105" s="223" t="s">
        <v>1898</v>
      </c>
      <c r="C105" s="206" t="s">
        <v>1899</v>
      </c>
      <c r="D105" s="207">
        <v>2.7</v>
      </c>
      <c r="E105" s="11">
        <v>289.28</v>
      </c>
      <c r="F105" s="11">
        <f t="shared" si="1"/>
        <v>781.056</v>
      </c>
      <c r="G105" s="18"/>
      <c r="H105" s="18"/>
    </row>
    <row r="106" s="1" customFormat="1" ht="20.25" spans="1:8">
      <c r="A106" s="208"/>
      <c r="B106" s="223" t="s">
        <v>1898</v>
      </c>
      <c r="C106" s="206" t="s">
        <v>1900</v>
      </c>
      <c r="D106" s="207">
        <v>5.8</v>
      </c>
      <c r="E106" s="11">
        <v>289.28</v>
      </c>
      <c r="F106" s="11">
        <f t="shared" si="1"/>
        <v>1677.824</v>
      </c>
      <c r="G106" s="18"/>
      <c r="H106" s="18"/>
    </row>
    <row r="107" s="1" customFormat="1" ht="20.25" spans="1:8">
      <c r="A107" s="204">
        <v>67</v>
      </c>
      <c r="B107" s="223" t="s">
        <v>1901</v>
      </c>
      <c r="C107" s="206" t="s">
        <v>1902</v>
      </c>
      <c r="D107" s="207">
        <v>7</v>
      </c>
      <c r="E107" s="11">
        <v>289.28</v>
      </c>
      <c r="F107" s="11">
        <f t="shared" si="1"/>
        <v>2024.96</v>
      </c>
      <c r="G107" s="18"/>
      <c r="H107" s="18"/>
    </row>
    <row r="108" s="1" customFormat="1" ht="20.25" spans="1:8">
      <c r="A108" s="208"/>
      <c r="B108" s="224"/>
      <c r="C108" s="206" t="s">
        <v>1800</v>
      </c>
      <c r="D108" s="207">
        <v>4.5</v>
      </c>
      <c r="E108" s="11">
        <v>289.28</v>
      </c>
      <c r="F108" s="11">
        <f t="shared" si="1"/>
        <v>1301.76</v>
      </c>
      <c r="G108" s="18"/>
      <c r="H108" s="18"/>
    </row>
    <row r="109" s="1" customFormat="1" ht="20.25" spans="1:8">
      <c r="A109" s="11">
        <v>68</v>
      </c>
      <c r="B109" s="221" t="s">
        <v>1903</v>
      </c>
      <c r="C109" s="206" t="s">
        <v>1904</v>
      </c>
      <c r="D109" s="207">
        <v>12</v>
      </c>
      <c r="E109" s="11">
        <v>289.28</v>
      </c>
      <c r="F109" s="11">
        <f t="shared" si="1"/>
        <v>3471.36</v>
      </c>
      <c r="G109" s="18"/>
      <c r="H109" s="18"/>
    </row>
    <row r="110" s="1" customFormat="1" ht="20.25" spans="1:8">
      <c r="A110" s="204">
        <v>69</v>
      </c>
      <c r="B110" s="223" t="s">
        <v>1905</v>
      </c>
      <c r="C110" s="206" t="s">
        <v>1528</v>
      </c>
      <c r="D110" s="207">
        <v>3.5</v>
      </c>
      <c r="E110" s="11">
        <v>289.28</v>
      </c>
      <c r="F110" s="11">
        <f t="shared" si="1"/>
        <v>1012.48</v>
      </c>
      <c r="G110" s="18"/>
      <c r="H110" s="18"/>
    </row>
    <row r="111" s="1" customFormat="1" ht="20.25" spans="1:8">
      <c r="A111" s="213"/>
      <c r="B111" s="228"/>
      <c r="C111" s="206" t="s">
        <v>1906</v>
      </c>
      <c r="D111" s="207">
        <v>2</v>
      </c>
      <c r="E111" s="11">
        <v>289.28</v>
      </c>
      <c r="F111" s="11">
        <f t="shared" si="1"/>
        <v>578.56</v>
      </c>
      <c r="G111" s="18"/>
      <c r="H111" s="18"/>
    </row>
    <row r="112" s="1" customFormat="1" ht="20.25" spans="1:8">
      <c r="A112" s="208"/>
      <c r="B112" s="224"/>
      <c r="C112" s="206" t="s">
        <v>1907</v>
      </c>
      <c r="D112" s="207">
        <v>6</v>
      </c>
      <c r="E112" s="11">
        <v>289.28</v>
      </c>
      <c r="F112" s="11">
        <f t="shared" si="1"/>
        <v>1735.68</v>
      </c>
      <c r="G112" s="18"/>
      <c r="H112" s="18"/>
    </row>
    <row r="113" s="1" customFormat="1" ht="20.25" spans="1:8">
      <c r="A113" s="204">
        <v>70</v>
      </c>
      <c r="B113" s="223" t="s">
        <v>1908</v>
      </c>
      <c r="C113" s="206" t="s">
        <v>1909</v>
      </c>
      <c r="D113" s="207">
        <v>6</v>
      </c>
      <c r="E113" s="11">
        <v>289.28</v>
      </c>
      <c r="F113" s="11">
        <f t="shared" si="1"/>
        <v>1735.68</v>
      </c>
      <c r="G113" s="18"/>
      <c r="H113" s="18"/>
    </row>
    <row r="114" s="1" customFormat="1" ht="20.25" spans="1:8">
      <c r="A114" s="208"/>
      <c r="B114" s="224"/>
      <c r="C114" s="206" t="s">
        <v>1910</v>
      </c>
      <c r="D114" s="207">
        <v>6</v>
      </c>
      <c r="E114" s="11">
        <v>289.28</v>
      </c>
      <c r="F114" s="11">
        <f t="shared" si="1"/>
        <v>1735.68</v>
      </c>
      <c r="G114" s="18"/>
      <c r="H114" s="18"/>
    </row>
    <row r="115" s="1" customFormat="1" ht="20.25" spans="1:8">
      <c r="A115" s="204">
        <v>71</v>
      </c>
      <c r="B115" s="223" t="s">
        <v>1911</v>
      </c>
      <c r="C115" s="230" t="s">
        <v>1912</v>
      </c>
      <c r="D115" s="207">
        <v>3</v>
      </c>
      <c r="E115" s="11">
        <v>289.28</v>
      </c>
      <c r="F115" s="11">
        <f t="shared" si="1"/>
        <v>867.84</v>
      </c>
      <c r="G115" s="18"/>
      <c r="H115" s="18"/>
    </row>
    <row r="116" s="1" customFormat="1" ht="20.25" spans="1:8">
      <c r="A116" s="213"/>
      <c r="B116" s="228"/>
      <c r="C116" s="206" t="s">
        <v>1913</v>
      </c>
      <c r="D116" s="207">
        <v>3.8</v>
      </c>
      <c r="E116" s="11">
        <v>289.28</v>
      </c>
      <c r="F116" s="11">
        <f t="shared" si="1"/>
        <v>1099.264</v>
      </c>
      <c r="G116" s="18"/>
      <c r="H116" s="18"/>
    </row>
    <row r="117" s="1" customFormat="1" ht="20.25" spans="1:8">
      <c r="A117" s="208"/>
      <c r="B117" s="224"/>
      <c r="C117" s="230" t="s">
        <v>1914</v>
      </c>
      <c r="D117" s="207">
        <v>5.2</v>
      </c>
      <c r="E117" s="11">
        <v>289.28</v>
      </c>
      <c r="F117" s="11">
        <f t="shared" si="1"/>
        <v>1504.256</v>
      </c>
      <c r="G117" s="18"/>
      <c r="H117" s="18"/>
    </row>
    <row r="118" s="1" customFormat="1" ht="20.25" spans="1:8">
      <c r="A118" s="204">
        <v>72</v>
      </c>
      <c r="B118" s="223" t="s">
        <v>1915</v>
      </c>
      <c r="C118" s="206" t="s">
        <v>1916</v>
      </c>
      <c r="D118" s="207">
        <v>5.1</v>
      </c>
      <c r="E118" s="11">
        <v>289.28</v>
      </c>
      <c r="F118" s="11">
        <f t="shared" si="1"/>
        <v>1475.328</v>
      </c>
      <c r="G118" s="18"/>
      <c r="H118" s="18"/>
    </row>
    <row r="119" s="1" customFormat="1" ht="20.25" spans="1:8">
      <c r="A119" s="213"/>
      <c r="B119" s="228"/>
      <c r="C119" s="206" t="s">
        <v>1917</v>
      </c>
      <c r="D119" s="207">
        <v>5.1</v>
      </c>
      <c r="E119" s="11">
        <v>289.28</v>
      </c>
      <c r="F119" s="11">
        <f t="shared" si="1"/>
        <v>1475.328</v>
      </c>
      <c r="G119" s="18"/>
      <c r="H119" s="18"/>
    </row>
    <row r="120" s="1" customFormat="1" ht="20.25" spans="1:8">
      <c r="A120" s="213"/>
      <c r="B120" s="228"/>
      <c r="C120" s="206" t="s">
        <v>1918</v>
      </c>
      <c r="D120" s="207">
        <v>0.9</v>
      </c>
      <c r="E120" s="11">
        <v>289.28</v>
      </c>
      <c r="F120" s="11">
        <f t="shared" si="1"/>
        <v>260.352</v>
      </c>
      <c r="G120" s="18"/>
      <c r="H120" s="18"/>
    </row>
    <row r="121" s="1" customFormat="1" ht="20.25" spans="1:8">
      <c r="A121" s="208"/>
      <c r="B121" s="224"/>
      <c r="C121" s="206" t="s">
        <v>1919</v>
      </c>
      <c r="D121" s="207">
        <v>0.9</v>
      </c>
      <c r="E121" s="11">
        <v>289.28</v>
      </c>
      <c r="F121" s="11">
        <f t="shared" si="1"/>
        <v>260.352</v>
      </c>
      <c r="G121" s="18"/>
      <c r="H121" s="18"/>
    </row>
    <row r="122" s="1" customFormat="1" ht="20.25" spans="1:8">
      <c r="A122" s="204">
        <v>73</v>
      </c>
      <c r="B122" s="237" t="s">
        <v>1920</v>
      </c>
      <c r="C122" s="206" t="s">
        <v>1921</v>
      </c>
      <c r="D122" s="207">
        <v>9.5</v>
      </c>
      <c r="E122" s="11">
        <v>289.28</v>
      </c>
      <c r="F122" s="11">
        <f t="shared" si="1"/>
        <v>2748.16</v>
      </c>
      <c r="G122" s="18"/>
      <c r="H122" s="18"/>
    </row>
    <row r="123" s="1" customFormat="1" ht="20.25" spans="1:8">
      <c r="A123" s="208"/>
      <c r="B123" s="237" t="s">
        <v>1920</v>
      </c>
      <c r="C123" s="206" t="s">
        <v>1881</v>
      </c>
      <c r="D123" s="207">
        <v>2.5</v>
      </c>
      <c r="E123" s="11">
        <v>289.28</v>
      </c>
      <c r="F123" s="11">
        <f t="shared" si="1"/>
        <v>723.2</v>
      </c>
      <c r="G123" s="18"/>
      <c r="H123" s="18"/>
    </row>
    <row r="124" s="1" customFormat="1" ht="20.25" spans="1:8">
      <c r="A124" s="204">
        <v>74</v>
      </c>
      <c r="B124" s="223" t="s">
        <v>1922</v>
      </c>
      <c r="C124" s="206" t="s">
        <v>1923</v>
      </c>
      <c r="D124" s="207">
        <v>5.5</v>
      </c>
      <c r="E124" s="11">
        <v>289.28</v>
      </c>
      <c r="F124" s="11">
        <f t="shared" si="1"/>
        <v>1591.04</v>
      </c>
      <c r="G124" s="18"/>
      <c r="H124" s="18"/>
    </row>
    <row r="125" s="1" customFormat="1" ht="20.25" spans="1:8">
      <c r="A125" s="208"/>
      <c r="B125" s="224"/>
      <c r="C125" s="206" t="s">
        <v>1924</v>
      </c>
      <c r="D125" s="207">
        <v>5</v>
      </c>
      <c r="E125" s="11">
        <v>289.28</v>
      </c>
      <c r="F125" s="11">
        <f t="shared" si="1"/>
        <v>1446.4</v>
      </c>
      <c r="G125" s="18"/>
      <c r="H125" s="18"/>
    </row>
    <row r="126" s="1" customFormat="1" ht="20.25" spans="1:8">
      <c r="A126" s="204">
        <v>75</v>
      </c>
      <c r="B126" s="223" t="s">
        <v>1925</v>
      </c>
      <c r="C126" s="206" t="s">
        <v>1926</v>
      </c>
      <c r="D126" s="207">
        <v>6.8</v>
      </c>
      <c r="E126" s="11">
        <v>289.28</v>
      </c>
      <c r="F126" s="11">
        <f t="shared" si="1"/>
        <v>1967.104</v>
      </c>
      <c r="G126" s="18"/>
      <c r="H126" s="18"/>
    </row>
    <row r="127" s="1" customFormat="1" ht="20.25" spans="1:8">
      <c r="A127" s="208"/>
      <c r="B127" s="224"/>
      <c r="C127" s="206" t="s">
        <v>1927</v>
      </c>
      <c r="D127" s="207">
        <v>3.7</v>
      </c>
      <c r="E127" s="11">
        <v>289.28</v>
      </c>
      <c r="F127" s="11">
        <f t="shared" si="1"/>
        <v>1070.336</v>
      </c>
      <c r="G127" s="18"/>
      <c r="H127" s="18"/>
    </row>
    <row r="128" s="1" customFormat="1" ht="20.25" spans="1:8">
      <c r="A128" s="11">
        <v>76</v>
      </c>
      <c r="B128" s="221" t="s">
        <v>1928</v>
      </c>
      <c r="C128" s="222" t="s">
        <v>1929</v>
      </c>
      <c r="D128" s="207">
        <v>12</v>
      </c>
      <c r="E128" s="11">
        <v>289.28</v>
      </c>
      <c r="F128" s="11">
        <f t="shared" si="1"/>
        <v>3471.36</v>
      </c>
      <c r="G128" s="18"/>
      <c r="H128" s="18"/>
    </row>
    <row r="129" s="1" customFormat="1" ht="20.25" spans="1:8">
      <c r="A129" s="11">
        <v>77</v>
      </c>
      <c r="B129" s="221" t="s">
        <v>1930</v>
      </c>
      <c r="C129" s="206" t="s">
        <v>1931</v>
      </c>
      <c r="D129" s="207">
        <v>12</v>
      </c>
      <c r="E129" s="11">
        <v>289.28</v>
      </c>
      <c r="F129" s="11">
        <f t="shared" si="1"/>
        <v>3471.36</v>
      </c>
      <c r="G129" s="18"/>
      <c r="H129" s="18"/>
    </row>
    <row r="130" s="1" customFormat="1" ht="20.25" spans="1:8">
      <c r="A130" s="204">
        <v>78</v>
      </c>
      <c r="B130" s="223" t="s">
        <v>1932</v>
      </c>
      <c r="C130" s="222" t="s">
        <v>1933</v>
      </c>
      <c r="D130" s="207">
        <v>3.25</v>
      </c>
      <c r="E130" s="11">
        <v>289.28</v>
      </c>
      <c r="F130" s="11">
        <f t="shared" si="1"/>
        <v>940.16</v>
      </c>
      <c r="G130" s="18"/>
      <c r="H130" s="18"/>
    </row>
    <row r="131" s="1" customFormat="1" ht="20.25" spans="1:8">
      <c r="A131" s="213"/>
      <c r="B131" s="228"/>
      <c r="C131" s="222" t="s">
        <v>1934</v>
      </c>
      <c r="D131" s="207">
        <v>3.25</v>
      </c>
      <c r="E131" s="11">
        <v>289.28</v>
      </c>
      <c r="F131" s="11">
        <f t="shared" si="1"/>
        <v>940.16</v>
      </c>
      <c r="G131" s="18"/>
      <c r="H131" s="18"/>
    </row>
    <row r="132" s="1" customFormat="1" ht="20.25" spans="1:8">
      <c r="A132" s="208"/>
      <c r="B132" s="224"/>
      <c r="C132" s="222" t="s">
        <v>1935</v>
      </c>
      <c r="D132" s="207">
        <v>4.5</v>
      </c>
      <c r="E132" s="11">
        <v>289.28</v>
      </c>
      <c r="F132" s="11">
        <f t="shared" si="1"/>
        <v>1301.76</v>
      </c>
      <c r="G132" s="18"/>
      <c r="H132" s="18"/>
    </row>
    <row r="133" s="1" customFormat="1" ht="20.25" spans="1:8">
      <c r="A133" s="11">
        <v>79</v>
      </c>
      <c r="B133" s="221" t="s">
        <v>1936</v>
      </c>
      <c r="C133" s="235" t="s">
        <v>1937</v>
      </c>
      <c r="D133" s="207">
        <v>12</v>
      </c>
      <c r="E133" s="11">
        <v>289.28</v>
      </c>
      <c r="F133" s="11">
        <f t="shared" ref="F133:F196" si="2">D133*E133</f>
        <v>3471.36</v>
      </c>
      <c r="G133" s="18"/>
      <c r="H133" s="18"/>
    </row>
    <row r="134" s="1" customFormat="1" ht="20.25" spans="1:8">
      <c r="A134" s="204">
        <v>80</v>
      </c>
      <c r="B134" s="223" t="s">
        <v>1938</v>
      </c>
      <c r="C134" s="206" t="s">
        <v>1815</v>
      </c>
      <c r="D134" s="207">
        <v>4</v>
      </c>
      <c r="E134" s="11">
        <v>289.28</v>
      </c>
      <c r="F134" s="11">
        <f t="shared" si="2"/>
        <v>1157.12</v>
      </c>
      <c r="G134" s="18"/>
      <c r="H134" s="18"/>
    </row>
    <row r="135" s="1" customFormat="1" ht="20.25" spans="1:8">
      <c r="A135" s="213"/>
      <c r="B135" s="228"/>
      <c r="C135" s="206" t="s">
        <v>1939</v>
      </c>
      <c r="D135" s="207">
        <v>5.5</v>
      </c>
      <c r="E135" s="11">
        <v>289.28</v>
      </c>
      <c r="F135" s="11">
        <f t="shared" si="2"/>
        <v>1591.04</v>
      </c>
      <c r="G135" s="18"/>
      <c r="H135" s="18"/>
    </row>
    <row r="136" s="1" customFormat="1" ht="20.25" spans="1:8">
      <c r="A136" s="208"/>
      <c r="B136" s="224"/>
      <c r="C136" s="206" t="s">
        <v>1940</v>
      </c>
      <c r="D136" s="207">
        <v>2.5</v>
      </c>
      <c r="E136" s="11">
        <v>289.28</v>
      </c>
      <c r="F136" s="11">
        <f t="shared" si="2"/>
        <v>723.2</v>
      </c>
      <c r="G136" s="18"/>
      <c r="H136" s="18"/>
    </row>
    <row r="137" s="1" customFormat="1" ht="20.25" spans="1:8">
      <c r="A137" s="204">
        <v>81</v>
      </c>
      <c r="B137" s="223" t="s">
        <v>1941</v>
      </c>
      <c r="C137" s="206" t="s">
        <v>1942</v>
      </c>
      <c r="D137" s="207">
        <v>6</v>
      </c>
      <c r="E137" s="11">
        <v>289.28</v>
      </c>
      <c r="F137" s="11">
        <f t="shared" si="2"/>
        <v>1735.68</v>
      </c>
      <c r="G137" s="18"/>
      <c r="H137" s="18"/>
    </row>
    <row r="138" s="1" customFormat="1" ht="20.25" spans="1:8">
      <c r="A138" s="208"/>
      <c r="B138" s="224"/>
      <c r="C138" s="206" t="s">
        <v>1943</v>
      </c>
      <c r="D138" s="207">
        <v>6</v>
      </c>
      <c r="E138" s="11">
        <v>289.28</v>
      </c>
      <c r="F138" s="11">
        <f t="shared" si="2"/>
        <v>1735.68</v>
      </c>
      <c r="G138" s="18"/>
      <c r="H138" s="18"/>
    </row>
    <row r="139" s="1" customFormat="1" ht="20.25" spans="1:8">
      <c r="A139" s="11">
        <v>82</v>
      </c>
      <c r="B139" s="221" t="s">
        <v>1944</v>
      </c>
      <c r="C139" s="206" t="s">
        <v>1945</v>
      </c>
      <c r="D139" s="207">
        <v>11</v>
      </c>
      <c r="E139" s="11">
        <v>289.28</v>
      </c>
      <c r="F139" s="11">
        <f t="shared" si="2"/>
        <v>3182.08</v>
      </c>
      <c r="G139" s="18"/>
      <c r="H139" s="18"/>
    </row>
    <row r="140" s="1" customFormat="1" ht="20.25" spans="1:8">
      <c r="A140" s="204">
        <v>83</v>
      </c>
      <c r="B140" s="221" t="s">
        <v>1946</v>
      </c>
      <c r="C140" s="206" t="s">
        <v>1858</v>
      </c>
      <c r="D140" s="207">
        <v>5.55</v>
      </c>
      <c r="E140" s="11">
        <v>289.28</v>
      </c>
      <c r="F140" s="11">
        <f t="shared" si="2"/>
        <v>1605.504</v>
      </c>
      <c r="G140" s="18"/>
      <c r="H140" s="18"/>
    </row>
    <row r="141" s="1" customFormat="1" ht="20.25" spans="1:8">
      <c r="A141" s="213"/>
      <c r="B141" s="221" t="s">
        <v>1946</v>
      </c>
      <c r="C141" s="206" t="s">
        <v>1947</v>
      </c>
      <c r="D141" s="207">
        <v>0.75</v>
      </c>
      <c r="E141" s="11">
        <v>289.28</v>
      </c>
      <c r="F141" s="11">
        <f t="shared" si="2"/>
        <v>216.96</v>
      </c>
      <c r="G141" s="18"/>
      <c r="H141" s="18"/>
    </row>
    <row r="142" s="1" customFormat="1" ht="20.25" spans="1:8">
      <c r="A142" s="208"/>
      <c r="B142" s="221" t="s">
        <v>1946</v>
      </c>
      <c r="C142" s="206" t="s">
        <v>1948</v>
      </c>
      <c r="D142" s="207">
        <v>4.2</v>
      </c>
      <c r="E142" s="11">
        <v>289.28</v>
      </c>
      <c r="F142" s="11">
        <f t="shared" si="2"/>
        <v>1214.976</v>
      </c>
      <c r="G142" s="18"/>
      <c r="H142" s="18"/>
    </row>
    <row r="143" s="1" customFormat="1" ht="20.25" spans="1:8">
      <c r="A143" s="204">
        <v>84</v>
      </c>
      <c r="B143" s="223" t="s">
        <v>1949</v>
      </c>
      <c r="C143" s="206" t="s">
        <v>1907</v>
      </c>
      <c r="D143" s="207">
        <v>0.5</v>
      </c>
      <c r="E143" s="11">
        <v>289.28</v>
      </c>
      <c r="F143" s="11">
        <f t="shared" si="2"/>
        <v>144.64</v>
      </c>
      <c r="G143" s="18"/>
      <c r="H143" s="18"/>
    </row>
    <row r="144" s="1" customFormat="1" ht="20.25" spans="1:8">
      <c r="A144" s="208"/>
      <c r="B144" s="224"/>
      <c r="C144" s="206" t="s">
        <v>1950</v>
      </c>
      <c r="D144" s="207">
        <v>10.5</v>
      </c>
      <c r="E144" s="11">
        <v>289.28</v>
      </c>
      <c r="F144" s="11">
        <f t="shared" si="2"/>
        <v>3037.44</v>
      </c>
      <c r="G144" s="18"/>
      <c r="H144" s="18"/>
    </row>
    <row r="145" s="203" customFormat="1" ht="20.25" spans="1:8">
      <c r="A145" s="238">
        <v>85</v>
      </c>
      <c r="B145" s="223" t="s">
        <v>1951</v>
      </c>
      <c r="C145" s="206" t="s">
        <v>1952</v>
      </c>
      <c r="D145" s="212">
        <v>6</v>
      </c>
      <c r="E145" s="239">
        <v>289.28</v>
      </c>
      <c r="F145" s="239">
        <f t="shared" si="2"/>
        <v>1735.68</v>
      </c>
      <c r="G145" s="240"/>
      <c r="H145" s="240"/>
    </row>
    <row r="146" s="203" customFormat="1" ht="20.25" spans="1:8">
      <c r="A146" s="241"/>
      <c r="B146" s="224"/>
      <c r="C146" s="206" t="s">
        <v>1953</v>
      </c>
      <c r="D146" s="212">
        <v>6</v>
      </c>
      <c r="E146" s="239">
        <v>289.28</v>
      </c>
      <c r="F146" s="239">
        <f t="shared" si="2"/>
        <v>1735.68</v>
      </c>
      <c r="G146" s="240"/>
      <c r="H146" s="240"/>
    </row>
    <row r="147" s="1" customFormat="1" ht="20.25" spans="1:8">
      <c r="A147" s="11">
        <v>86</v>
      </c>
      <c r="B147" s="221" t="s">
        <v>1954</v>
      </c>
      <c r="C147" s="222" t="s">
        <v>1955</v>
      </c>
      <c r="D147" s="207">
        <v>12</v>
      </c>
      <c r="E147" s="11">
        <v>289.28</v>
      </c>
      <c r="F147" s="11">
        <f t="shared" si="2"/>
        <v>3471.36</v>
      </c>
      <c r="G147" s="18"/>
      <c r="H147" s="18"/>
    </row>
    <row r="148" s="1" customFormat="1" ht="20.25" spans="1:8">
      <c r="A148" s="204">
        <v>87</v>
      </c>
      <c r="B148" s="223" t="s">
        <v>1956</v>
      </c>
      <c r="C148" s="222" t="s">
        <v>1877</v>
      </c>
      <c r="D148" s="207">
        <v>3</v>
      </c>
      <c r="E148" s="11">
        <v>289.28</v>
      </c>
      <c r="F148" s="11">
        <f t="shared" si="2"/>
        <v>867.84</v>
      </c>
      <c r="G148" s="18"/>
      <c r="H148" s="18"/>
    </row>
    <row r="149" s="1" customFormat="1" ht="20.25" spans="1:8">
      <c r="A149" s="208"/>
      <c r="B149" s="224"/>
      <c r="C149" s="222" t="s">
        <v>1957</v>
      </c>
      <c r="D149" s="207">
        <v>9</v>
      </c>
      <c r="E149" s="11">
        <v>289.28</v>
      </c>
      <c r="F149" s="11">
        <f t="shared" si="2"/>
        <v>2603.52</v>
      </c>
      <c r="G149" s="18"/>
      <c r="H149" s="18"/>
    </row>
    <row r="150" s="1" customFormat="1" ht="20.25" spans="1:8">
      <c r="A150" s="11">
        <v>88</v>
      </c>
      <c r="B150" s="221" t="s">
        <v>1958</v>
      </c>
      <c r="C150" s="206" t="s">
        <v>1959</v>
      </c>
      <c r="D150" s="207">
        <v>12</v>
      </c>
      <c r="E150" s="11">
        <v>289.28</v>
      </c>
      <c r="F150" s="11">
        <f t="shared" si="2"/>
        <v>3471.36</v>
      </c>
      <c r="G150" s="18"/>
      <c r="H150" s="18"/>
    </row>
    <row r="151" s="1" customFormat="1" ht="20.25" spans="1:8">
      <c r="A151" s="11">
        <v>89</v>
      </c>
      <c r="B151" s="221" t="s">
        <v>1960</v>
      </c>
      <c r="C151" s="206" t="s">
        <v>1961</v>
      </c>
      <c r="D151" s="207">
        <v>12</v>
      </c>
      <c r="E151" s="11">
        <v>289.28</v>
      </c>
      <c r="F151" s="11">
        <f t="shared" si="2"/>
        <v>3471.36</v>
      </c>
      <c r="G151" s="18"/>
      <c r="H151" s="18"/>
    </row>
    <row r="152" s="1" customFormat="1" ht="20.25" spans="1:8">
      <c r="A152" s="204">
        <v>90</v>
      </c>
      <c r="B152" s="223" t="s">
        <v>1962</v>
      </c>
      <c r="C152" s="216" t="s">
        <v>1963</v>
      </c>
      <c r="D152" s="207">
        <v>6</v>
      </c>
      <c r="E152" s="11">
        <v>289.28</v>
      </c>
      <c r="F152" s="11">
        <f t="shared" si="2"/>
        <v>1735.68</v>
      </c>
      <c r="G152" s="18"/>
      <c r="H152" s="18"/>
    </row>
    <row r="153" s="1" customFormat="1" ht="20.25" spans="1:8">
      <c r="A153" s="208"/>
      <c r="B153" s="224"/>
      <c r="C153" s="216" t="s">
        <v>1964</v>
      </c>
      <c r="D153" s="207">
        <v>6</v>
      </c>
      <c r="E153" s="11">
        <v>289.28</v>
      </c>
      <c r="F153" s="11">
        <f t="shared" si="2"/>
        <v>1735.68</v>
      </c>
      <c r="G153" s="18"/>
      <c r="H153" s="18"/>
    </row>
    <row r="154" s="1" customFormat="1" ht="20.25" spans="1:8">
      <c r="A154" s="204">
        <v>91</v>
      </c>
      <c r="B154" s="223" t="s">
        <v>1965</v>
      </c>
      <c r="C154" s="236" t="s">
        <v>1966</v>
      </c>
      <c r="D154" s="207">
        <v>3</v>
      </c>
      <c r="E154" s="11">
        <v>289.28</v>
      </c>
      <c r="F154" s="11">
        <f t="shared" si="2"/>
        <v>867.84</v>
      </c>
      <c r="G154" s="18"/>
      <c r="H154" s="18"/>
    </row>
    <row r="155" s="1" customFormat="1" ht="20.25" spans="1:8">
      <c r="A155" s="208"/>
      <c r="B155" s="224"/>
      <c r="C155" s="242" t="s">
        <v>1967</v>
      </c>
      <c r="D155" s="207">
        <v>8.5</v>
      </c>
      <c r="E155" s="11">
        <v>289.28</v>
      </c>
      <c r="F155" s="11">
        <f t="shared" si="2"/>
        <v>2458.88</v>
      </c>
      <c r="G155" s="18"/>
      <c r="H155" s="18"/>
    </row>
    <row r="156" s="1" customFormat="1" ht="20.25" spans="1:8">
      <c r="A156" s="11">
        <v>92</v>
      </c>
      <c r="B156" s="221" t="s">
        <v>1968</v>
      </c>
      <c r="C156" s="206" t="s">
        <v>1969</v>
      </c>
      <c r="D156" s="207">
        <v>12</v>
      </c>
      <c r="E156" s="11">
        <v>289.28</v>
      </c>
      <c r="F156" s="11">
        <f t="shared" si="2"/>
        <v>3471.36</v>
      </c>
      <c r="G156" s="18"/>
      <c r="H156" s="18"/>
    </row>
    <row r="157" s="1" customFormat="1" ht="20.25" spans="1:8">
      <c r="A157" s="11">
        <v>93</v>
      </c>
      <c r="B157" s="221" t="s">
        <v>1970</v>
      </c>
      <c r="C157" s="206" t="s">
        <v>1971</v>
      </c>
      <c r="D157" s="207">
        <v>12</v>
      </c>
      <c r="E157" s="11">
        <v>289.28</v>
      </c>
      <c r="F157" s="11">
        <f t="shared" si="2"/>
        <v>3471.36</v>
      </c>
      <c r="G157" s="18"/>
      <c r="H157" s="18"/>
    </row>
    <row r="158" s="1" customFormat="1" ht="20.25" spans="1:8">
      <c r="A158" s="204">
        <v>94</v>
      </c>
      <c r="B158" s="223" t="s">
        <v>1972</v>
      </c>
      <c r="C158" s="206" t="s">
        <v>1881</v>
      </c>
      <c r="D158" s="207">
        <v>6</v>
      </c>
      <c r="E158" s="11">
        <v>289.28</v>
      </c>
      <c r="F158" s="11">
        <f t="shared" si="2"/>
        <v>1735.68</v>
      </c>
      <c r="G158" s="18"/>
      <c r="H158" s="18"/>
    </row>
    <row r="159" s="1" customFormat="1" ht="20.25" spans="1:8">
      <c r="A159" s="208"/>
      <c r="B159" s="224"/>
      <c r="C159" s="206" t="s">
        <v>1906</v>
      </c>
      <c r="D159" s="207">
        <v>6</v>
      </c>
      <c r="E159" s="11">
        <v>289.28</v>
      </c>
      <c r="F159" s="11">
        <f t="shared" si="2"/>
        <v>1735.68</v>
      </c>
      <c r="G159" s="18"/>
      <c r="H159" s="18"/>
    </row>
    <row r="160" s="1" customFormat="1" ht="20.25" spans="1:8">
      <c r="A160" s="11">
        <v>95</v>
      </c>
      <c r="B160" s="221" t="s">
        <v>1973</v>
      </c>
      <c r="C160" s="206" t="s">
        <v>1974</v>
      </c>
      <c r="D160" s="207">
        <v>12</v>
      </c>
      <c r="E160" s="11">
        <v>289.28</v>
      </c>
      <c r="F160" s="11">
        <f t="shared" si="2"/>
        <v>3471.36</v>
      </c>
      <c r="G160" s="18"/>
      <c r="H160" s="18"/>
    </row>
    <row r="161" s="1" customFormat="1" ht="20.25" spans="1:8">
      <c r="A161" s="11">
        <v>96</v>
      </c>
      <c r="B161" s="221" t="s">
        <v>1975</v>
      </c>
      <c r="C161" s="206" t="s">
        <v>1976</v>
      </c>
      <c r="D161" s="207">
        <v>12</v>
      </c>
      <c r="E161" s="11">
        <v>289.28</v>
      </c>
      <c r="F161" s="11">
        <f t="shared" si="2"/>
        <v>3471.36</v>
      </c>
      <c r="G161" s="18"/>
      <c r="H161" s="18"/>
    </row>
    <row r="162" s="1" customFormat="1" ht="20.25" spans="1:8">
      <c r="A162" s="204">
        <v>97</v>
      </c>
      <c r="B162" s="223" t="s">
        <v>1977</v>
      </c>
      <c r="C162" s="206" t="s">
        <v>1841</v>
      </c>
      <c r="D162" s="207">
        <v>6</v>
      </c>
      <c r="E162" s="11">
        <v>289.28</v>
      </c>
      <c r="F162" s="11">
        <f t="shared" si="2"/>
        <v>1735.68</v>
      </c>
      <c r="G162" s="18"/>
      <c r="H162" s="18"/>
    </row>
    <row r="163" s="1" customFormat="1" ht="20.25" spans="1:8">
      <c r="A163" s="208"/>
      <c r="B163" s="224"/>
      <c r="C163" s="206" t="s">
        <v>1978</v>
      </c>
      <c r="D163" s="207">
        <v>6</v>
      </c>
      <c r="E163" s="11">
        <v>289.28</v>
      </c>
      <c r="F163" s="11">
        <f t="shared" si="2"/>
        <v>1735.68</v>
      </c>
      <c r="G163" s="18"/>
      <c r="H163" s="18"/>
    </row>
    <row r="164" s="1" customFormat="1" ht="20.25" spans="1:8">
      <c r="A164" s="204">
        <v>98</v>
      </c>
      <c r="B164" s="223" t="s">
        <v>1979</v>
      </c>
      <c r="C164" s="206" t="s">
        <v>1980</v>
      </c>
      <c r="D164" s="207">
        <v>1.7</v>
      </c>
      <c r="E164" s="11">
        <v>289.28</v>
      </c>
      <c r="F164" s="11">
        <f t="shared" si="2"/>
        <v>491.776</v>
      </c>
      <c r="G164" s="18"/>
      <c r="H164" s="18"/>
    </row>
    <row r="165" s="1" customFormat="1" ht="20.25" spans="1:8">
      <c r="A165" s="213"/>
      <c r="B165" s="228"/>
      <c r="C165" s="206" t="s">
        <v>1948</v>
      </c>
      <c r="D165" s="207">
        <v>4.8</v>
      </c>
      <c r="E165" s="11">
        <v>289.28</v>
      </c>
      <c r="F165" s="11">
        <f t="shared" si="2"/>
        <v>1388.544</v>
      </c>
      <c r="G165" s="18"/>
      <c r="H165" s="18"/>
    </row>
    <row r="166" s="1" customFormat="1" ht="20.25" spans="1:8">
      <c r="A166" s="208"/>
      <c r="B166" s="224"/>
      <c r="C166" s="206" t="s">
        <v>1981</v>
      </c>
      <c r="D166" s="207">
        <v>5.5</v>
      </c>
      <c r="E166" s="11">
        <v>289.28</v>
      </c>
      <c r="F166" s="11">
        <f t="shared" si="2"/>
        <v>1591.04</v>
      </c>
      <c r="G166" s="18"/>
      <c r="H166" s="18"/>
    </row>
    <row r="167" s="1" customFormat="1" ht="20.25" spans="1:8">
      <c r="A167" s="204">
        <v>99</v>
      </c>
      <c r="B167" s="223" t="s">
        <v>1982</v>
      </c>
      <c r="C167" s="206" t="s">
        <v>1983</v>
      </c>
      <c r="D167" s="207">
        <v>6</v>
      </c>
      <c r="E167" s="11">
        <v>289.28</v>
      </c>
      <c r="F167" s="11">
        <f t="shared" si="2"/>
        <v>1735.68</v>
      </c>
      <c r="G167" s="18"/>
      <c r="H167" s="18"/>
    </row>
    <row r="168" s="1" customFormat="1" ht="20.25" spans="1:8">
      <c r="A168" s="208"/>
      <c r="B168" s="224"/>
      <c r="C168" s="206" t="s">
        <v>1984</v>
      </c>
      <c r="D168" s="207">
        <v>6</v>
      </c>
      <c r="E168" s="11">
        <v>289.28</v>
      </c>
      <c r="F168" s="11">
        <f t="shared" si="2"/>
        <v>1735.68</v>
      </c>
      <c r="G168" s="18"/>
      <c r="H168" s="18"/>
    </row>
    <row r="169" s="1" customFormat="1" ht="20.25" spans="1:8">
      <c r="A169" s="11">
        <v>100</v>
      </c>
      <c r="B169" s="221" t="s">
        <v>1985</v>
      </c>
      <c r="C169" s="222" t="s">
        <v>1986</v>
      </c>
      <c r="D169" s="207">
        <v>11</v>
      </c>
      <c r="E169" s="11">
        <v>289.28</v>
      </c>
      <c r="F169" s="11">
        <f t="shared" si="2"/>
        <v>3182.08</v>
      </c>
      <c r="G169" s="18"/>
      <c r="H169" s="18"/>
    </row>
    <row r="170" s="1" customFormat="1" ht="20.25" spans="1:8">
      <c r="A170" s="11">
        <v>101</v>
      </c>
      <c r="B170" s="221" t="s">
        <v>1987</v>
      </c>
      <c r="C170" s="206" t="s">
        <v>1988</v>
      </c>
      <c r="D170" s="207">
        <v>12</v>
      </c>
      <c r="E170" s="11">
        <v>289.28</v>
      </c>
      <c r="F170" s="11">
        <f t="shared" si="2"/>
        <v>3471.36</v>
      </c>
      <c r="G170" s="18"/>
      <c r="H170" s="18"/>
    </row>
    <row r="171" s="1" customFormat="1" ht="20.25" spans="1:8">
      <c r="A171" s="204">
        <v>102</v>
      </c>
      <c r="B171" s="221" t="s">
        <v>1989</v>
      </c>
      <c r="C171" s="222" t="s">
        <v>1990</v>
      </c>
      <c r="D171" s="207">
        <v>3.25</v>
      </c>
      <c r="E171" s="11">
        <v>289.28</v>
      </c>
      <c r="F171" s="11">
        <f t="shared" si="2"/>
        <v>940.16</v>
      </c>
      <c r="G171" s="18"/>
      <c r="H171" s="18"/>
    </row>
    <row r="172" s="1" customFormat="1" ht="20.25" spans="1:8">
      <c r="A172" s="213"/>
      <c r="B172" s="221" t="s">
        <v>1989</v>
      </c>
      <c r="C172" s="206" t="s">
        <v>1991</v>
      </c>
      <c r="D172" s="207">
        <v>3.25</v>
      </c>
      <c r="E172" s="11">
        <v>289.28</v>
      </c>
      <c r="F172" s="11">
        <f t="shared" si="2"/>
        <v>940.16</v>
      </c>
      <c r="G172" s="18"/>
      <c r="H172" s="18"/>
    </row>
    <row r="173" s="1" customFormat="1" ht="20.25" spans="1:8">
      <c r="A173" s="213"/>
      <c r="B173" s="221" t="s">
        <v>1989</v>
      </c>
      <c r="C173" s="243" t="s">
        <v>1789</v>
      </c>
      <c r="D173" s="207">
        <v>3</v>
      </c>
      <c r="E173" s="11">
        <v>289.28</v>
      </c>
      <c r="F173" s="11">
        <f t="shared" si="2"/>
        <v>867.84</v>
      </c>
      <c r="G173" s="18"/>
      <c r="H173" s="18"/>
    </row>
    <row r="174" s="1" customFormat="1" ht="20.25" spans="1:8">
      <c r="A174" s="208"/>
      <c r="B174" s="221" t="s">
        <v>1989</v>
      </c>
      <c r="C174" s="206" t="s">
        <v>1992</v>
      </c>
      <c r="D174" s="207">
        <v>0.5</v>
      </c>
      <c r="E174" s="11">
        <v>289.28</v>
      </c>
      <c r="F174" s="11">
        <f t="shared" si="2"/>
        <v>144.64</v>
      </c>
      <c r="G174" s="18"/>
      <c r="H174" s="18"/>
    </row>
    <row r="175" s="1" customFormat="1" ht="20.25" spans="1:8">
      <c r="A175" s="204">
        <v>103</v>
      </c>
      <c r="B175" s="223" t="s">
        <v>1993</v>
      </c>
      <c r="C175" s="206" t="s">
        <v>103</v>
      </c>
      <c r="D175" s="207">
        <v>6</v>
      </c>
      <c r="E175" s="11">
        <v>289.28</v>
      </c>
      <c r="F175" s="11">
        <f t="shared" si="2"/>
        <v>1735.68</v>
      </c>
      <c r="G175" s="18"/>
      <c r="H175" s="18"/>
    </row>
    <row r="176" s="1" customFormat="1" ht="20.25" spans="1:8">
      <c r="A176" s="208"/>
      <c r="B176" s="224"/>
      <c r="C176" s="216" t="s">
        <v>1994</v>
      </c>
      <c r="D176" s="207">
        <v>6</v>
      </c>
      <c r="E176" s="11">
        <v>289.28</v>
      </c>
      <c r="F176" s="11">
        <f t="shared" si="2"/>
        <v>1735.68</v>
      </c>
      <c r="G176" s="18"/>
      <c r="H176" s="18"/>
    </row>
    <row r="177" s="1" customFormat="1" ht="20.25" spans="1:8">
      <c r="A177" s="204">
        <v>104</v>
      </c>
      <c r="B177" s="223" t="s">
        <v>1995</v>
      </c>
      <c r="C177" s="206" t="s">
        <v>1996</v>
      </c>
      <c r="D177" s="207">
        <v>4.4</v>
      </c>
      <c r="E177" s="11">
        <v>289.28</v>
      </c>
      <c r="F177" s="11">
        <f t="shared" si="2"/>
        <v>1272.832</v>
      </c>
      <c r="G177" s="18"/>
      <c r="H177" s="18"/>
    </row>
    <row r="178" s="1" customFormat="1" ht="20.25" spans="1:8">
      <c r="A178" s="208"/>
      <c r="B178" s="224"/>
      <c r="C178" s="206" t="s">
        <v>1997</v>
      </c>
      <c r="D178" s="207">
        <v>6.1</v>
      </c>
      <c r="E178" s="11">
        <v>289.28</v>
      </c>
      <c r="F178" s="11">
        <f t="shared" si="2"/>
        <v>1764.608</v>
      </c>
      <c r="G178" s="18"/>
      <c r="H178" s="18"/>
    </row>
    <row r="179" s="1" customFormat="1" ht="20.25" spans="1:8">
      <c r="A179" s="11">
        <v>105</v>
      </c>
      <c r="B179" s="221" t="s">
        <v>1998</v>
      </c>
      <c r="C179" s="206" t="s">
        <v>1999</v>
      </c>
      <c r="D179" s="207">
        <v>12</v>
      </c>
      <c r="E179" s="11">
        <v>289.28</v>
      </c>
      <c r="F179" s="11">
        <f t="shared" si="2"/>
        <v>3471.36</v>
      </c>
      <c r="G179" s="18"/>
      <c r="H179" s="18"/>
    </row>
    <row r="180" s="1" customFormat="1" ht="20.25" spans="1:8">
      <c r="A180" s="11">
        <v>106</v>
      </c>
      <c r="B180" s="221" t="s">
        <v>2000</v>
      </c>
      <c r="C180" s="206" t="s">
        <v>2001</v>
      </c>
      <c r="D180" s="227">
        <v>12</v>
      </c>
      <c r="E180" s="11">
        <v>289.28</v>
      </c>
      <c r="F180" s="11">
        <f t="shared" si="2"/>
        <v>3471.36</v>
      </c>
      <c r="G180" s="18"/>
      <c r="H180" s="18"/>
    </row>
    <row r="181" s="1" customFormat="1" ht="20.25" spans="1:8">
      <c r="A181" s="11">
        <v>107</v>
      </c>
      <c r="B181" s="221" t="s">
        <v>2002</v>
      </c>
      <c r="C181" s="222" t="s">
        <v>2003</v>
      </c>
      <c r="D181" s="207">
        <v>12</v>
      </c>
      <c r="E181" s="11">
        <v>289.28</v>
      </c>
      <c r="F181" s="11">
        <f t="shared" si="2"/>
        <v>3471.36</v>
      </c>
      <c r="G181" s="18"/>
      <c r="H181" s="18"/>
    </row>
    <row r="182" s="1" customFormat="1" ht="20.25" spans="1:8">
      <c r="A182" s="11">
        <v>108</v>
      </c>
      <c r="B182" s="221" t="s">
        <v>2004</v>
      </c>
      <c r="C182" s="222" t="s">
        <v>2005</v>
      </c>
      <c r="D182" s="207">
        <v>12</v>
      </c>
      <c r="E182" s="11">
        <v>289.28</v>
      </c>
      <c r="F182" s="11">
        <f t="shared" si="2"/>
        <v>3471.36</v>
      </c>
      <c r="G182" s="18"/>
      <c r="H182" s="18"/>
    </row>
    <row r="183" s="1" customFormat="1" ht="20.25" spans="1:8">
      <c r="A183" s="11">
        <v>109</v>
      </c>
      <c r="B183" s="221" t="s">
        <v>2006</v>
      </c>
      <c r="C183" s="206" t="s">
        <v>2007</v>
      </c>
      <c r="D183" s="207">
        <v>12</v>
      </c>
      <c r="E183" s="11">
        <v>289.28</v>
      </c>
      <c r="F183" s="11">
        <f t="shared" si="2"/>
        <v>3471.36</v>
      </c>
      <c r="G183" s="18"/>
      <c r="H183" s="18"/>
    </row>
    <row r="184" s="1" customFormat="1" ht="20.25" spans="1:8">
      <c r="A184" s="204">
        <v>110</v>
      </c>
      <c r="B184" s="223" t="s">
        <v>2008</v>
      </c>
      <c r="C184" s="206" t="s">
        <v>2009</v>
      </c>
      <c r="D184" s="207">
        <v>6.1</v>
      </c>
      <c r="E184" s="11">
        <v>289.28</v>
      </c>
      <c r="F184" s="11">
        <f t="shared" si="2"/>
        <v>1764.608</v>
      </c>
      <c r="G184" s="18"/>
      <c r="H184" s="18"/>
    </row>
    <row r="185" s="1" customFormat="1" ht="20.25" spans="1:8">
      <c r="A185" s="213"/>
      <c r="B185" s="228"/>
      <c r="C185" s="206" t="s">
        <v>1787</v>
      </c>
      <c r="D185" s="207">
        <v>1.4</v>
      </c>
      <c r="E185" s="11">
        <v>289.28</v>
      </c>
      <c r="F185" s="11">
        <f t="shared" si="2"/>
        <v>404.992</v>
      </c>
      <c r="G185" s="18"/>
      <c r="H185" s="18"/>
    </row>
    <row r="186" s="1" customFormat="1" ht="20.25" spans="1:8">
      <c r="A186" s="208"/>
      <c r="B186" s="224"/>
      <c r="C186" s="206" t="s">
        <v>1885</v>
      </c>
      <c r="D186" s="207">
        <v>3.5</v>
      </c>
      <c r="E186" s="11">
        <v>289.28</v>
      </c>
      <c r="F186" s="11">
        <f t="shared" si="2"/>
        <v>1012.48</v>
      </c>
      <c r="G186" s="18"/>
      <c r="H186" s="18"/>
    </row>
    <row r="187" s="1" customFormat="1" ht="20.25" spans="1:8">
      <c r="A187" s="204">
        <v>111</v>
      </c>
      <c r="B187" s="223" t="s">
        <v>2010</v>
      </c>
      <c r="C187" s="206" t="s">
        <v>2011</v>
      </c>
      <c r="D187" s="207">
        <v>2.5</v>
      </c>
      <c r="E187" s="11">
        <v>289.28</v>
      </c>
      <c r="F187" s="11">
        <f t="shared" si="2"/>
        <v>723.2</v>
      </c>
      <c r="G187" s="18"/>
      <c r="H187" s="18"/>
    </row>
    <row r="188" s="1" customFormat="1" ht="20.25" spans="1:8">
      <c r="A188" s="213"/>
      <c r="B188" s="228"/>
      <c r="C188" s="231" t="s">
        <v>2012</v>
      </c>
      <c r="D188" s="207">
        <v>3.5</v>
      </c>
      <c r="E188" s="11">
        <v>289.28</v>
      </c>
      <c r="F188" s="11">
        <f t="shared" si="2"/>
        <v>1012.48</v>
      </c>
      <c r="G188" s="18"/>
      <c r="H188" s="18"/>
    </row>
    <row r="189" s="1" customFormat="1" ht="20.25" spans="1:8">
      <c r="A189" s="208"/>
      <c r="B189" s="224"/>
      <c r="C189" s="231" t="s">
        <v>2013</v>
      </c>
      <c r="D189" s="207">
        <v>3.5</v>
      </c>
      <c r="E189" s="11">
        <v>289.28</v>
      </c>
      <c r="F189" s="11">
        <f t="shared" si="2"/>
        <v>1012.48</v>
      </c>
      <c r="G189" s="18"/>
      <c r="H189" s="18"/>
    </row>
    <row r="190" s="1" customFormat="1" ht="20.25" spans="1:8">
      <c r="A190" s="11">
        <v>112</v>
      </c>
      <c r="B190" s="221" t="s">
        <v>2014</v>
      </c>
      <c r="C190" s="231" t="s">
        <v>2015</v>
      </c>
      <c r="D190" s="207">
        <v>11</v>
      </c>
      <c r="E190" s="11">
        <v>289.28</v>
      </c>
      <c r="F190" s="11">
        <f t="shared" si="2"/>
        <v>3182.08</v>
      </c>
      <c r="G190" s="18"/>
      <c r="H190" s="18"/>
    </row>
    <row r="191" s="1" customFormat="1" ht="20.25" spans="1:8">
      <c r="A191" s="204">
        <v>113</v>
      </c>
      <c r="B191" s="223" t="s">
        <v>2016</v>
      </c>
      <c r="C191" s="206" t="s">
        <v>2017</v>
      </c>
      <c r="D191" s="207">
        <v>1</v>
      </c>
      <c r="E191" s="11">
        <v>289.28</v>
      </c>
      <c r="F191" s="11">
        <f t="shared" si="2"/>
        <v>289.28</v>
      </c>
      <c r="G191" s="18"/>
      <c r="H191" s="18"/>
    </row>
    <row r="192" s="1" customFormat="1" ht="20.25" spans="1:8">
      <c r="A192" s="213"/>
      <c r="B192" s="228"/>
      <c r="C192" s="206" t="s">
        <v>2018</v>
      </c>
      <c r="D192" s="207">
        <v>1.2</v>
      </c>
      <c r="E192" s="11">
        <v>289.28</v>
      </c>
      <c r="F192" s="11">
        <f t="shared" si="2"/>
        <v>347.136</v>
      </c>
      <c r="G192" s="18"/>
      <c r="H192" s="18"/>
    </row>
    <row r="193" s="1" customFormat="1" ht="20.25" spans="1:8">
      <c r="A193" s="213"/>
      <c r="B193" s="228"/>
      <c r="C193" s="206" t="s">
        <v>1927</v>
      </c>
      <c r="D193" s="207">
        <v>6.6</v>
      </c>
      <c r="E193" s="11">
        <v>289.28</v>
      </c>
      <c r="F193" s="11">
        <f t="shared" si="2"/>
        <v>1909.248</v>
      </c>
      <c r="G193" s="18"/>
      <c r="H193" s="18"/>
    </row>
    <row r="194" s="1" customFormat="1" ht="20.25" spans="1:8">
      <c r="A194" s="208"/>
      <c r="B194" s="224"/>
      <c r="C194" s="206" t="s">
        <v>2019</v>
      </c>
      <c r="D194" s="207">
        <v>3.2</v>
      </c>
      <c r="E194" s="11">
        <v>289.28</v>
      </c>
      <c r="F194" s="11">
        <f t="shared" si="2"/>
        <v>925.696</v>
      </c>
      <c r="G194" s="18"/>
      <c r="H194" s="18"/>
    </row>
    <row r="195" s="1" customFormat="1" ht="20.25" spans="1:8">
      <c r="A195" s="204">
        <v>114</v>
      </c>
      <c r="B195" s="223" t="s">
        <v>2020</v>
      </c>
      <c r="C195" s="206" t="s">
        <v>1917</v>
      </c>
      <c r="D195" s="207">
        <v>1.8</v>
      </c>
      <c r="E195" s="11">
        <v>289.28</v>
      </c>
      <c r="F195" s="11">
        <f t="shared" si="2"/>
        <v>520.704</v>
      </c>
      <c r="G195" s="18"/>
      <c r="H195" s="18"/>
    </row>
    <row r="196" s="1" customFormat="1" ht="20.25" spans="1:8">
      <c r="A196" s="208"/>
      <c r="B196" s="224"/>
      <c r="C196" s="206" t="s">
        <v>2021</v>
      </c>
      <c r="D196" s="207">
        <v>9.2</v>
      </c>
      <c r="E196" s="11">
        <v>289.28</v>
      </c>
      <c r="F196" s="11">
        <f t="shared" si="2"/>
        <v>2661.376</v>
      </c>
      <c r="G196" s="18"/>
      <c r="H196" s="18"/>
    </row>
    <row r="197" s="1" customFormat="1" ht="20.25" spans="1:8">
      <c r="A197" s="11">
        <v>115</v>
      </c>
      <c r="B197" s="221" t="s">
        <v>2022</v>
      </c>
      <c r="C197" s="206" t="s">
        <v>2023</v>
      </c>
      <c r="D197" s="207">
        <v>11</v>
      </c>
      <c r="E197" s="11">
        <v>289.28</v>
      </c>
      <c r="F197" s="11">
        <f t="shared" ref="F197:F260" si="3">D197*E197</f>
        <v>3182.08</v>
      </c>
      <c r="G197" s="18"/>
      <c r="H197" s="18"/>
    </row>
    <row r="198" s="1" customFormat="1" ht="20.25" spans="1:8">
      <c r="A198" s="204">
        <v>116</v>
      </c>
      <c r="B198" s="223" t="s">
        <v>2024</v>
      </c>
      <c r="C198" s="206" t="s">
        <v>1967</v>
      </c>
      <c r="D198" s="207">
        <v>1.5</v>
      </c>
      <c r="E198" s="11">
        <v>289.28</v>
      </c>
      <c r="F198" s="11">
        <f t="shared" si="3"/>
        <v>433.92</v>
      </c>
      <c r="G198" s="18"/>
      <c r="H198" s="18"/>
    </row>
    <row r="199" s="1" customFormat="1" ht="20.25" spans="1:8">
      <c r="A199" s="213"/>
      <c r="B199" s="228"/>
      <c r="C199" s="243" t="s">
        <v>1859</v>
      </c>
      <c r="D199" s="207">
        <v>1</v>
      </c>
      <c r="E199" s="11">
        <v>289.28</v>
      </c>
      <c r="F199" s="11">
        <f t="shared" si="3"/>
        <v>289.28</v>
      </c>
      <c r="G199" s="18"/>
      <c r="H199" s="18"/>
    </row>
    <row r="200" s="1" customFormat="1" ht="20.25" spans="1:8">
      <c r="A200" s="213"/>
      <c r="B200" s="228"/>
      <c r="C200" s="206" t="s">
        <v>2025</v>
      </c>
      <c r="D200" s="207">
        <v>7.5</v>
      </c>
      <c r="E200" s="11">
        <v>289.28</v>
      </c>
      <c r="F200" s="11">
        <f t="shared" si="3"/>
        <v>2169.6</v>
      </c>
      <c r="G200" s="18"/>
      <c r="H200" s="18"/>
    </row>
    <row r="201" s="1" customFormat="1" ht="20.25" spans="1:8">
      <c r="A201" s="208"/>
      <c r="B201" s="224"/>
      <c r="C201" s="206" t="s">
        <v>2026</v>
      </c>
      <c r="D201" s="207">
        <v>1.5</v>
      </c>
      <c r="E201" s="11">
        <v>289.28</v>
      </c>
      <c r="F201" s="11">
        <f t="shared" si="3"/>
        <v>433.92</v>
      </c>
      <c r="G201" s="18"/>
      <c r="H201" s="18"/>
    </row>
    <row r="202" s="1" customFormat="1" ht="20.25" spans="1:8">
      <c r="A202" s="11">
        <v>117</v>
      </c>
      <c r="B202" s="221" t="s">
        <v>2027</v>
      </c>
      <c r="C202" s="216" t="s">
        <v>2028</v>
      </c>
      <c r="D202" s="207">
        <v>12</v>
      </c>
      <c r="E202" s="11">
        <v>289.28</v>
      </c>
      <c r="F202" s="11">
        <f t="shared" si="3"/>
        <v>3471.36</v>
      </c>
      <c r="G202" s="18"/>
      <c r="H202" s="18"/>
    </row>
    <row r="203" s="1" customFormat="1" ht="20.25" spans="1:8">
      <c r="A203" s="204">
        <v>118</v>
      </c>
      <c r="B203" s="223" t="s">
        <v>2029</v>
      </c>
      <c r="C203" s="206" t="s">
        <v>2030</v>
      </c>
      <c r="D203" s="207">
        <v>3.6</v>
      </c>
      <c r="E203" s="11">
        <v>289.28</v>
      </c>
      <c r="F203" s="11">
        <f t="shared" si="3"/>
        <v>1041.408</v>
      </c>
      <c r="G203" s="18"/>
      <c r="H203" s="18"/>
    </row>
    <row r="204" s="1" customFormat="1" ht="20.25" spans="1:8">
      <c r="A204" s="213"/>
      <c r="B204" s="228"/>
      <c r="C204" s="206" t="s">
        <v>2031</v>
      </c>
      <c r="D204" s="207">
        <v>3.6</v>
      </c>
      <c r="E204" s="11">
        <v>289.28</v>
      </c>
      <c r="F204" s="11">
        <f t="shared" si="3"/>
        <v>1041.408</v>
      </c>
      <c r="G204" s="18"/>
      <c r="H204" s="18"/>
    </row>
    <row r="205" s="1" customFormat="1" ht="20.25" spans="1:8">
      <c r="A205" s="208"/>
      <c r="B205" s="224"/>
      <c r="C205" s="206" t="s">
        <v>2032</v>
      </c>
      <c r="D205" s="207">
        <v>4.8</v>
      </c>
      <c r="E205" s="11">
        <v>289.28</v>
      </c>
      <c r="F205" s="11">
        <f t="shared" si="3"/>
        <v>1388.544</v>
      </c>
      <c r="G205" s="18"/>
      <c r="H205" s="18"/>
    </row>
    <row r="206" s="1" customFormat="1" ht="20.25" spans="1:8">
      <c r="A206" s="204">
        <v>119</v>
      </c>
      <c r="B206" s="223" t="s">
        <v>2033</v>
      </c>
      <c r="C206" s="206" t="s">
        <v>2034</v>
      </c>
      <c r="D206" s="207">
        <v>5.5</v>
      </c>
      <c r="E206" s="11">
        <v>289.28</v>
      </c>
      <c r="F206" s="11">
        <f t="shared" si="3"/>
        <v>1591.04</v>
      </c>
      <c r="G206" s="18"/>
      <c r="H206" s="18"/>
    </row>
    <row r="207" s="1" customFormat="1" ht="20.25" spans="1:8">
      <c r="A207" s="208"/>
      <c r="B207" s="224"/>
      <c r="C207" s="206" t="s">
        <v>2035</v>
      </c>
      <c r="D207" s="207">
        <v>4.5</v>
      </c>
      <c r="E207" s="11">
        <v>289.28</v>
      </c>
      <c r="F207" s="11">
        <f t="shared" si="3"/>
        <v>1301.76</v>
      </c>
      <c r="G207" s="18"/>
      <c r="H207" s="18"/>
    </row>
    <row r="208" s="1" customFormat="1" ht="20.25" spans="1:8">
      <c r="A208" s="204">
        <v>120</v>
      </c>
      <c r="B208" s="223" t="s">
        <v>2036</v>
      </c>
      <c r="C208" s="222" t="s">
        <v>2037</v>
      </c>
      <c r="D208" s="244">
        <v>5.25</v>
      </c>
      <c r="E208" s="11">
        <v>289.28</v>
      </c>
      <c r="F208" s="11">
        <f t="shared" si="3"/>
        <v>1518.72</v>
      </c>
      <c r="G208" s="18"/>
      <c r="H208" s="18"/>
    </row>
    <row r="209" s="1" customFormat="1" ht="20.25" spans="1:8">
      <c r="A209" s="208"/>
      <c r="B209" s="224"/>
      <c r="C209" s="222" t="s">
        <v>2038</v>
      </c>
      <c r="D209" s="244">
        <v>5.25</v>
      </c>
      <c r="E209" s="11">
        <v>289.28</v>
      </c>
      <c r="F209" s="11">
        <f t="shared" si="3"/>
        <v>1518.72</v>
      </c>
      <c r="G209" s="18"/>
      <c r="H209" s="18"/>
    </row>
    <row r="210" s="1" customFormat="1" ht="20.25" spans="1:8">
      <c r="A210" s="204">
        <v>121</v>
      </c>
      <c r="B210" s="223" t="s">
        <v>2039</v>
      </c>
      <c r="C210" s="206" t="s">
        <v>2040</v>
      </c>
      <c r="D210" s="207">
        <v>6.6</v>
      </c>
      <c r="E210" s="11">
        <v>289.28</v>
      </c>
      <c r="F210" s="11">
        <f t="shared" si="3"/>
        <v>1909.248</v>
      </c>
      <c r="G210" s="18"/>
      <c r="H210" s="18"/>
    </row>
    <row r="211" s="1" customFormat="1" ht="20.25" spans="1:8">
      <c r="A211" s="208"/>
      <c r="B211" s="224"/>
      <c r="C211" s="206" t="s">
        <v>1991</v>
      </c>
      <c r="D211" s="207">
        <v>5.4</v>
      </c>
      <c r="E211" s="11">
        <v>289.28</v>
      </c>
      <c r="F211" s="11">
        <f t="shared" si="3"/>
        <v>1562.112</v>
      </c>
      <c r="G211" s="18"/>
      <c r="H211" s="18"/>
    </row>
    <row r="212" s="1" customFormat="1" ht="20.25" spans="1:8">
      <c r="A212" s="204">
        <v>122</v>
      </c>
      <c r="B212" s="223" t="s">
        <v>2041</v>
      </c>
      <c r="C212" s="222" t="s">
        <v>2042</v>
      </c>
      <c r="D212" s="207">
        <v>6</v>
      </c>
      <c r="E212" s="11">
        <v>289.28</v>
      </c>
      <c r="F212" s="11">
        <f t="shared" si="3"/>
        <v>1735.68</v>
      </c>
      <c r="G212" s="18"/>
      <c r="H212" s="18"/>
    </row>
    <row r="213" s="1" customFormat="1" ht="20.25" spans="1:8">
      <c r="A213" s="208"/>
      <c r="B213" s="224"/>
      <c r="C213" s="222" t="s">
        <v>2043</v>
      </c>
      <c r="D213" s="207">
        <v>6</v>
      </c>
      <c r="E213" s="11">
        <v>289.28</v>
      </c>
      <c r="F213" s="11">
        <f t="shared" si="3"/>
        <v>1735.68</v>
      </c>
      <c r="G213" s="18"/>
      <c r="H213" s="18"/>
    </row>
    <row r="214" s="1" customFormat="1" ht="20.25" spans="1:8">
      <c r="A214" s="204">
        <v>123</v>
      </c>
      <c r="B214" s="223" t="s">
        <v>2044</v>
      </c>
      <c r="C214" s="206" t="s">
        <v>2045</v>
      </c>
      <c r="D214" s="207">
        <v>4.2</v>
      </c>
      <c r="E214" s="11">
        <v>289.28</v>
      </c>
      <c r="F214" s="11">
        <f t="shared" si="3"/>
        <v>1214.976</v>
      </c>
      <c r="G214" s="18"/>
      <c r="H214" s="18"/>
    </row>
    <row r="215" s="1" customFormat="1" ht="20.25" spans="1:8">
      <c r="A215" s="208"/>
      <c r="B215" s="224"/>
      <c r="C215" s="206" t="s">
        <v>2046</v>
      </c>
      <c r="D215" s="207">
        <v>6.8</v>
      </c>
      <c r="E215" s="11">
        <v>289.28</v>
      </c>
      <c r="F215" s="11">
        <f t="shared" si="3"/>
        <v>1967.104</v>
      </c>
      <c r="G215" s="18"/>
      <c r="H215" s="18"/>
    </row>
    <row r="216" s="1" customFormat="1" ht="20.25" spans="1:8">
      <c r="A216" s="204">
        <v>124</v>
      </c>
      <c r="B216" s="223" t="s">
        <v>2047</v>
      </c>
      <c r="C216" s="206" t="s">
        <v>2048</v>
      </c>
      <c r="D216" s="207">
        <v>3</v>
      </c>
      <c r="E216" s="11">
        <v>289.28</v>
      </c>
      <c r="F216" s="11">
        <f t="shared" si="3"/>
        <v>867.84</v>
      </c>
      <c r="G216" s="18"/>
      <c r="H216" s="18"/>
    </row>
    <row r="217" s="203" customFormat="1" ht="20.25" spans="1:8">
      <c r="A217" s="213"/>
      <c r="B217" s="228"/>
      <c r="C217" s="206" t="s">
        <v>2049</v>
      </c>
      <c r="D217" s="212">
        <v>5.5</v>
      </c>
      <c r="E217" s="239">
        <v>289.28</v>
      </c>
      <c r="F217" s="239">
        <f t="shared" si="3"/>
        <v>1591.04</v>
      </c>
      <c r="G217" s="240"/>
      <c r="H217" s="240"/>
    </row>
    <row r="218" s="203" customFormat="1" ht="20.25" spans="1:8">
      <c r="A218" s="208"/>
      <c r="B218" s="224"/>
      <c r="C218" s="206" t="s">
        <v>2050</v>
      </c>
      <c r="D218" s="212">
        <v>1.5</v>
      </c>
      <c r="E218" s="239">
        <v>289.28</v>
      </c>
      <c r="F218" s="239">
        <f t="shared" si="3"/>
        <v>433.92</v>
      </c>
      <c r="G218" s="240"/>
      <c r="H218" s="240"/>
    </row>
    <row r="219" s="1" customFormat="1" ht="20.25" spans="1:8">
      <c r="A219" s="11">
        <v>125</v>
      </c>
      <c r="B219" s="221" t="s">
        <v>2051</v>
      </c>
      <c r="C219" s="206" t="s">
        <v>2052</v>
      </c>
      <c r="D219" s="207">
        <v>10</v>
      </c>
      <c r="E219" s="11">
        <v>289.28</v>
      </c>
      <c r="F219" s="11">
        <f t="shared" si="3"/>
        <v>2892.8</v>
      </c>
      <c r="G219" s="18"/>
      <c r="H219" s="18"/>
    </row>
    <row r="220" s="1" customFormat="1" ht="20.25" spans="1:8">
      <c r="A220" s="11">
        <v>126</v>
      </c>
      <c r="B220" s="221" t="s">
        <v>2053</v>
      </c>
      <c r="C220" s="206" t="s">
        <v>2054</v>
      </c>
      <c r="D220" s="207">
        <v>12</v>
      </c>
      <c r="E220" s="11">
        <v>289.28</v>
      </c>
      <c r="F220" s="11">
        <f t="shared" si="3"/>
        <v>3471.36</v>
      </c>
      <c r="G220" s="18"/>
      <c r="H220" s="18"/>
    </row>
    <row r="221" s="1" customFormat="1" ht="20.25" spans="1:8">
      <c r="A221" s="204">
        <v>127</v>
      </c>
      <c r="B221" s="223" t="s">
        <v>2055</v>
      </c>
      <c r="C221" s="206" t="s">
        <v>2056</v>
      </c>
      <c r="D221" s="207">
        <v>1</v>
      </c>
      <c r="E221" s="11">
        <v>289.28</v>
      </c>
      <c r="F221" s="11">
        <f t="shared" si="3"/>
        <v>289.28</v>
      </c>
      <c r="G221" s="18"/>
      <c r="H221" s="18"/>
    </row>
    <row r="222" s="1" customFormat="1" ht="20.25" spans="1:8">
      <c r="A222" s="213"/>
      <c r="B222" s="228"/>
      <c r="C222" s="206" t="s">
        <v>1178</v>
      </c>
      <c r="D222" s="207">
        <v>3</v>
      </c>
      <c r="E222" s="11">
        <v>289.28</v>
      </c>
      <c r="F222" s="11">
        <f t="shared" si="3"/>
        <v>867.84</v>
      </c>
      <c r="G222" s="18"/>
      <c r="H222" s="18"/>
    </row>
    <row r="223" s="1" customFormat="1" ht="20.25" spans="1:8">
      <c r="A223" s="208"/>
      <c r="B223" s="224"/>
      <c r="C223" s="206" t="s">
        <v>610</v>
      </c>
      <c r="D223" s="207">
        <v>7</v>
      </c>
      <c r="E223" s="11">
        <v>289.28</v>
      </c>
      <c r="F223" s="11">
        <f t="shared" si="3"/>
        <v>2024.96</v>
      </c>
      <c r="G223" s="18"/>
      <c r="H223" s="18"/>
    </row>
    <row r="224" s="1" customFormat="1" ht="20.25" spans="1:8">
      <c r="A224" s="11">
        <v>128</v>
      </c>
      <c r="B224" s="212" t="s">
        <v>2057</v>
      </c>
      <c r="C224" s="225" t="s">
        <v>1787</v>
      </c>
      <c r="D224" s="226">
        <v>3.5</v>
      </c>
      <c r="E224" s="11">
        <v>289.28</v>
      </c>
      <c r="F224" s="11">
        <f t="shared" si="3"/>
        <v>1012.48</v>
      </c>
      <c r="G224" s="18"/>
      <c r="H224" s="18"/>
    </row>
    <row r="225" s="1" customFormat="1" ht="20.25" spans="1:8">
      <c r="A225" s="204">
        <v>129</v>
      </c>
      <c r="B225" s="223" t="s">
        <v>2058</v>
      </c>
      <c r="C225" s="206" t="s">
        <v>2059</v>
      </c>
      <c r="D225" s="244">
        <v>4.25</v>
      </c>
      <c r="E225" s="11">
        <v>289.28</v>
      </c>
      <c r="F225" s="11">
        <f t="shared" si="3"/>
        <v>1229.44</v>
      </c>
      <c r="G225" s="18"/>
      <c r="H225" s="18"/>
    </row>
    <row r="226" s="1" customFormat="1" ht="20.25" spans="1:8">
      <c r="A226" s="213"/>
      <c r="B226" s="228"/>
      <c r="C226" s="206" t="s">
        <v>2060</v>
      </c>
      <c r="D226" s="244">
        <v>4.25</v>
      </c>
      <c r="E226" s="11">
        <v>289.28</v>
      </c>
      <c r="F226" s="11">
        <f t="shared" si="3"/>
        <v>1229.44</v>
      </c>
      <c r="G226" s="18"/>
      <c r="H226" s="18"/>
    </row>
    <row r="227" s="1" customFormat="1" ht="20.25" spans="1:8">
      <c r="A227" s="213"/>
      <c r="B227" s="228"/>
      <c r="C227" s="206" t="s">
        <v>1820</v>
      </c>
      <c r="D227" s="207">
        <v>1</v>
      </c>
      <c r="E227" s="11">
        <v>289.28</v>
      </c>
      <c r="F227" s="11">
        <f t="shared" si="3"/>
        <v>289.28</v>
      </c>
      <c r="G227" s="18"/>
      <c r="H227" s="18"/>
    </row>
    <row r="228" s="1" customFormat="1" ht="20.25" spans="1:8">
      <c r="A228" s="213"/>
      <c r="B228" s="228"/>
      <c r="C228" s="206" t="s">
        <v>2009</v>
      </c>
      <c r="D228" s="244">
        <v>1.25</v>
      </c>
      <c r="E228" s="11">
        <v>289.28</v>
      </c>
      <c r="F228" s="11">
        <f t="shared" si="3"/>
        <v>361.6</v>
      </c>
      <c r="G228" s="18"/>
      <c r="H228" s="18"/>
    </row>
    <row r="229" s="1" customFormat="1" ht="20.25" spans="1:8">
      <c r="A229" s="208"/>
      <c r="B229" s="224"/>
      <c r="C229" s="206" t="s">
        <v>2061</v>
      </c>
      <c r="D229" s="244">
        <v>1.25</v>
      </c>
      <c r="E229" s="11">
        <v>289.28</v>
      </c>
      <c r="F229" s="11">
        <f t="shared" si="3"/>
        <v>361.6</v>
      </c>
      <c r="G229" s="18"/>
      <c r="H229" s="18"/>
    </row>
    <row r="230" s="1" customFormat="1" ht="20.25" spans="1:8">
      <c r="A230" s="11">
        <v>130</v>
      </c>
      <c r="B230" s="221" t="s">
        <v>2062</v>
      </c>
      <c r="C230" s="206" t="s">
        <v>2050</v>
      </c>
      <c r="D230" s="207">
        <v>10.5</v>
      </c>
      <c r="E230" s="11">
        <v>289.28</v>
      </c>
      <c r="F230" s="11">
        <f t="shared" si="3"/>
        <v>3037.44</v>
      </c>
      <c r="G230" s="18"/>
      <c r="H230" s="18"/>
    </row>
    <row r="231" s="1" customFormat="1" ht="20.25" spans="1:8">
      <c r="A231" s="11">
        <v>131</v>
      </c>
      <c r="B231" s="221" t="s">
        <v>2063</v>
      </c>
      <c r="C231" s="231" t="s">
        <v>2064</v>
      </c>
      <c r="D231" s="207">
        <v>11.5</v>
      </c>
      <c r="E231" s="11">
        <v>289.28</v>
      </c>
      <c r="F231" s="11">
        <f t="shared" si="3"/>
        <v>3326.72</v>
      </c>
      <c r="G231" s="18"/>
      <c r="H231" s="18"/>
    </row>
    <row r="232" s="1" customFormat="1" ht="20.25" spans="1:8">
      <c r="A232" s="11">
        <v>132</v>
      </c>
      <c r="B232" s="221" t="s">
        <v>2065</v>
      </c>
      <c r="C232" s="206" t="s">
        <v>2066</v>
      </c>
      <c r="D232" s="207">
        <v>12</v>
      </c>
      <c r="E232" s="11">
        <v>289.28</v>
      </c>
      <c r="F232" s="11">
        <f t="shared" si="3"/>
        <v>3471.36</v>
      </c>
      <c r="G232" s="18"/>
      <c r="H232" s="18"/>
    </row>
    <row r="233" s="1" customFormat="1" ht="20.25" customHeight="1" spans="1:8">
      <c r="A233" s="11">
        <v>133</v>
      </c>
      <c r="B233" s="215" t="s">
        <v>2067</v>
      </c>
      <c r="C233" s="206" t="s">
        <v>2068</v>
      </c>
      <c r="D233" s="245">
        <v>12</v>
      </c>
      <c r="E233" s="11">
        <v>289.28</v>
      </c>
      <c r="F233" s="11">
        <f t="shared" si="3"/>
        <v>3471.36</v>
      </c>
      <c r="G233" s="18"/>
      <c r="H233" s="18"/>
    </row>
    <row r="234" s="1" customFormat="1" ht="20.25" customHeight="1" spans="1:8">
      <c r="A234" s="11">
        <v>134</v>
      </c>
      <c r="B234" s="215" t="s">
        <v>2069</v>
      </c>
      <c r="C234" s="216" t="s">
        <v>2070</v>
      </c>
      <c r="D234" s="207">
        <v>12</v>
      </c>
      <c r="E234" s="11">
        <v>289.28</v>
      </c>
      <c r="F234" s="11">
        <f t="shared" si="3"/>
        <v>3471.36</v>
      </c>
      <c r="G234" s="18"/>
      <c r="H234" s="18"/>
    </row>
    <row r="235" s="1" customFormat="1" ht="20.25" spans="1:8">
      <c r="A235" s="204">
        <v>135</v>
      </c>
      <c r="B235" s="219" t="s">
        <v>2071</v>
      </c>
      <c r="C235" s="206" t="s">
        <v>2072</v>
      </c>
      <c r="D235" s="207">
        <v>8.5</v>
      </c>
      <c r="E235" s="11">
        <v>289.28</v>
      </c>
      <c r="F235" s="11">
        <f t="shared" si="3"/>
        <v>2458.88</v>
      </c>
      <c r="G235" s="18"/>
      <c r="H235" s="18"/>
    </row>
    <row r="236" s="1" customFormat="1" ht="20.25" spans="1:8">
      <c r="A236" s="213"/>
      <c r="B236" s="246"/>
      <c r="C236" s="206" t="s">
        <v>2073</v>
      </c>
      <c r="D236" s="207">
        <v>0.5</v>
      </c>
      <c r="E236" s="11">
        <v>289.28</v>
      </c>
      <c r="F236" s="11">
        <f t="shared" si="3"/>
        <v>144.64</v>
      </c>
      <c r="G236" s="18"/>
      <c r="H236" s="18"/>
    </row>
    <row r="237" s="1" customFormat="1" ht="20.25" spans="1:8">
      <c r="A237" s="213"/>
      <c r="B237" s="246"/>
      <c r="C237" s="206" t="s">
        <v>2074</v>
      </c>
      <c r="D237" s="207">
        <v>0.5</v>
      </c>
      <c r="E237" s="11">
        <v>289.28</v>
      </c>
      <c r="F237" s="11">
        <f t="shared" si="3"/>
        <v>144.64</v>
      </c>
      <c r="G237" s="18"/>
      <c r="H237" s="18"/>
    </row>
    <row r="238" s="1" customFormat="1" ht="20.25" spans="1:8">
      <c r="A238" s="213"/>
      <c r="B238" s="246"/>
      <c r="C238" s="206" t="s">
        <v>2075</v>
      </c>
      <c r="D238" s="207">
        <v>0.5</v>
      </c>
      <c r="E238" s="11">
        <v>289.28</v>
      </c>
      <c r="F238" s="11">
        <f t="shared" si="3"/>
        <v>144.64</v>
      </c>
      <c r="G238" s="18"/>
      <c r="H238" s="18"/>
    </row>
    <row r="239" s="1" customFormat="1" ht="20.25" spans="1:8">
      <c r="A239" s="208"/>
      <c r="B239" s="220"/>
      <c r="C239" s="206" t="s">
        <v>2076</v>
      </c>
      <c r="D239" s="207">
        <v>1</v>
      </c>
      <c r="E239" s="11">
        <v>289.28</v>
      </c>
      <c r="F239" s="11">
        <f t="shared" si="3"/>
        <v>289.28</v>
      </c>
      <c r="G239" s="18"/>
      <c r="H239" s="18"/>
    </row>
    <row r="240" s="1" customFormat="1" ht="20.25" spans="1:8">
      <c r="A240" s="204">
        <v>136</v>
      </c>
      <c r="B240" s="219" t="s">
        <v>2077</v>
      </c>
      <c r="C240" s="206" t="s">
        <v>2078</v>
      </c>
      <c r="D240" s="207">
        <v>6</v>
      </c>
      <c r="E240" s="11">
        <v>289.28</v>
      </c>
      <c r="F240" s="11">
        <f t="shared" si="3"/>
        <v>1735.68</v>
      </c>
      <c r="G240" s="18"/>
      <c r="H240" s="18"/>
    </row>
    <row r="241" s="1" customFormat="1" ht="20.25" spans="1:8">
      <c r="A241" s="208"/>
      <c r="B241" s="220"/>
      <c r="C241" s="206" t="s">
        <v>2079</v>
      </c>
      <c r="D241" s="207">
        <v>6</v>
      </c>
      <c r="E241" s="11">
        <v>289.28</v>
      </c>
      <c r="F241" s="11">
        <f t="shared" si="3"/>
        <v>1735.68</v>
      </c>
      <c r="G241" s="18"/>
      <c r="H241" s="18"/>
    </row>
    <row r="242" s="1" customFormat="1" ht="20.25" spans="1:8">
      <c r="A242" s="204">
        <v>137</v>
      </c>
      <c r="B242" s="219" t="s">
        <v>2080</v>
      </c>
      <c r="C242" s="216" t="s">
        <v>2081</v>
      </c>
      <c r="D242" s="245">
        <v>4</v>
      </c>
      <c r="E242" s="11">
        <v>289.28</v>
      </c>
      <c r="F242" s="11">
        <f t="shared" si="3"/>
        <v>1157.12</v>
      </c>
      <c r="G242" s="18"/>
      <c r="H242" s="18"/>
    </row>
    <row r="243" s="1" customFormat="1" ht="20.25" spans="1:8">
      <c r="A243" s="213"/>
      <c r="B243" s="246"/>
      <c r="C243" s="216" t="s">
        <v>2082</v>
      </c>
      <c r="D243" s="245">
        <v>4</v>
      </c>
      <c r="E243" s="11">
        <v>289.28</v>
      </c>
      <c r="F243" s="11">
        <f t="shared" si="3"/>
        <v>1157.12</v>
      </c>
      <c r="G243" s="18"/>
      <c r="H243" s="18"/>
    </row>
    <row r="244" s="1" customFormat="1" ht="20.25" spans="1:8">
      <c r="A244" s="208"/>
      <c r="B244" s="220"/>
      <c r="C244" s="216" t="s">
        <v>2083</v>
      </c>
      <c r="D244" s="245">
        <v>4</v>
      </c>
      <c r="E244" s="11">
        <v>289.28</v>
      </c>
      <c r="F244" s="11">
        <f t="shared" si="3"/>
        <v>1157.12</v>
      </c>
      <c r="G244" s="18"/>
      <c r="H244" s="18"/>
    </row>
    <row r="245" s="1" customFormat="1" ht="20.25" spans="1:8">
      <c r="A245" s="11">
        <v>138</v>
      </c>
      <c r="B245" s="212" t="s">
        <v>2084</v>
      </c>
      <c r="C245" s="247" t="s">
        <v>2085</v>
      </c>
      <c r="D245" s="245">
        <v>11.5</v>
      </c>
      <c r="E245" s="11">
        <v>289.28</v>
      </c>
      <c r="F245" s="11">
        <f t="shared" si="3"/>
        <v>3326.72</v>
      </c>
      <c r="G245" s="18"/>
      <c r="H245" s="18"/>
    </row>
    <row r="246" s="1" customFormat="1" ht="20.25" spans="1:8">
      <c r="A246" s="11">
        <v>139</v>
      </c>
      <c r="B246" s="212" t="s">
        <v>2086</v>
      </c>
      <c r="C246" s="206" t="s">
        <v>2087</v>
      </c>
      <c r="D246" s="207">
        <v>12</v>
      </c>
      <c r="E246" s="11">
        <v>289.28</v>
      </c>
      <c r="F246" s="11">
        <f t="shared" si="3"/>
        <v>3471.36</v>
      </c>
      <c r="G246" s="18"/>
      <c r="H246" s="18"/>
    </row>
    <row r="247" s="1" customFormat="1" ht="20.25" spans="1:8">
      <c r="A247" s="11">
        <v>140</v>
      </c>
      <c r="B247" s="212" t="s">
        <v>2088</v>
      </c>
      <c r="C247" s="216" t="s">
        <v>2089</v>
      </c>
      <c r="D247" s="207">
        <v>12</v>
      </c>
      <c r="E247" s="11">
        <v>289.28</v>
      </c>
      <c r="F247" s="11">
        <f t="shared" si="3"/>
        <v>3471.36</v>
      </c>
      <c r="G247" s="18"/>
      <c r="H247" s="18"/>
    </row>
    <row r="248" s="1" customFormat="1" ht="20.25" spans="1:8">
      <c r="A248" s="11">
        <v>141</v>
      </c>
      <c r="B248" s="212" t="s">
        <v>2090</v>
      </c>
      <c r="C248" s="216" t="s">
        <v>1980</v>
      </c>
      <c r="D248" s="245">
        <v>10.5</v>
      </c>
      <c r="E248" s="11">
        <v>289.28</v>
      </c>
      <c r="F248" s="11">
        <f t="shared" si="3"/>
        <v>3037.44</v>
      </c>
      <c r="G248" s="18"/>
      <c r="H248" s="18"/>
    </row>
    <row r="249" s="1" customFormat="1" ht="20.25" spans="1:8">
      <c r="A249" s="11">
        <v>142</v>
      </c>
      <c r="B249" s="212" t="s">
        <v>2091</v>
      </c>
      <c r="C249" s="216" t="s">
        <v>2092</v>
      </c>
      <c r="D249" s="207">
        <v>12</v>
      </c>
      <c r="E249" s="11">
        <v>289.28</v>
      </c>
      <c r="F249" s="11">
        <f t="shared" si="3"/>
        <v>3471.36</v>
      </c>
      <c r="G249" s="18"/>
      <c r="H249" s="18"/>
    </row>
    <row r="250" s="1" customFormat="1" ht="20.25" spans="1:8">
      <c r="A250" s="11">
        <v>143</v>
      </c>
      <c r="B250" s="212" t="s">
        <v>2093</v>
      </c>
      <c r="C250" s="216" t="s">
        <v>2094</v>
      </c>
      <c r="D250" s="207">
        <v>12</v>
      </c>
      <c r="E250" s="11">
        <v>289.28</v>
      </c>
      <c r="F250" s="11">
        <f t="shared" si="3"/>
        <v>3471.36</v>
      </c>
      <c r="G250" s="18"/>
      <c r="H250" s="18"/>
    </row>
    <row r="251" s="1" customFormat="1" ht="20.25" spans="1:8">
      <c r="A251" s="11">
        <v>144</v>
      </c>
      <c r="B251" s="212" t="s">
        <v>2095</v>
      </c>
      <c r="C251" s="216" t="s">
        <v>2096</v>
      </c>
      <c r="D251" s="207">
        <v>12</v>
      </c>
      <c r="E251" s="11">
        <v>289.28</v>
      </c>
      <c r="F251" s="11">
        <f t="shared" si="3"/>
        <v>3471.36</v>
      </c>
      <c r="G251" s="18"/>
      <c r="H251" s="18"/>
    </row>
    <row r="252" s="1" customFormat="1" ht="20.25" spans="1:8">
      <c r="A252" s="11">
        <v>145</v>
      </c>
      <c r="B252" s="212" t="s">
        <v>2097</v>
      </c>
      <c r="C252" s="216" t="s">
        <v>2098</v>
      </c>
      <c r="D252" s="207">
        <v>12</v>
      </c>
      <c r="E252" s="11">
        <v>289.28</v>
      </c>
      <c r="F252" s="11">
        <f t="shared" si="3"/>
        <v>3471.36</v>
      </c>
      <c r="G252" s="18"/>
      <c r="H252" s="18"/>
    </row>
    <row r="253" s="1" customFormat="1" ht="20.25" spans="1:8">
      <c r="A253" s="11">
        <v>146</v>
      </c>
      <c r="B253" s="212" t="s">
        <v>2099</v>
      </c>
      <c r="C253" s="216" t="s">
        <v>2056</v>
      </c>
      <c r="D253" s="245">
        <v>10.5</v>
      </c>
      <c r="E253" s="11">
        <v>289.28</v>
      </c>
      <c r="F253" s="11">
        <f t="shared" si="3"/>
        <v>3037.44</v>
      </c>
      <c r="G253" s="18"/>
      <c r="H253" s="18"/>
    </row>
    <row r="254" s="1" customFormat="1" ht="20.25" spans="1:8">
      <c r="A254" s="204">
        <v>147</v>
      </c>
      <c r="B254" s="219" t="s">
        <v>2100</v>
      </c>
      <c r="C254" s="216" t="s">
        <v>2101</v>
      </c>
      <c r="D254" s="207">
        <v>7</v>
      </c>
      <c r="E254" s="11">
        <v>289.28</v>
      </c>
      <c r="F254" s="11">
        <f t="shared" si="3"/>
        <v>2024.96</v>
      </c>
      <c r="G254" s="18"/>
      <c r="H254" s="18"/>
    </row>
    <row r="255" s="1" customFormat="1" ht="20.25" spans="1:8">
      <c r="A255" s="208"/>
      <c r="B255" s="220"/>
      <c r="C255" s="216" t="s">
        <v>2102</v>
      </c>
      <c r="D255" s="207">
        <v>3.5</v>
      </c>
      <c r="E255" s="11">
        <v>289.28</v>
      </c>
      <c r="F255" s="11">
        <f t="shared" si="3"/>
        <v>1012.48</v>
      </c>
      <c r="G255" s="18"/>
      <c r="H255" s="18"/>
    </row>
    <row r="256" s="1" customFormat="1" ht="20.25" spans="1:8">
      <c r="A256" s="11">
        <v>148</v>
      </c>
      <c r="B256" s="212" t="s">
        <v>2103</v>
      </c>
      <c r="C256" s="216" t="s">
        <v>2104</v>
      </c>
      <c r="D256" s="207">
        <v>12</v>
      </c>
      <c r="E256" s="11">
        <v>289.28</v>
      </c>
      <c r="F256" s="11">
        <f t="shared" si="3"/>
        <v>3471.36</v>
      </c>
      <c r="G256" s="18"/>
      <c r="H256" s="18"/>
    </row>
    <row r="257" s="1" customFormat="1" ht="20.25" spans="1:8">
      <c r="A257" s="204">
        <v>149</v>
      </c>
      <c r="B257" s="219" t="s">
        <v>2105</v>
      </c>
      <c r="C257" s="206" t="s">
        <v>2106</v>
      </c>
      <c r="D257" s="207">
        <v>6</v>
      </c>
      <c r="E257" s="11">
        <v>289.28</v>
      </c>
      <c r="F257" s="11">
        <f t="shared" si="3"/>
        <v>1735.68</v>
      </c>
      <c r="G257" s="18"/>
      <c r="H257" s="18"/>
    </row>
    <row r="258" s="1" customFormat="1" ht="20.25" spans="1:8">
      <c r="A258" s="208"/>
      <c r="B258" s="220"/>
      <c r="C258" s="206" t="s">
        <v>2107</v>
      </c>
      <c r="D258" s="207">
        <v>6</v>
      </c>
      <c r="E258" s="11">
        <v>289.28</v>
      </c>
      <c r="F258" s="11">
        <f t="shared" si="3"/>
        <v>1735.68</v>
      </c>
      <c r="G258" s="18"/>
      <c r="H258" s="18"/>
    </row>
    <row r="259" s="1" customFormat="1" ht="20.25" spans="1:8">
      <c r="A259" s="11">
        <v>150</v>
      </c>
      <c r="B259" s="212" t="s">
        <v>2108</v>
      </c>
      <c r="C259" s="216" t="s">
        <v>967</v>
      </c>
      <c r="D259" s="207">
        <v>12</v>
      </c>
      <c r="E259" s="11">
        <v>289.28</v>
      </c>
      <c r="F259" s="11">
        <f t="shared" si="3"/>
        <v>3471.36</v>
      </c>
      <c r="G259" s="18"/>
      <c r="H259" s="18"/>
    </row>
    <row r="260" s="1" customFormat="1" ht="20.25" spans="1:8">
      <c r="A260" s="204">
        <v>151</v>
      </c>
      <c r="B260" s="219" t="s">
        <v>2109</v>
      </c>
      <c r="C260" s="206" t="s">
        <v>2110</v>
      </c>
      <c r="D260" s="244">
        <v>5.25</v>
      </c>
      <c r="E260" s="11">
        <v>289.28</v>
      </c>
      <c r="F260" s="11">
        <f t="shared" si="3"/>
        <v>1518.72</v>
      </c>
      <c r="G260" s="18"/>
      <c r="H260" s="18"/>
    </row>
    <row r="261" s="1" customFormat="1" ht="20.25" spans="1:8">
      <c r="A261" s="208"/>
      <c r="B261" s="220"/>
      <c r="C261" s="206" t="s">
        <v>2111</v>
      </c>
      <c r="D261" s="244">
        <v>5.25</v>
      </c>
      <c r="E261" s="11">
        <v>289.28</v>
      </c>
      <c r="F261" s="11">
        <f t="shared" ref="F261:F324" si="4">D261*E261</f>
        <v>1518.72</v>
      </c>
      <c r="G261" s="18"/>
      <c r="H261" s="18"/>
    </row>
    <row r="262" s="1" customFormat="1" ht="20.25" customHeight="1" spans="1:8">
      <c r="A262" s="11">
        <v>152</v>
      </c>
      <c r="B262" s="215" t="s">
        <v>2112</v>
      </c>
      <c r="C262" s="206" t="s">
        <v>2113</v>
      </c>
      <c r="D262" s="207">
        <v>12</v>
      </c>
      <c r="E262" s="11">
        <v>289.28</v>
      </c>
      <c r="F262" s="11">
        <f t="shared" si="4"/>
        <v>3471.36</v>
      </c>
      <c r="G262" s="18"/>
      <c r="H262" s="18"/>
    </row>
    <row r="263" s="1" customFormat="1" ht="20.25" spans="1:8">
      <c r="A263" s="11">
        <v>153</v>
      </c>
      <c r="B263" s="212" t="s">
        <v>2114</v>
      </c>
      <c r="C263" s="216" t="s">
        <v>2115</v>
      </c>
      <c r="D263" s="207">
        <v>12</v>
      </c>
      <c r="E263" s="11">
        <v>289.28</v>
      </c>
      <c r="F263" s="11">
        <f t="shared" si="4"/>
        <v>3471.36</v>
      </c>
      <c r="G263" s="18"/>
      <c r="H263" s="18"/>
    </row>
    <row r="264" s="1" customFormat="1" ht="20.25" spans="1:8">
      <c r="A264" s="11">
        <v>154</v>
      </c>
      <c r="B264" s="212" t="s">
        <v>2116</v>
      </c>
      <c r="C264" s="216" t="s">
        <v>2117</v>
      </c>
      <c r="D264" s="207">
        <v>12</v>
      </c>
      <c r="E264" s="11">
        <v>289.28</v>
      </c>
      <c r="F264" s="11">
        <f t="shared" si="4"/>
        <v>3471.36</v>
      </c>
      <c r="G264" s="18"/>
      <c r="H264" s="18"/>
    </row>
    <row r="265" s="1" customFormat="1" ht="20.25" spans="1:8">
      <c r="A265" s="11">
        <v>155</v>
      </c>
      <c r="B265" s="212" t="s">
        <v>2118</v>
      </c>
      <c r="C265" s="216" t="s">
        <v>2119</v>
      </c>
      <c r="D265" s="207">
        <v>12</v>
      </c>
      <c r="E265" s="11">
        <v>289.28</v>
      </c>
      <c r="F265" s="11">
        <f t="shared" si="4"/>
        <v>3471.36</v>
      </c>
      <c r="G265" s="18"/>
      <c r="H265" s="18"/>
    </row>
    <row r="266" s="1" customFormat="1" ht="20.25" spans="1:8">
      <c r="A266" s="204">
        <v>156</v>
      </c>
      <c r="B266" s="219" t="s">
        <v>2120</v>
      </c>
      <c r="C266" s="206" t="s">
        <v>2121</v>
      </c>
      <c r="D266" s="207">
        <v>5</v>
      </c>
      <c r="E266" s="11">
        <v>289.28</v>
      </c>
      <c r="F266" s="11">
        <f t="shared" si="4"/>
        <v>1446.4</v>
      </c>
      <c r="G266" s="18"/>
      <c r="H266" s="18"/>
    </row>
    <row r="267" s="1" customFormat="1" ht="20.25" spans="1:8">
      <c r="A267" s="213"/>
      <c r="B267" s="246"/>
      <c r="C267" s="206" t="s">
        <v>2122</v>
      </c>
      <c r="D267" s="244">
        <v>2.75</v>
      </c>
      <c r="E267" s="11">
        <v>289.28</v>
      </c>
      <c r="F267" s="11">
        <f t="shared" si="4"/>
        <v>795.52</v>
      </c>
      <c r="G267" s="18"/>
      <c r="H267" s="18"/>
    </row>
    <row r="268" s="1" customFormat="1" ht="20.25" spans="1:8">
      <c r="A268" s="208"/>
      <c r="B268" s="220"/>
      <c r="C268" s="206" t="s">
        <v>2123</v>
      </c>
      <c r="D268" s="244">
        <v>2.75</v>
      </c>
      <c r="E268" s="11">
        <v>289.28</v>
      </c>
      <c r="F268" s="11">
        <f t="shared" si="4"/>
        <v>795.52</v>
      </c>
      <c r="G268" s="18"/>
      <c r="H268" s="18"/>
    </row>
    <row r="269" s="1" customFormat="1" ht="20.25" spans="1:8">
      <c r="A269" s="204">
        <v>157</v>
      </c>
      <c r="B269" s="219" t="s">
        <v>2124</v>
      </c>
      <c r="C269" s="222" t="s">
        <v>2125</v>
      </c>
      <c r="D269" s="245">
        <v>7</v>
      </c>
      <c r="E269" s="11">
        <v>289.28</v>
      </c>
      <c r="F269" s="11">
        <f t="shared" si="4"/>
        <v>2024.96</v>
      </c>
      <c r="G269" s="18"/>
      <c r="H269" s="18"/>
    </row>
    <row r="270" s="1" customFormat="1" ht="20.25" spans="1:8">
      <c r="A270" s="208"/>
      <c r="B270" s="220"/>
      <c r="C270" s="222" t="s">
        <v>2126</v>
      </c>
      <c r="D270" s="245">
        <v>5</v>
      </c>
      <c r="E270" s="11">
        <v>289.28</v>
      </c>
      <c r="F270" s="11">
        <f t="shared" si="4"/>
        <v>1446.4</v>
      </c>
      <c r="G270" s="18"/>
      <c r="H270" s="18"/>
    </row>
    <row r="271" s="1" customFormat="1" ht="20.25" spans="1:8">
      <c r="A271" s="11">
        <v>158</v>
      </c>
      <c r="B271" s="212" t="s">
        <v>2127</v>
      </c>
      <c r="C271" s="216" t="s">
        <v>2128</v>
      </c>
      <c r="D271" s="245">
        <v>10.5</v>
      </c>
      <c r="E271" s="11">
        <v>289.28</v>
      </c>
      <c r="F271" s="11">
        <f t="shared" si="4"/>
        <v>3037.44</v>
      </c>
      <c r="G271" s="18"/>
      <c r="H271" s="18"/>
    </row>
    <row r="272" s="1" customFormat="1" ht="20.25" spans="1:8">
      <c r="A272" s="11">
        <v>159</v>
      </c>
      <c r="B272" s="212" t="s">
        <v>2129</v>
      </c>
      <c r="C272" s="216" t="s">
        <v>2130</v>
      </c>
      <c r="D272" s="207">
        <v>12</v>
      </c>
      <c r="E272" s="11">
        <v>289.28</v>
      </c>
      <c r="F272" s="11">
        <f t="shared" si="4"/>
        <v>3471.36</v>
      </c>
      <c r="G272" s="18"/>
      <c r="H272" s="18"/>
    </row>
    <row r="273" s="1" customFormat="1" ht="20.25" spans="1:8">
      <c r="A273" s="204">
        <v>160</v>
      </c>
      <c r="B273" s="219" t="s">
        <v>2131</v>
      </c>
      <c r="C273" s="206" t="s">
        <v>2132</v>
      </c>
      <c r="D273" s="207">
        <v>6</v>
      </c>
      <c r="E273" s="11">
        <v>289.28</v>
      </c>
      <c r="F273" s="11">
        <f t="shared" si="4"/>
        <v>1735.68</v>
      </c>
      <c r="G273" s="18"/>
      <c r="H273" s="18"/>
    </row>
    <row r="274" s="1" customFormat="1" ht="20.25" spans="1:8">
      <c r="A274" s="208"/>
      <c r="B274" s="220"/>
      <c r="C274" s="206" t="s">
        <v>2133</v>
      </c>
      <c r="D274" s="207">
        <v>6</v>
      </c>
      <c r="E274" s="11">
        <v>289.28</v>
      </c>
      <c r="F274" s="11">
        <f t="shared" si="4"/>
        <v>1735.68</v>
      </c>
      <c r="G274" s="18"/>
      <c r="H274" s="18"/>
    </row>
    <row r="275" s="1" customFormat="1" ht="20.25" spans="1:8">
      <c r="A275" s="11">
        <v>161</v>
      </c>
      <c r="B275" s="212" t="s">
        <v>2134</v>
      </c>
      <c r="C275" s="216" t="s">
        <v>2135</v>
      </c>
      <c r="D275" s="245">
        <v>10.5</v>
      </c>
      <c r="E275" s="11">
        <v>289.28</v>
      </c>
      <c r="F275" s="11">
        <f t="shared" si="4"/>
        <v>3037.44</v>
      </c>
      <c r="G275" s="18"/>
      <c r="H275" s="18"/>
    </row>
    <row r="276" s="1" customFormat="1" ht="20.25" spans="1:8">
      <c r="A276" s="11">
        <v>162</v>
      </c>
      <c r="B276" s="212" t="s">
        <v>2136</v>
      </c>
      <c r="C276" s="216" t="s">
        <v>2117</v>
      </c>
      <c r="D276" s="245">
        <v>12</v>
      </c>
      <c r="E276" s="11">
        <v>289.28</v>
      </c>
      <c r="F276" s="11">
        <f t="shared" si="4"/>
        <v>3471.36</v>
      </c>
      <c r="G276" s="18"/>
      <c r="H276" s="18"/>
    </row>
    <row r="277" s="1" customFormat="1" ht="20.25" spans="1:8">
      <c r="A277" s="11">
        <v>163</v>
      </c>
      <c r="B277" s="212" t="s">
        <v>2137</v>
      </c>
      <c r="C277" s="216" t="s">
        <v>2138</v>
      </c>
      <c r="D277" s="207">
        <v>12</v>
      </c>
      <c r="E277" s="11">
        <v>289.28</v>
      </c>
      <c r="F277" s="11">
        <f t="shared" si="4"/>
        <v>3471.36</v>
      </c>
      <c r="G277" s="18"/>
      <c r="H277" s="18"/>
    </row>
    <row r="278" s="1" customFormat="1" ht="20.25" customHeight="1" spans="1:8">
      <c r="A278" s="11">
        <v>164</v>
      </c>
      <c r="B278" s="215" t="s">
        <v>2139</v>
      </c>
      <c r="C278" s="216" t="s">
        <v>1781</v>
      </c>
      <c r="D278" s="245">
        <v>10.5</v>
      </c>
      <c r="E278" s="11">
        <v>289.28</v>
      </c>
      <c r="F278" s="11">
        <f t="shared" si="4"/>
        <v>3037.44</v>
      </c>
      <c r="G278" s="18"/>
      <c r="H278" s="18"/>
    </row>
    <row r="279" s="1" customFormat="1" ht="20.25" spans="1:8">
      <c r="A279" s="204">
        <v>165</v>
      </c>
      <c r="B279" s="219" t="s">
        <v>2140</v>
      </c>
      <c r="C279" s="216" t="s">
        <v>2141</v>
      </c>
      <c r="D279" s="207">
        <v>6</v>
      </c>
      <c r="E279" s="11">
        <v>289.28</v>
      </c>
      <c r="F279" s="11">
        <f t="shared" si="4"/>
        <v>1735.68</v>
      </c>
      <c r="G279" s="18"/>
      <c r="H279" s="18"/>
    </row>
    <row r="280" s="1" customFormat="1" ht="20.25" spans="1:8">
      <c r="A280" s="208"/>
      <c r="B280" s="220"/>
      <c r="C280" s="216" t="s">
        <v>2142</v>
      </c>
      <c r="D280" s="207">
        <v>6</v>
      </c>
      <c r="E280" s="11">
        <v>289.28</v>
      </c>
      <c r="F280" s="11">
        <f t="shared" si="4"/>
        <v>1735.68</v>
      </c>
      <c r="G280" s="18"/>
      <c r="H280" s="18"/>
    </row>
    <row r="281" s="1" customFormat="1" ht="20.25" spans="1:8">
      <c r="A281" s="11">
        <v>166</v>
      </c>
      <c r="B281" s="212" t="s">
        <v>2143</v>
      </c>
      <c r="C281" s="206" t="s">
        <v>2144</v>
      </c>
      <c r="D281" s="207">
        <v>12</v>
      </c>
      <c r="E281" s="11">
        <v>289.28</v>
      </c>
      <c r="F281" s="11">
        <f t="shared" si="4"/>
        <v>3471.36</v>
      </c>
      <c r="G281" s="18"/>
      <c r="H281" s="18"/>
    </row>
    <row r="282" s="1" customFormat="1" ht="20.25" spans="1:8">
      <c r="A282" s="11">
        <v>167</v>
      </c>
      <c r="B282" s="212" t="s">
        <v>2145</v>
      </c>
      <c r="C282" s="216" t="s">
        <v>2146</v>
      </c>
      <c r="D282" s="207">
        <v>12</v>
      </c>
      <c r="E282" s="11">
        <v>289.28</v>
      </c>
      <c r="F282" s="11">
        <f t="shared" si="4"/>
        <v>3471.36</v>
      </c>
      <c r="G282" s="18"/>
      <c r="H282" s="18"/>
    </row>
    <row r="283" s="1" customFormat="1" ht="20.25" spans="1:8">
      <c r="A283" s="11">
        <v>168</v>
      </c>
      <c r="B283" s="212" t="s">
        <v>2147</v>
      </c>
      <c r="C283" s="225" t="s">
        <v>1785</v>
      </c>
      <c r="D283" s="207">
        <v>5.5</v>
      </c>
      <c r="E283" s="11">
        <v>289.28</v>
      </c>
      <c r="F283" s="11">
        <f t="shared" si="4"/>
        <v>1591.04</v>
      </c>
      <c r="G283" s="18"/>
      <c r="H283" s="18"/>
    </row>
    <row r="284" s="1" customFormat="1" ht="20.25" customHeight="1" spans="1:8">
      <c r="A284" s="11">
        <v>169</v>
      </c>
      <c r="B284" s="211" t="s">
        <v>2148</v>
      </c>
      <c r="C284" s="206" t="s">
        <v>2149</v>
      </c>
      <c r="D284" s="207">
        <v>12</v>
      </c>
      <c r="E284" s="11">
        <v>289.28</v>
      </c>
      <c r="F284" s="11">
        <f t="shared" si="4"/>
        <v>3471.36</v>
      </c>
      <c r="G284" s="18"/>
      <c r="H284" s="18"/>
    </row>
    <row r="285" s="1" customFormat="1" ht="20.25" spans="1:8">
      <c r="A285" s="11">
        <v>170</v>
      </c>
      <c r="B285" s="212" t="s">
        <v>2150</v>
      </c>
      <c r="C285" s="216" t="s">
        <v>2151</v>
      </c>
      <c r="D285" s="207">
        <v>12</v>
      </c>
      <c r="E285" s="11">
        <v>289.28</v>
      </c>
      <c r="F285" s="11">
        <f t="shared" si="4"/>
        <v>3471.36</v>
      </c>
      <c r="G285" s="18"/>
      <c r="H285" s="18"/>
    </row>
    <row r="286" s="1" customFormat="1" ht="20.25" spans="1:8">
      <c r="A286" s="11">
        <v>171</v>
      </c>
      <c r="B286" s="212" t="s">
        <v>2152</v>
      </c>
      <c r="C286" s="216" t="s">
        <v>2153</v>
      </c>
      <c r="D286" s="245">
        <v>12</v>
      </c>
      <c r="E286" s="11">
        <v>289.28</v>
      </c>
      <c r="F286" s="11">
        <f t="shared" si="4"/>
        <v>3471.36</v>
      </c>
      <c r="G286" s="18"/>
      <c r="H286" s="18"/>
    </row>
    <row r="287" s="1" customFormat="1" ht="20.25" spans="1:8">
      <c r="A287" s="11">
        <v>172</v>
      </c>
      <c r="B287" s="212" t="s">
        <v>2154</v>
      </c>
      <c r="C287" s="216" t="s">
        <v>1779</v>
      </c>
      <c r="D287" s="245">
        <v>10.5</v>
      </c>
      <c r="E287" s="11">
        <v>289.28</v>
      </c>
      <c r="F287" s="11">
        <f t="shared" si="4"/>
        <v>3037.44</v>
      </c>
      <c r="G287" s="18"/>
      <c r="H287" s="18"/>
    </row>
    <row r="288" s="1" customFormat="1" ht="20.25" spans="1:8">
      <c r="A288" s="11">
        <v>173</v>
      </c>
      <c r="B288" s="212" t="s">
        <v>2155</v>
      </c>
      <c r="C288" s="216" t="s">
        <v>2156</v>
      </c>
      <c r="D288" s="245">
        <v>12</v>
      </c>
      <c r="E288" s="11">
        <v>289.28</v>
      </c>
      <c r="F288" s="11">
        <f t="shared" si="4"/>
        <v>3471.36</v>
      </c>
      <c r="G288" s="18"/>
      <c r="H288" s="18"/>
    </row>
    <row r="289" s="1" customFormat="1" ht="20.25" spans="1:8">
      <c r="A289" s="11">
        <v>174</v>
      </c>
      <c r="B289" s="212" t="s">
        <v>2157</v>
      </c>
      <c r="C289" s="225" t="s">
        <v>2158</v>
      </c>
      <c r="D289" s="226">
        <v>3.5</v>
      </c>
      <c r="E289" s="11">
        <v>289.28</v>
      </c>
      <c r="F289" s="11">
        <f t="shared" si="4"/>
        <v>1012.48</v>
      </c>
      <c r="G289" s="18"/>
      <c r="H289" s="18"/>
    </row>
    <row r="290" s="1" customFormat="1" ht="20.25" spans="1:8">
      <c r="A290" s="11">
        <v>175</v>
      </c>
      <c r="B290" s="212" t="s">
        <v>2159</v>
      </c>
      <c r="C290" s="216" t="s">
        <v>2160</v>
      </c>
      <c r="D290" s="207">
        <v>12</v>
      </c>
      <c r="E290" s="11">
        <v>289.28</v>
      </c>
      <c r="F290" s="11">
        <f t="shared" si="4"/>
        <v>3471.36</v>
      </c>
      <c r="G290" s="18"/>
      <c r="H290" s="18"/>
    </row>
    <row r="291" s="1" customFormat="1" ht="20.25" spans="1:8">
      <c r="A291" s="204">
        <v>176</v>
      </c>
      <c r="B291" s="219" t="s">
        <v>2161</v>
      </c>
      <c r="C291" s="216" t="s">
        <v>2162</v>
      </c>
      <c r="D291" s="245">
        <v>8</v>
      </c>
      <c r="E291" s="11">
        <v>289.28</v>
      </c>
      <c r="F291" s="11">
        <f t="shared" si="4"/>
        <v>2314.24</v>
      </c>
      <c r="G291" s="18"/>
      <c r="H291" s="18"/>
    </row>
    <row r="292" s="1" customFormat="1" ht="20.25" spans="1:8">
      <c r="A292" s="208"/>
      <c r="B292" s="220"/>
      <c r="C292" s="216" t="s">
        <v>2163</v>
      </c>
      <c r="D292" s="245">
        <v>4</v>
      </c>
      <c r="E292" s="11">
        <v>289.28</v>
      </c>
      <c r="F292" s="11">
        <f t="shared" si="4"/>
        <v>1157.12</v>
      </c>
      <c r="G292" s="18"/>
      <c r="H292" s="18"/>
    </row>
    <row r="293" s="1" customFormat="1" ht="20.25" spans="1:8">
      <c r="A293" s="11">
        <v>177</v>
      </c>
      <c r="B293" s="212" t="s">
        <v>2164</v>
      </c>
      <c r="C293" s="216" t="s">
        <v>2165</v>
      </c>
      <c r="D293" s="207">
        <v>12</v>
      </c>
      <c r="E293" s="11">
        <v>289.28</v>
      </c>
      <c r="F293" s="11">
        <f t="shared" si="4"/>
        <v>3471.36</v>
      </c>
      <c r="G293" s="18"/>
      <c r="H293" s="18"/>
    </row>
    <row r="294" s="1" customFormat="1" ht="20.25" spans="1:8">
      <c r="A294" s="11">
        <v>178</v>
      </c>
      <c r="B294" s="212" t="s">
        <v>2166</v>
      </c>
      <c r="C294" s="216" t="s">
        <v>2167</v>
      </c>
      <c r="D294" s="207">
        <v>12</v>
      </c>
      <c r="E294" s="11">
        <v>289.28</v>
      </c>
      <c r="F294" s="11">
        <f t="shared" si="4"/>
        <v>3471.36</v>
      </c>
      <c r="G294" s="18"/>
      <c r="H294" s="18"/>
    </row>
    <row r="295" s="1" customFormat="1" ht="20.25" customHeight="1" spans="1:8">
      <c r="A295" s="11">
        <v>179</v>
      </c>
      <c r="B295" s="211" t="s">
        <v>2168</v>
      </c>
      <c r="C295" s="216" t="s">
        <v>2169</v>
      </c>
      <c r="D295" s="207">
        <v>12</v>
      </c>
      <c r="E295" s="11">
        <v>289.28</v>
      </c>
      <c r="F295" s="11">
        <f t="shared" si="4"/>
        <v>3471.36</v>
      </c>
      <c r="G295" s="18"/>
      <c r="H295" s="18"/>
    </row>
    <row r="296" s="1" customFormat="1" ht="20.25" spans="1:8">
      <c r="A296" s="11">
        <v>180</v>
      </c>
      <c r="B296" s="212" t="s">
        <v>2170</v>
      </c>
      <c r="C296" s="206" t="s">
        <v>2171</v>
      </c>
      <c r="D296" s="207">
        <v>12</v>
      </c>
      <c r="E296" s="11">
        <v>289.28</v>
      </c>
      <c r="F296" s="11">
        <f t="shared" si="4"/>
        <v>3471.36</v>
      </c>
      <c r="G296" s="18"/>
      <c r="H296" s="18"/>
    </row>
    <row r="297" s="1" customFormat="1" ht="20.25" spans="1:8">
      <c r="A297" s="11">
        <v>181</v>
      </c>
      <c r="B297" s="212" t="s">
        <v>2172</v>
      </c>
      <c r="C297" s="216" t="s">
        <v>2173</v>
      </c>
      <c r="D297" s="207">
        <v>12</v>
      </c>
      <c r="E297" s="11">
        <v>289.28</v>
      </c>
      <c r="F297" s="11">
        <f t="shared" si="4"/>
        <v>3471.36</v>
      </c>
      <c r="G297" s="18"/>
      <c r="H297" s="18"/>
    </row>
    <row r="298" s="1" customFormat="1" ht="20.25" spans="1:8">
      <c r="A298" s="204">
        <v>182</v>
      </c>
      <c r="B298" s="219" t="s">
        <v>2174</v>
      </c>
      <c r="C298" s="216" t="s">
        <v>2175</v>
      </c>
      <c r="D298" s="207">
        <v>6</v>
      </c>
      <c r="E298" s="11">
        <v>289.28</v>
      </c>
      <c r="F298" s="11">
        <f t="shared" si="4"/>
        <v>1735.68</v>
      </c>
      <c r="G298" s="18"/>
      <c r="H298" s="18"/>
    </row>
    <row r="299" s="1" customFormat="1" ht="20.25" spans="1:8">
      <c r="A299" s="208"/>
      <c r="B299" s="220"/>
      <c r="C299" s="216" t="s">
        <v>2176</v>
      </c>
      <c r="D299" s="245">
        <v>6</v>
      </c>
      <c r="E299" s="11">
        <v>289.28</v>
      </c>
      <c r="F299" s="11">
        <f t="shared" si="4"/>
        <v>1735.68</v>
      </c>
      <c r="G299" s="18"/>
      <c r="H299" s="18"/>
    </row>
    <row r="300" s="1" customFormat="1" ht="20.25" customHeight="1" spans="1:8">
      <c r="A300" s="11">
        <v>183</v>
      </c>
      <c r="B300" s="215" t="s">
        <v>2177</v>
      </c>
      <c r="C300" s="216" t="s">
        <v>2178</v>
      </c>
      <c r="D300" s="207">
        <v>12</v>
      </c>
      <c r="E300" s="11">
        <v>289.28</v>
      </c>
      <c r="F300" s="11">
        <f t="shared" si="4"/>
        <v>3471.36</v>
      </c>
      <c r="G300" s="18"/>
      <c r="H300" s="18"/>
    </row>
    <row r="301" s="1" customFormat="1" ht="20.25" spans="1:8">
      <c r="A301" s="11">
        <v>184</v>
      </c>
      <c r="B301" s="212" t="s">
        <v>2179</v>
      </c>
      <c r="C301" s="216" t="s">
        <v>2180</v>
      </c>
      <c r="D301" s="207">
        <v>12</v>
      </c>
      <c r="E301" s="11">
        <v>289.28</v>
      </c>
      <c r="F301" s="11">
        <f t="shared" si="4"/>
        <v>3471.36</v>
      </c>
      <c r="G301" s="18"/>
      <c r="H301" s="18"/>
    </row>
    <row r="302" s="1" customFormat="1" ht="20.25" spans="1:8">
      <c r="A302" s="11">
        <v>185</v>
      </c>
      <c r="B302" s="212" t="s">
        <v>2181</v>
      </c>
      <c r="C302" s="216" t="s">
        <v>2182</v>
      </c>
      <c r="D302" s="207">
        <v>12</v>
      </c>
      <c r="E302" s="11">
        <v>289.28</v>
      </c>
      <c r="F302" s="11">
        <f t="shared" si="4"/>
        <v>3471.36</v>
      </c>
      <c r="G302" s="18"/>
      <c r="H302" s="18"/>
    </row>
    <row r="303" s="1" customFormat="1" ht="20.25" spans="1:8">
      <c r="A303" s="11">
        <v>186</v>
      </c>
      <c r="B303" s="212" t="s">
        <v>2183</v>
      </c>
      <c r="C303" s="216" t="s">
        <v>2184</v>
      </c>
      <c r="D303" s="245">
        <v>12</v>
      </c>
      <c r="E303" s="11">
        <v>289.28</v>
      </c>
      <c r="F303" s="11">
        <f t="shared" si="4"/>
        <v>3471.36</v>
      </c>
      <c r="G303" s="18"/>
      <c r="H303" s="18"/>
    </row>
    <row r="304" s="1" customFormat="1" ht="20.25" spans="1:8">
      <c r="A304" s="11">
        <v>187</v>
      </c>
      <c r="B304" s="212" t="s">
        <v>2185</v>
      </c>
      <c r="C304" s="216" t="s">
        <v>2186</v>
      </c>
      <c r="D304" s="245">
        <v>12</v>
      </c>
      <c r="E304" s="11">
        <v>289.28</v>
      </c>
      <c r="F304" s="11">
        <f t="shared" si="4"/>
        <v>3471.36</v>
      </c>
      <c r="G304" s="18"/>
      <c r="H304" s="18"/>
    </row>
    <row r="305" s="1" customFormat="1" ht="20.25" spans="1:8">
      <c r="A305" s="204">
        <v>188</v>
      </c>
      <c r="B305" s="219" t="s">
        <v>2187</v>
      </c>
      <c r="C305" s="206" t="s">
        <v>2188</v>
      </c>
      <c r="D305" s="207">
        <v>1.5</v>
      </c>
      <c r="E305" s="11">
        <v>289.28</v>
      </c>
      <c r="F305" s="11">
        <f t="shared" si="4"/>
        <v>433.92</v>
      </c>
      <c r="G305" s="18"/>
      <c r="H305" s="18"/>
    </row>
    <row r="306" s="1" customFormat="1" ht="20.25" spans="1:8">
      <c r="A306" s="213"/>
      <c r="B306" s="246"/>
      <c r="C306" s="206" t="s">
        <v>2189</v>
      </c>
      <c r="D306" s="207">
        <v>2</v>
      </c>
      <c r="E306" s="11">
        <v>289.28</v>
      </c>
      <c r="F306" s="11">
        <f t="shared" si="4"/>
        <v>578.56</v>
      </c>
      <c r="G306" s="18"/>
      <c r="H306" s="18"/>
    </row>
    <row r="307" s="1" customFormat="1" ht="20.25" spans="1:8">
      <c r="A307" s="213"/>
      <c r="B307" s="246"/>
      <c r="C307" s="206" t="s">
        <v>2190</v>
      </c>
      <c r="D307" s="207">
        <v>3</v>
      </c>
      <c r="E307" s="11">
        <v>289.28</v>
      </c>
      <c r="F307" s="11">
        <f t="shared" si="4"/>
        <v>867.84</v>
      </c>
      <c r="G307" s="18"/>
      <c r="H307" s="18"/>
    </row>
    <row r="308" s="1" customFormat="1" ht="20.25" spans="1:8">
      <c r="A308" s="213"/>
      <c r="B308" s="246"/>
      <c r="C308" s="206" t="s">
        <v>2191</v>
      </c>
      <c r="D308" s="244">
        <v>1.75</v>
      </c>
      <c r="E308" s="11">
        <v>289.28</v>
      </c>
      <c r="F308" s="11">
        <f t="shared" si="4"/>
        <v>506.24</v>
      </c>
      <c r="G308" s="18"/>
      <c r="H308" s="18"/>
    </row>
    <row r="309" s="1" customFormat="1" ht="20.25" spans="1:8">
      <c r="A309" s="208"/>
      <c r="B309" s="220"/>
      <c r="C309" s="206" t="s">
        <v>2192</v>
      </c>
      <c r="D309" s="244">
        <v>1.75</v>
      </c>
      <c r="E309" s="11">
        <v>289.28</v>
      </c>
      <c r="F309" s="11">
        <f t="shared" si="4"/>
        <v>506.24</v>
      </c>
      <c r="G309" s="18"/>
      <c r="H309" s="18"/>
    </row>
    <row r="310" s="1" customFormat="1" ht="20.25" spans="1:8">
      <c r="A310" s="11">
        <v>189</v>
      </c>
      <c r="B310" s="212" t="s">
        <v>2193</v>
      </c>
      <c r="C310" s="222" t="s">
        <v>2194</v>
      </c>
      <c r="D310" s="207">
        <v>12</v>
      </c>
      <c r="E310" s="11">
        <v>289.28</v>
      </c>
      <c r="F310" s="11">
        <f t="shared" si="4"/>
        <v>3471.36</v>
      </c>
      <c r="G310" s="18"/>
      <c r="H310" s="18"/>
    </row>
    <row r="311" s="1" customFormat="1" ht="20.25" spans="1:8">
      <c r="A311" s="11">
        <v>190</v>
      </c>
      <c r="B311" s="212" t="s">
        <v>2195</v>
      </c>
      <c r="C311" s="216" t="s">
        <v>2117</v>
      </c>
      <c r="D311" s="245">
        <v>12</v>
      </c>
      <c r="E311" s="11">
        <v>289.28</v>
      </c>
      <c r="F311" s="11">
        <f t="shared" si="4"/>
        <v>3471.36</v>
      </c>
      <c r="G311" s="18"/>
      <c r="H311" s="18"/>
    </row>
    <row r="312" s="1" customFormat="1" ht="20.25" spans="1:8">
      <c r="A312" s="11">
        <v>191</v>
      </c>
      <c r="B312" s="212" t="s">
        <v>2196</v>
      </c>
      <c r="C312" s="216" t="s">
        <v>2197</v>
      </c>
      <c r="D312" s="245">
        <v>12</v>
      </c>
      <c r="E312" s="11">
        <v>289.28</v>
      </c>
      <c r="F312" s="11">
        <f t="shared" si="4"/>
        <v>3471.36</v>
      </c>
      <c r="G312" s="18"/>
      <c r="H312" s="18"/>
    </row>
    <row r="313" s="1" customFormat="1" ht="20.25" spans="1:8">
      <c r="A313" s="11">
        <v>192</v>
      </c>
      <c r="B313" s="212" t="s">
        <v>2198</v>
      </c>
      <c r="C313" s="216" t="s">
        <v>2199</v>
      </c>
      <c r="D313" s="245">
        <v>12</v>
      </c>
      <c r="E313" s="11">
        <v>289.28</v>
      </c>
      <c r="F313" s="11">
        <f t="shared" si="4"/>
        <v>3471.36</v>
      </c>
      <c r="G313" s="18"/>
      <c r="H313" s="18"/>
    </row>
    <row r="314" s="1" customFormat="1" ht="20.25" spans="1:8">
      <c r="A314" s="11">
        <v>193</v>
      </c>
      <c r="B314" s="212" t="s">
        <v>2200</v>
      </c>
      <c r="C314" s="216" t="s">
        <v>2201</v>
      </c>
      <c r="D314" s="207">
        <v>12</v>
      </c>
      <c r="E314" s="11">
        <v>289.28</v>
      </c>
      <c r="F314" s="11">
        <f t="shared" si="4"/>
        <v>3471.36</v>
      </c>
      <c r="G314" s="18"/>
      <c r="H314" s="18"/>
    </row>
    <row r="315" s="1" customFormat="1" ht="20.25" spans="1:8">
      <c r="A315" s="11">
        <v>194</v>
      </c>
      <c r="B315" s="212" t="s">
        <v>2202</v>
      </c>
      <c r="C315" s="206" t="s">
        <v>2203</v>
      </c>
      <c r="D315" s="207">
        <v>12</v>
      </c>
      <c r="E315" s="11">
        <v>289.28</v>
      </c>
      <c r="F315" s="11">
        <f t="shared" si="4"/>
        <v>3471.36</v>
      </c>
      <c r="G315" s="18"/>
      <c r="H315" s="18"/>
    </row>
    <row r="316" s="1" customFormat="1" ht="20.25" spans="1:8">
      <c r="A316" s="11">
        <v>195</v>
      </c>
      <c r="B316" s="212" t="s">
        <v>2204</v>
      </c>
      <c r="C316" s="206" t="s">
        <v>2205</v>
      </c>
      <c r="D316" s="207">
        <v>12</v>
      </c>
      <c r="E316" s="11">
        <v>289.28</v>
      </c>
      <c r="F316" s="11">
        <f t="shared" si="4"/>
        <v>3471.36</v>
      </c>
      <c r="G316" s="18"/>
      <c r="H316" s="18"/>
    </row>
    <row r="317" s="1" customFormat="1" ht="20.25" spans="1:8">
      <c r="A317" s="11">
        <v>196</v>
      </c>
      <c r="B317" s="212" t="s">
        <v>2206</v>
      </c>
      <c r="C317" s="206" t="s">
        <v>2207</v>
      </c>
      <c r="D317" s="207">
        <v>12</v>
      </c>
      <c r="E317" s="11">
        <v>289.28</v>
      </c>
      <c r="F317" s="11">
        <f t="shared" si="4"/>
        <v>3471.36</v>
      </c>
      <c r="G317" s="18"/>
      <c r="H317" s="18"/>
    </row>
    <row r="318" s="1" customFormat="1" ht="20.25" spans="1:8">
      <c r="A318" s="11">
        <v>197</v>
      </c>
      <c r="B318" s="212" t="s">
        <v>2208</v>
      </c>
      <c r="C318" s="206" t="s">
        <v>2209</v>
      </c>
      <c r="D318" s="207">
        <v>12</v>
      </c>
      <c r="E318" s="11">
        <v>289.28</v>
      </c>
      <c r="F318" s="11">
        <f t="shared" si="4"/>
        <v>3471.36</v>
      </c>
      <c r="G318" s="18"/>
      <c r="H318" s="18"/>
    </row>
    <row r="319" s="1" customFormat="1" ht="20.25" spans="1:8">
      <c r="A319" s="11">
        <v>198</v>
      </c>
      <c r="B319" s="212" t="s">
        <v>2210</v>
      </c>
      <c r="C319" s="216" t="s">
        <v>2211</v>
      </c>
      <c r="D319" s="207">
        <v>12</v>
      </c>
      <c r="E319" s="11">
        <v>289.28</v>
      </c>
      <c r="F319" s="11">
        <f t="shared" si="4"/>
        <v>3471.36</v>
      </c>
      <c r="G319" s="18"/>
      <c r="H319" s="18"/>
    </row>
    <row r="320" s="1" customFormat="1" ht="20.25" spans="1:8">
      <c r="A320" s="11">
        <v>199</v>
      </c>
      <c r="B320" s="212" t="s">
        <v>2212</v>
      </c>
      <c r="C320" s="216" t="s">
        <v>2213</v>
      </c>
      <c r="D320" s="245">
        <v>12</v>
      </c>
      <c r="E320" s="11">
        <v>289.28</v>
      </c>
      <c r="F320" s="11">
        <f t="shared" si="4"/>
        <v>3471.36</v>
      </c>
      <c r="G320" s="18"/>
      <c r="H320" s="18"/>
    </row>
    <row r="321" s="1" customFormat="1" ht="20.25" spans="1:8">
      <c r="A321" s="11">
        <v>200</v>
      </c>
      <c r="B321" s="212" t="s">
        <v>2214</v>
      </c>
      <c r="C321" s="216" t="s">
        <v>2117</v>
      </c>
      <c r="D321" s="245">
        <v>12</v>
      </c>
      <c r="E321" s="11">
        <v>289.28</v>
      </c>
      <c r="F321" s="11">
        <f t="shared" si="4"/>
        <v>3471.36</v>
      </c>
      <c r="G321" s="18"/>
      <c r="H321" s="18"/>
    </row>
    <row r="322" s="1" customFormat="1" ht="20.25" spans="1:8">
      <c r="A322" s="11">
        <v>201</v>
      </c>
      <c r="B322" s="212" t="s">
        <v>2215</v>
      </c>
      <c r="C322" s="216" t="s">
        <v>2216</v>
      </c>
      <c r="D322" s="245">
        <v>12</v>
      </c>
      <c r="E322" s="11">
        <v>289.28</v>
      </c>
      <c r="F322" s="11">
        <f t="shared" si="4"/>
        <v>3471.36</v>
      </c>
      <c r="G322" s="18"/>
      <c r="H322" s="18"/>
    </row>
    <row r="323" s="1" customFormat="1" ht="20.25" spans="1:8">
      <c r="A323" s="11">
        <v>202</v>
      </c>
      <c r="B323" s="212" t="s">
        <v>2217</v>
      </c>
      <c r="C323" s="206" t="s">
        <v>2218</v>
      </c>
      <c r="D323" s="207">
        <v>11</v>
      </c>
      <c r="E323" s="11">
        <v>289.28</v>
      </c>
      <c r="F323" s="11">
        <f t="shared" si="4"/>
        <v>3182.08</v>
      </c>
      <c r="G323" s="18"/>
      <c r="H323" s="18"/>
    </row>
    <row r="324" s="1" customFormat="1" ht="20.25" spans="1:8">
      <c r="A324" s="11">
        <v>203</v>
      </c>
      <c r="B324" s="212" t="s">
        <v>2219</v>
      </c>
      <c r="C324" s="216" t="s">
        <v>2220</v>
      </c>
      <c r="D324" s="245">
        <v>12</v>
      </c>
      <c r="E324" s="11">
        <v>289.28</v>
      </c>
      <c r="F324" s="11">
        <f t="shared" si="4"/>
        <v>3471.36</v>
      </c>
      <c r="G324" s="18"/>
      <c r="H324" s="18"/>
    </row>
    <row r="325" s="1" customFormat="1" ht="20.25" spans="1:8">
      <c r="A325" s="11">
        <v>204</v>
      </c>
      <c r="B325" s="212" t="s">
        <v>2221</v>
      </c>
      <c r="C325" s="216" t="s">
        <v>2222</v>
      </c>
      <c r="D325" s="207">
        <v>12</v>
      </c>
      <c r="E325" s="11">
        <v>289.28</v>
      </c>
      <c r="F325" s="11">
        <f t="shared" ref="F325:F388" si="5">D325*E325</f>
        <v>3471.36</v>
      </c>
      <c r="G325" s="18"/>
      <c r="H325" s="18"/>
    </row>
    <row r="326" s="1" customFormat="1" ht="20.25" spans="1:8">
      <c r="A326" s="11">
        <v>205</v>
      </c>
      <c r="B326" s="212" t="s">
        <v>2223</v>
      </c>
      <c r="C326" s="206" t="s">
        <v>2224</v>
      </c>
      <c r="D326" s="207">
        <v>12</v>
      </c>
      <c r="E326" s="11">
        <v>289.28</v>
      </c>
      <c r="F326" s="11">
        <f t="shared" si="5"/>
        <v>3471.36</v>
      </c>
      <c r="G326" s="18"/>
      <c r="H326" s="18"/>
    </row>
    <row r="327" s="1" customFormat="1" ht="20.25" spans="1:8">
      <c r="A327" s="11">
        <v>206</v>
      </c>
      <c r="B327" s="212" t="s">
        <v>2225</v>
      </c>
      <c r="C327" s="216" t="s">
        <v>2226</v>
      </c>
      <c r="D327" s="245">
        <v>12</v>
      </c>
      <c r="E327" s="11">
        <v>289.28</v>
      </c>
      <c r="F327" s="11">
        <f t="shared" si="5"/>
        <v>3471.36</v>
      </c>
      <c r="G327" s="18"/>
      <c r="H327" s="18"/>
    </row>
    <row r="328" s="1" customFormat="1" ht="20.25" spans="1:8">
      <c r="A328" s="11">
        <v>207</v>
      </c>
      <c r="B328" s="212" t="s">
        <v>2227</v>
      </c>
      <c r="C328" s="206" t="s">
        <v>2228</v>
      </c>
      <c r="D328" s="207">
        <v>12</v>
      </c>
      <c r="E328" s="11">
        <v>289.28</v>
      </c>
      <c r="F328" s="11">
        <f t="shared" si="5"/>
        <v>3471.36</v>
      </c>
      <c r="G328" s="18"/>
      <c r="H328" s="18"/>
    </row>
    <row r="329" s="1" customFormat="1" ht="20.25" spans="1:8">
      <c r="A329" s="11">
        <v>208</v>
      </c>
      <c r="B329" s="212" t="s">
        <v>2229</v>
      </c>
      <c r="C329" s="206" t="s">
        <v>2230</v>
      </c>
      <c r="D329" s="245">
        <v>12</v>
      </c>
      <c r="E329" s="11">
        <v>289.28</v>
      </c>
      <c r="F329" s="11">
        <f t="shared" si="5"/>
        <v>3471.36</v>
      </c>
      <c r="G329" s="18"/>
      <c r="H329" s="18"/>
    </row>
    <row r="330" s="1" customFormat="1" ht="20.25" spans="1:8">
      <c r="A330" s="204">
        <v>209</v>
      </c>
      <c r="B330" s="219" t="s">
        <v>2231</v>
      </c>
      <c r="C330" s="206" t="s">
        <v>2232</v>
      </c>
      <c r="D330" s="207">
        <v>6</v>
      </c>
      <c r="E330" s="11">
        <v>289.28</v>
      </c>
      <c r="F330" s="11">
        <f t="shared" si="5"/>
        <v>1735.68</v>
      </c>
      <c r="G330" s="18"/>
      <c r="H330" s="18"/>
    </row>
    <row r="331" s="1" customFormat="1" ht="20.25" spans="1:8">
      <c r="A331" s="208"/>
      <c r="B331" s="220"/>
      <c r="C331" s="206" t="s">
        <v>2233</v>
      </c>
      <c r="D331" s="207">
        <v>6</v>
      </c>
      <c r="E331" s="11">
        <v>289.28</v>
      </c>
      <c r="F331" s="11">
        <f t="shared" si="5"/>
        <v>1735.68</v>
      </c>
      <c r="G331" s="18"/>
      <c r="H331" s="18"/>
    </row>
    <row r="332" s="1" customFormat="1" ht="20.25" spans="1:8">
      <c r="A332" s="11">
        <v>210</v>
      </c>
      <c r="B332" s="212" t="s">
        <v>2234</v>
      </c>
      <c r="C332" s="206" t="s">
        <v>2235</v>
      </c>
      <c r="D332" s="207">
        <v>12</v>
      </c>
      <c r="E332" s="11">
        <v>289.28</v>
      </c>
      <c r="F332" s="11">
        <f t="shared" si="5"/>
        <v>3471.36</v>
      </c>
      <c r="G332" s="18"/>
      <c r="H332" s="18"/>
    </row>
    <row r="333" s="1" customFormat="1" ht="20.25" customHeight="1" spans="1:8">
      <c r="A333" s="11">
        <v>211</v>
      </c>
      <c r="B333" s="215" t="s">
        <v>2236</v>
      </c>
      <c r="C333" s="206" t="s">
        <v>2237</v>
      </c>
      <c r="D333" s="207">
        <v>12</v>
      </c>
      <c r="E333" s="11">
        <v>289.28</v>
      </c>
      <c r="F333" s="11">
        <f t="shared" si="5"/>
        <v>3471.36</v>
      </c>
      <c r="G333" s="18"/>
      <c r="H333" s="18"/>
    </row>
    <row r="334" s="1" customFormat="1" ht="20.25" customHeight="1" spans="1:8">
      <c r="A334" s="11">
        <v>212</v>
      </c>
      <c r="B334" s="215" t="s">
        <v>2238</v>
      </c>
      <c r="C334" s="206" t="s">
        <v>2239</v>
      </c>
      <c r="D334" s="207">
        <v>12</v>
      </c>
      <c r="E334" s="11">
        <v>289.28</v>
      </c>
      <c r="F334" s="11">
        <f t="shared" si="5"/>
        <v>3471.36</v>
      </c>
      <c r="G334" s="18"/>
      <c r="H334" s="18"/>
    </row>
    <row r="335" s="1" customFormat="1" ht="20.25" spans="1:8">
      <c r="A335" s="204">
        <v>213</v>
      </c>
      <c r="B335" s="248" t="s">
        <v>2240</v>
      </c>
      <c r="C335" s="206" t="s">
        <v>2241</v>
      </c>
      <c r="D335" s="207">
        <v>7.2</v>
      </c>
      <c r="E335" s="11">
        <v>289.28</v>
      </c>
      <c r="F335" s="11">
        <f t="shared" si="5"/>
        <v>2082.816</v>
      </c>
      <c r="G335" s="18"/>
      <c r="H335" s="18"/>
    </row>
    <row r="336" s="1" customFormat="1" ht="20.25" spans="1:8">
      <c r="A336" s="208"/>
      <c r="B336" s="249"/>
      <c r="C336" s="206" t="s">
        <v>2242</v>
      </c>
      <c r="D336" s="207">
        <v>4.8</v>
      </c>
      <c r="E336" s="11">
        <v>289.28</v>
      </c>
      <c r="F336" s="11">
        <f t="shared" si="5"/>
        <v>1388.544</v>
      </c>
      <c r="G336" s="18"/>
      <c r="H336" s="18"/>
    </row>
    <row r="337" s="1" customFormat="1" ht="20.25" customHeight="1" spans="1:8">
      <c r="A337" s="11">
        <v>214</v>
      </c>
      <c r="B337" s="215" t="s">
        <v>2243</v>
      </c>
      <c r="C337" s="206" t="s">
        <v>2244</v>
      </c>
      <c r="D337" s="207">
        <v>12</v>
      </c>
      <c r="E337" s="11">
        <v>289.28</v>
      </c>
      <c r="F337" s="11">
        <f t="shared" si="5"/>
        <v>3471.36</v>
      </c>
      <c r="G337" s="18"/>
      <c r="H337" s="18"/>
    </row>
    <row r="338" s="1" customFormat="1" ht="20.25" customHeight="1" spans="1:8">
      <c r="A338" s="11">
        <v>215</v>
      </c>
      <c r="B338" s="215" t="s">
        <v>2245</v>
      </c>
      <c r="C338" s="206" t="s">
        <v>2246</v>
      </c>
      <c r="D338" s="207">
        <v>12</v>
      </c>
      <c r="E338" s="11">
        <v>289.28</v>
      </c>
      <c r="F338" s="11">
        <f t="shared" si="5"/>
        <v>3471.36</v>
      </c>
      <c r="G338" s="18"/>
      <c r="H338" s="18"/>
    </row>
    <row r="339" s="1" customFormat="1" ht="20.25" spans="1:8">
      <c r="A339" s="204">
        <v>216</v>
      </c>
      <c r="B339" s="219" t="s">
        <v>2247</v>
      </c>
      <c r="C339" s="206" t="s">
        <v>2248</v>
      </c>
      <c r="D339" s="207">
        <v>2.5</v>
      </c>
      <c r="E339" s="11">
        <v>289.28</v>
      </c>
      <c r="F339" s="11">
        <f t="shared" si="5"/>
        <v>723.2</v>
      </c>
      <c r="G339" s="18"/>
      <c r="H339" s="18"/>
    </row>
    <row r="340" s="1" customFormat="1" ht="20.25" spans="1:8">
      <c r="A340" s="213"/>
      <c r="B340" s="246"/>
      <c r="C340" s="206" t="s">
        <v>2249</v>
      </c>
      <c r="D340" s="207">
        <v>2</v>
      </c>
      <c r="E340" s="11">
        <v>289.28</v>
      </c>
      <c r="F340" s="11">
        <f t="shared" si="5"/>
        <v>578.56</v>
      </c>
      <c r="G340" s="18"/>
      <c r="H340" s="18"/>
    </row>
    <row r="341" s="1" customFormat="1" ht="20.25" spans="1:8">
      <c r="A341" s="208"/>
      <c r="B341" s="220"/>
      <c r="C341" s="206" t="s">
        <v>2250</v>
      </c>
      <c r="D341" s="207">
        <v>5.5</v>
      </c>
      <c r="E341" s="11">
        <v>289.28</v>
      </c>
      <c r="F341" s="11">
        <f t="shared" si="5"/>
        <v>1591.04</v>
      </c>
      <c r="G341" s="18"/>
      <c r="H341" s="18"/>
    </row>
    <row r="342" s="1" customFormat="1" ht="20.25" customHeight="1" spans="1:8">
      <c r="A342" s="11">
        <v>217</v>
      </c>
      <c r="B342" s="215" t="s">
        <v>2251</v>
      </c>
      <c r="C342" s="206" t="s">
        <v>2252</v>
      </c>
      <c r="D342" s="207">
        <v>12</v>
      </c>
      <c r="E342" s="11">
        <v>289.28</v>
      </c>
      <c r="F342" s="11">
        <f t="shared" si="5"/>
        <v>3471.36</v>
      </c>
      <c r="G342" s="18"/>
      <c r="H342" s="18"/>
    </row>
    <row r="343" s="1" customFormat="1" ht="20.25" customHeight="1" spans="1:8">
      <c r="A343" s="11">
        <v>218</v>
      </c>
      <c r="B343" s="215" t="s">
        <v>2253</v>
      </c>
      <c r="C343" s="206" t="s">
        <v>2254</v>
      </c>
      <c r="D343" s="207">
        <v>12</v>
      </c>
      <c r="E343" s="11">
        <v>289.28</v>
      </c>
      <c r="F343" s="11">
        <f t="shared" si="5"/>
        <v>3471.36</v>
      </c>
      <c r="G343" s="18"/>
      <c r="H343" s="18"/>
    </row>
    <row r="344" s="1" customFormat="1" ht="20.25" customHeight="1" spans="1:8">
      <c r="A344" s="11">
        <v>219</v>
      </c>
      <c r="B344" s="215" t="s">
        <v>2255</v>
      </c>
      <c r="C344" s="206" t="s">
        <v>2256</v>
      </c>
      <c r="D344" s="207">
        <v>12</v>
      </c>
      <c r="E344" s="11">
        <v>289.28</v>
      </c>
      <c r="F344" s="11">
        <f t="shared" si="5"/>
        <v>3471.36</v>
      </c>
      <c r="G344" s="18"/>
      <c r="H344" s="18"/>
    </row>
    <row r="345" s="1" customFormat="1" ht="20.25" spans="1:8">
      <c r="A345" s="204">
        <v>220</v>
      </c>
      <c r="B345" s="248" t="s">
        <v>2257</v>
      </c>
      <c r="C345" s="206" t="s">
        <v>2258</v>
      </c>
      <c r="D345" s="207">
        <v>2.5</v>
      </c>
      <c r="E345" s="11">
        <v>289.28</v>
      </c>
      <c r="F345" s="11">
        <f t="shared" si="5"/>
        <v>723.2</v>
      </c>
      <c r="G345" s="18"/>
      <c r="H345" s="18"/>
    </row>
    <row r="346" s="1" customFormat="1" ht="20.25" spans="1:8">
      <c r="A346" s="213"/>
      <c r="B346" s="250"/>
      <c r="C346" s="206" t="s">
        <v>1859</v>
      </c>
      <c r="D346" s="207">
        <v>0.5</v>
      </c>
      <c r="E346" s="11">
        <v>289.28</v>
      </c>
      <c r="F346" s="11">
        <f t="shared" si="5"/>
        <v>144.64</v>
      </c>
      <c r="G346" s="18"/>
      <c r="H346" s="18"/>
    </row>
    <row r="347" s="1" customFormat="1" ht="20.25" spans="1:8">
      <c r="A347" s="208"/>
      <c r="B347" s="249"/>
      <c r="C347" s="206" t="s">
        <v>2259</v>
      </c>
      <c r="D347" s="207">
        <v>9</v>
      </c>
      <c r="E347" s="11">
        <v>289.28</v>
      </c>
      <c r="F347" s="11">
        <f t="shared" si="5"/>
        <v>2603.52</v>
      </c>
      <c r="G347" s="18"/>
      <c r="H347" s="18"/>
    </row>
    <row r="348" s="1" customFormat="1" ht="20.25" spans="1:8">
      <c r="A348" s="11">
        <v>221</v>
      </c>
      <c r="B348" s="212" t="s">
        <v>2260</v>
      </c>
      <c r="C348" s="206" t="s">
        <v>2261</v>
      </c>
      <c r="D348" s="207">
        <v>11.5</v>
      </c>
      <c r="E348" s="11">
        <v>289.28</v>
      </c>
      <c r="F348" s="11">
        <f t="shared" si="5"/>
        <v>3326.72</v>
      </c>
      <c r="G348" s="18"/>
      <c r="H348" s="18"/>
    </row>
    <row r="349" s="1" customFormat="1" ht="20.25" spans="1:8">
      <c r="A349" s="204">
        <v>222</v>
      </c>
      <c r="B349" s="248" t="s">
        <v>2262</v>
      </c>
      <c r="C349" s="206" t="s">
        <v>2263</v>
      </c>
      <c r="D349" s="207">
        <v>6</v>
      </c>
      <c r="E349" s="11">
        <v>289.28</v>
      </c>
      <c r="F349" s="11">
        <f t="shared" si="5"/>
        <v>1735.68</v>
      </c>
      <c r="G349" s="18"/>
      <c r="H349" s="18"/>
    </row>
    <row r="350" s="1" customFormat="1" ht="20.25" spans="1:8">
      <c r="A350" s="208"/>
      <c r="B350" s="249"/>
      <c r="C350" s="206" t="s">
        <v>2264</v>
      </c>
      <c r="D350" s="207">
        <v>6</v>
      </c>
      <c r="E350" s="11">
        <v>289.28</v>
      </c>
      <c r="F350" s="11">
        <f t="shared" si="5"/>
        <v>1735.68</v>
      </c>
      <c r="G350" s="18"/>
      <c r="H350" s="18"/>
    </row>
    <row r="351" s="1" customFormat="1" ht="20.25" spans="1:8">
      <c r="A351" s="204">
        <v>223</v>
      </c>
      <c r="B351" s="248" t="s">
        <v>2265</v>
      </c>
      <c r="C351" s="206" t="s">
        <v>2266</v>
      </c>
      <c r="D351" s="207">
        <v>6</v>
      </c>
      <c r="E351" s="11">
        <v>289.28</v>
      </c>
      <c r="F351" s="11">
        <f t="shared" si="5"/>
        <v>1735.68</v>
      </c>
      <c r="G351" s="18"/>
      <c r="H351" s="18"/>
    </row>
    <row r="352" s="1" customFormat="1" ht="20.25" spans="1:8">
      <c r="A352" s="208"/>
      <c r="B352" s="249"/>
      <c r="C352" s="206" t="s">
        <v>2267</v>
      </c>
      <c r="D352" s="207">
        <v>6</v>
      </c>
      <c r="E352" s="11">
        <v>289.28</v>
      </c>
      <c r="F352" s="11">
        <f t="shared" si="5"/>
        <v>1735.68</v>
      </c>
      <c r="G352" s="18"/>
      <c r="H352" s="18"/>
    </row>
    <row r="353" s="1" customFormat="1" ht="20.25" customHeight="1" spans="1:8">
      <c r="A353" s="11">
        <v>224</v>
      </c>
      <c r="B353" s="215" t="s">
        <v>2268</v>
      </c>
      <c r="C353" s="206" t="s">
        <v>2269</v>
      </c>
      <c r="D353" s="207">
        <v>12</v>
      </c>
      <c r="E353" s="11">
        <v>289.28</v>
      </c>
      <c r="F353" s="11">
        <f t="shared" si="5"/>
        <v>3471.36</v>
      </c>
      <c r="G353" s="18"/>
      <c r="H353" s="18"/>
    </row>
    <row r="354" s="1" customFormat="1" ht="20.25" customHeight="1" spans="1:8">
      <c r="A354" s="11">
        <v>225</v>
      </c>
      <c r="B354" s="215" t="s">
        <v>2270</v>
      </c>
      <c r="C354" s="206" t="s">
        <v>2271</v>
      </c>
      <c r="D354" s="207">
        <v>10.5</v>
      </c>
      <c r="E354" s="11">
        <v>289.28</v>
      </c>
      <c r="F354" s="11">
        <f t="shared" si="5"/>
        <v>3037.44</v>
      </c>
      <c r="G354" s="18"/>
      <c r="H354" s="18"/>
    </row>
    <row r="355" s="1" customFormat="1" ht="20.25" customHeight="1" spans="1:8">
      <c r="A355" s="11">
        <v>226</v>
      </c>
      <c r="B355" s="215" t="s">
        <v>2272</v>
      </c>
      <c r="C355" s="206" t="s">
        <v>2273</v>
      </c>
      <c r="D355" s="207">
        <v>12</v>
      </c>
      <c r="E355" s="11">
        <v>289.28</v>
      </c>
      <c r="F355" s="11">
        <f t="shared" si="5"/>
        <v>3471.36</v>
      </c>
      <c r="G355" s="18"/>
      <c r="H355" s="18"/>
    </row>
    <row r="356" s="1" customFormat="1" ht="20.25" customHeight="1" spans="1:8">
      <c r="A356" s="11">
        <v>227</v>
      </c>
      <c r="B356" s="215" t="s">
        <v>2274</v>
      </c>
      <c r="C356" s="206" t="s">
        <v>2275</v>
      </c>
      <c r="D356" s="207">
        <v>12</v>
      </c>
      <c r="E356" s="11">
        <v>289.28</v>
      </c>
      <c r="F356" s="11">
        <f t="shared" si="5"/>
        <v>3471.36</v>
      </c>
      <c r="G356" s="18"/>
      <c r="H356" s="18"/>
    </row>
    <row r="357" s="1" customFormat="1" ht="20.25" customHeight="1" spans="1:8">
      <c r="A357" s="11">
        <v>228</v>
      </c>
      <c r="B357" s="215" t="s">
        <v>2276</v>
      </c>
      <c r="C357" s="206" t="s">
        <v>2277</v>
      </c>
      <c r="D357" s="207">
        <v>12</v>
      </c>
      <c r="E357" s="11">
        <v>289.28</v>
      </c>
      <c r="F357" s="11">
        <f t="shared" si="5"/>
        <v>3471.36</v>
      </c>
      <c r="G357" s="18"/>
      <c r="H357" s="18"/>
    </row>
    <row r="358" s="1" customFormat="1" ht="20.25" customHeight="1" spans="1:8">
      <c r="A358" s="11">
        <v>229</v>
      </c>
      <c r="B358" s="215" t="s">
        <v>2278</v>
      </c>
      <c r="C358" s="206" t="s">
        <v>2279</v>
      </c>
      <c r="D358" s="207">
        <v>12</v>
      </c>
      <c r="E358" s="11">
        <v>289.28</v>
      </c>
      <c r="F358" s="11">
        <f t="shared" si="5"/>
        <v>3471.36</v>
      </c>
      <c r="G358" s="18"/>
      <c r="H358" s="18"/>
    </row>
    <row r="359" s="1" customFormat="1" ht="20.25" spans="1:8">
      <c r="A359" s="204">
        <v>230</v>
      </c>
      <c r="B359" s="219" t="s">
        <v>2280</v>
      </c>
      <c r="C359" s="206" t="s">
        <v>1859</v>
      </c>
      <c r="D359" s="207">
        <v>3.5</v>
      </c>
      <c r="E359" s="11">
        <v>289.28</v>
      </c>
      <c r="F359" s="11">
        <f t="shared" si="5"/>
        <v>1012.48</v>
      </c>
      <c r="G359" s="18"/>
      <c r="H359" s="18"/>
    </row>
    <row r="360" s="1" customFormat="1" ht="20.25" spans="1:8">
      <c r="A360" s="208"/>
      <c r="B360" s="220"/>
      <c r="C360" s="206" t="s">
        <v>2281</v>
      </c>
      <c r="D360" s="207">
        <v>3.5</v>
      </c>
      <c r="E360" s="11">
        <v>289.28</v>
      </c>
      <c r="F360" s="11">
        <f t="shared" si="5"/>
        <v>1012.48</v>
      </c>
      <c r="G360" s="18"/>
      <c r="H360" s="18"/>
    </row>
    <row r="361" s="1" customFormat="1" ht="20.25" spans="1:8">
      <c r="A361" s="204">
        <v>231</v>
      </c>
      <c r="B361" s="248" t="s">
        <v>2282</v>
      </c>
      <c r="C361" s="206" t="s">
        <v>2283</v>
      </c>
      <c r="D361" s="207">
        <v>6</v>
      </c>
      <c r="E361" s="11">
        <v>289.28</v>
      </c>
      <c r="F361" s="11">
        <f t="shared" si="5"/>
        <v>1735.68</v>
      </c>
      <c r="G361" s="18"/>
      <c r="H361" s="18"/>
    </row>
    <row r="362" s="1" customFormat="1" ht="20.25" spans="1:8">
      <c r="A362" s="208"/>
      <c r="B362" s="249"/>
      <c r="C362" s="206" t="s">
        <v>2284</v>
      </c>
      <c r="D362" s="207">
        <v>6</v>
      </c>
      <c r="E362" s="11">
        <v>289.28</v>
      </c>
      <c r="F362" s="11">
        <f t="shared" si="5"/>
        <v>1735.68</v>
      </c>
      <c r="G362" s="18"/>
      <c r="H362" s="18"/>
    </row>
    <row r="363" s="1" customFormat="1" ht="20.25" customHeight="1" spans="1:8">
      <c r="A363" s="11">
        <v>232</v>
      </c>
      <c r="B363" s="215" t="s">
        <v>2285</v>
      </c>
      <c r="C363" s="206" t="s">
        <v>2286</v>
      </c>
      <c r="D363" s="207">
        <v>12</v>
      </c>
      <c r="E363" s="11">
        <v>289.28</v>
      </c>
      <c r="F363" s="11">
        <f t="shared" si="5"/>
        <v>3471.36</v>
      </c>
      <c r="G363" s="18"/>
      <c r="H363" s="18"/>
    </row>
    <row r="364" s="1" customFormat="1" ht="20.25" customHeight="1" spans="1:8">
      <c r="A364" s="11">
        <v>233</v>
      </c>
      <c r="B364" s="215" t="s">
        <v>2287</v>
      </c>
      <c r="C364" s="206" t="s">
        <v>2288</v>
      </c>
      <c r="D364" s="207">
        <v>12</v>
      </c>
      <c r="E364" s="11">
        <v>289.28</v>
      </c>
      <c r="F364" s="11">
        <f t="shared" si="5"/>
        <v>3471.36</v>
      </c>
      <c r="G364" s="18"/>
      <c r="H364" s="18"/>
    </row>
    <row r="365" s="1" customFormat="1" ht="20.25" customHeight="1" spans="1:8">
      <c r="A365" s="11">
        <v>234</v>
      </c>
      <c r="B365" s="215" t="s">
        <v>2289</v>
      </c>
      <c r="C365" s="206" t="s">
        <v>2290</v>
      </c>
      <c r="D365" s="207">
        <v>12</v>
      </c>
      <c r="E365" s="11">
        <v>289.28</v>
      </c>
      <c r="F365" s="11">
        <f t="shared" si="5"/>
        <v>3471.36</v>
      </c>
      <c r="G365" s="18"/>
      <c r="H365" s="18"/>
    </row>
    <row r="366" s="1" customFormat="1" ht="20.25" customHeight="1" spans="1:8">
      <c r="A366" s="11">
        <v>235</v>
      </c>
      <c r="B366" s="215" t="s">
        <v>2291</v>
      </c>
      <c r="C366" s="206" t="s">
        <v>2292</v>
      </c>
      <c r="D366" s="207">
        <v>12</v>
      </c>
      <c r="E366" s="11">
        <v>289.28</v>
      </c>
      <c r="F366" s="11">
        <f t="shared" si="5"/>
        <v>3471.36</v>
      </c>
      <c r="G366" s="18"/>
      <c r="H366" s="18"/>
    </row>
    <row r="367" s="1" customFormat="1" ht="20.25" customHeight="1" spans="1:8">
      <c r="A367" s="11">
        <v>236</v>
      </c>
      <c r="B367" s="215" t="s">
        <v>2293</v>
      </c>
      <c r="C367" s="206" t="s">
        <v>2294</v>
      </c>
      <c r="D367" s="207">
        <v>12</v>
      </c>
      <c r="E367" s="11">
        <v>289.28</v>
      </c>
      <c r="F367" s="11">
        <f t="shared" si="5"/>
        <v>3471.36</v>
      </c>
      <c r="G367" s="18"/>
      <c r="H367" s="18"/>
    </row>
    <row r="368" s="1" customFormat="1" ht="20.25" customHeight="1" spans="1:8">
      <c r="A368" s="11">
        <v>237</v>
      </c>
      <c r="B368" s="215" t="s">
        <v>2295</v>
      </c>
      <c r="C368" s="206" t="s">
        <v>2178</v>
      </c>
      <c r="D368" s="207">
        <v>12</v>
      </c>
      <c r="E368" s="11">
        <v>289.28</v>
      </c>
      <c r="F368" s="11">
        <f t="shared" si="5"/>
        <v>3471.36</v>
      </c>
      <c r="G368" s="18"/>
      <c r="H368" s="18"/>
    </row>
    <row r="369" s="1" customFormat="1" ht="20.25" spans="1:8">
      <c r="A369" s="204">
        <v>238</v>
      </c>
      <c r="B369" s="248" t="s">
        <v>2296</v>
      </c>
      <c r="C369" s="206" t="s">
        <v>2297</v>
      </c>
      <c r="D369" s="207">
        <v>6</v>
      </c>
      <c r="E369" s="11">
        <v>289.28</v>
      </c>
      <c r="F369" s="11">
        <f t="shared" si="5"/>
        <v>1735.68</v>
      </c>
      <c r="G369" s="18"/>
      <c r="H369" s="18"/>
    </row>
    <row r="370" s="1" customFormat="1" ht="20.25" spans="1:8">
      <c r="A370" s="208"/>
      <c r="B370" s="249"/>
      <c r="C370" s="206" t="s">
        <v>2298</v>
      </c>
      <c r="D370" s="207">
        <v>6</v>
      </c>
      <c r="E370" s="11">
        <v>289.28</v>
      </c>
      <c r="F370" s="11">
        <f t="shared" si="5"/>
        <v>1735.68</v>
      </c>
      <c r="G370" s="18"/>
      <c r="H370" s="18"/>
    </row>
    <row r="371" s="1" customFormat="1" ht="20.25" spans="1:8">
      <c r="A371" s="11">
        <v>239</v>
      </c>
      <c r="B371" s="212" t="s">
        <v>2299</v>
      </c>
      <c r="C371" s="216" t="s">
        <v>2300</v>
      </c>
      <c r="D371" s="207">
        <v>12</v>
      </c>
      <c r="E371" s="11">
        <v>289.28</v>
      </c>
      <c r="F371" s="11">
        <f t="shared" si="5"/>
        <v>3471.36</v>
      </c>
      <c r="G371" s="18"/>
      <c r="H371" s="18"/>
    </row>
    <row r="372" s="1" customFormat="1" ht="20.25" spans="1:8">
      <c r="A372" s="11">
        <v>240</v>
      </c>
      <c r="B372" s="212" t="s">
        <v>2301</v>
      </c>
      <c r="C372" s="216" t="s">
        <v>2302</v>
      </c>
      <c r="D372" s="245">
        <v>12</v>
      </c>
      <c r="E372" s="11">
        <v>289.28</v>
      </c>
      <c r="F372" s="11">
        <f t="shared" si="5"/>
        <v>3471.36</v>
      </c>
      <c r="G372" s="18"/>
      <c r="H372" s="18"/>
    </row>
    <row r="373" s="1" customFormat="1" ht="20.25" spans="1:8">
      <c r="A373" s="11">
        <v>241</v>
      </c>
      <c r="B373" s="212" t="s">
        <v>2303</v>
      </c>
      <c r="C373" s="216" t="s">
        <v>2304</v>
      </c>
      <c r="D373" s="245">
        <v>12</v>
      </c>
      <c r="E373" s="11">
        <v>289.28</v>
      </c>
      <c r="F373" s="11">
        <f t="shared" si="5"/>
        <v>3471.36</v>
      </c>
      <c r="G373" s="18"/>
      <c r="H373" s="18"/>
    </row>
    <row r="374" s="1" customFormat="1" ht="20.25" customHeight="1" spans="1:8">
      <c r="A374" s="11">
        <v>242</v>
      </c>
      <c r="B374" s="215" t="s">
        <v>2305</v>
      </c>
      <c r="C374" s="216" t="s">
        <v>2306</v>
      </c>
      <c r="D374" s="207">
        <v>12</v>
      </c>
      <c r="E374" s="11">
        <v>289.28</v>
      </c>
      <c r="F374" s="11">
        <f t="shared" si="5"/>
        <v>3471.36</v>
      </c>
      <c r="G374" s="18"/>
      <c r="H374" s="18"/>
    </row>
    <row r="375" s="1" customFormat="1" ht="20.25" spans="1:8">
      <c r="A375" s="11">
        <v>243</v>
      </c>
      <c r="B375" s="212" t="s">
        <v>2307</v>
      </c>
      <c r="C375" s="216" t="s">
        <v>2308</v>
      </c>
      <c r="D375" s="207">
        <v>12</v>
      </c>
      <c r="E375" s="11">
        <v>289.28</v>
      </c>
      <c r="F375" s="11">
        <f t="shared" si="5"/>
        <v>3471.36</v>
      </c>
      <c r="G375" s="18"/>
      <c r="H375" s="18"/>
    </row>
    <row r="376" s="1" customFormat="1" ht="20.25" spans="1:8">
      <c r="A376" s="11">
        <v>244</v>
      </c>
      <c r="B376" s="212" t="s">
        <v>2309</v>
      </c>
      <c r="C376" s="216" t="s">
        <v>2310</v>
      </c>
      <c r="D376" s="207">
        <v>12</v>
      </c>
      <c r="E376" s="11">
        <v>289.28</v>
      </c>
      <c r="F376" s="11">
        <f t="shared" si="5"/>
        <v>3471.36</v>
      </c>
      <c r="G376" s="18"/>
      <c r="H376" s="18"/>
    </row>
    <row r="377" s="1" customFormat="1" ht="20.25" spans="1:8">
      <c r="A377" s="11">
        <v>245</v>
      </c>
      <c r="B377" s="212" t="s">
        <v>2311</v>
      </c>
      <c r="C377" s="216" t="s">
        <v>2312</v>
      </c>
      <c r="D377" s="207">
        <v>12</v>
      </c>
      <c r="E377" s="11">
        <v>289.28</v>
      </c>
      <c r="F377" s="11">
        <f t="shared" si="5"/>
        <v>3471.36</v>
      </c>
      <c r="G377" s="18"/>
      <c r="H377" s="18"/>
    </row>
    <row r="378" s="1" customFormat="1" ht="20.25" spans="1:8">
      <c r="A378" s="11">
        <v>246</v>
      </c>
      <c r="B378" s="212" t="s">
        <v>2313</v>
      </c>
      <c r="C378" s="216" t="s">
        <v>2314</v>
      </c>
      <c r="D378" s="207">
        <v>12</v>
      </c>
      <c r="E378" s="11">
        <v>289.28</v>
      </c>
      <c r="F378" s="11">
        <f t="shared" si="5"/>
        <v>3471.36</v>
      </c>
      <c r="G378" s="18"/>
      <c r="H378" s="18"/>
    </row>
    <row r="379" s="1" customFormat="1" ht="20.25" spans="1:8">
      <c r="A379" s="11">
        <v>247</v>
      </c>
      <c r="B379" s="212" t="s">
        <v>2315</v>
      </c>
      <c r="C379" s="216" t="s">
        <v>2316</v>
      </c>
      <c r="D379" s="207">
        <v>12</v>
      </c>
      <c r="E379" s="11">
        <v>289.28</v>
      </c>
      <c r="F379" s="11">
        <f t="shared" si="5"/>
        <v>3471.36</v>
      </c>
      <c r="G379" s="18"/>
      <c r="H379" s="18"/>
    </row>
    <row r="380" s="1" customFormat="1" ht="20.25" spans="1:8">
      <c r="A380" s="11">
        <v>248</v>
      </c>
      <c r="B380" s="212" t="s">
        <v>2317</v>
      </c>
      <c r="C380" s="216" t="s">
        <v>2318</v>
      </c>
      <c r="D380" s="245">
        <v>12</v>
      </c>
      <c r="E380" s="11">
        <v>289.28</v>
      </c>
      <c r="F380" s="11">
        <f t="shared" si="5"/>
        <v>3471.36</v>
      </c>
      <c r="G380" s="18"/>
      <c r="H380" s="18"/>
    </row>
    <row r="381" s="1" customFormat="1" ht="20.25" spans="1:8">
      <c r="A381" s="11">
        <v>249</v>
      </c>
      <c r="B381" s="212" t="s">
        <v>2319</v>
      </c>
      <c r="C381" s="216" t="s">
        <v>2320</v>
      </c>
      <c r="D381" s="207">
        <v>12</v>
      </c>
      <c r="E381" s="11">
        <v>289.28</v>
      </c>
      <c r="F381" s="11">
        <f t="shared" si="5"/>
        <v>3471.36</v>
      </c>
      <c r="G381" s="18"/>
      <c r="H381" s="18"/>
    </row>
    <row r="382" s="1" customFormat="1" ht="20.25" customHeight="1" spans="1:8">
      <c r="A382" s="11">
        <v>250</v>
      </c>
      <c r="B382" s="215" t="s">
        <v>2321</v>
      </c>
      <c r="C382" s="206" t="s">
        <v>2322</v>
      </c>
      <c r="D382" s="207">
        <v>12</v>
      </c>
      <c r="E382" s="11">
        <v>289.28</v>
      </c>
      <c r="F382" s="11">
        <f t="shared" si="5"/>
        <v>3471.36</v>
      </c>
      <c r="G382" s="18"/>
      <c r="H382" s="18"/>
    </row>
    <row r="383" s="1" customFormat="1" ht="20.25" spans="1:8">
      <c r="A383" s="11">
        <v>251</v>
      </c>
      <c r="B383" s="212" t="s">
        <v>2323</v>
      </c>
      <c r="C383" s="216" t="s">
        <v>2324</v>
      </c>
      <c r="D383" s="207">
        <v>12</v>
      </c>
      <c r="E383" s="11">
        <v>289.28</v>
      </c>
      <c r="F383" s="11">
        <f t="shared" si="5"/>
        <v>3471.36</v>
      </c>
      <c r="G383" s="18"/>
      <c r="H383" s="18"/>
    </row>
    <row r="384" s="1" customFormat="1" ht="20.25" spans="1:8">
      <c r="A384" s="11">
        <v>252</v>
      </c>
      <c r="B384" s="212" t="s">
        <v>2325</v>
      </c>
      <c r="C384" s="216" t="s">
        <v>1771</v>
      </c>
      <c r="D384" s="207">
        <v>5.5</v>
      </c>
      <c r="E384" s="11">
        <v>289.28</v>
      </c>
      <c r="F384" s="11">
        <f t="shared" si="5"/>
        <v>1591.04</v>
      </c>
      <c r="G384" s="18"/>
      <c r="H384" s="18"/>
    </row>
    <row r="385" s="1" customFormat="1" ht="20.25" spans="1:8">
      <c r="A385" s="11">
        <v>253</v>
      </c>
      <c r="B385" s="212" t="s">
        <v>2326</v>
      </c>
      <c r="C385" s="225" t="s">
        <v>1797</v>
      </c>
      <c r="D385" s="226">
        <v>3.5</v>
      </c>
      <c r="E385" s="11">
        <v>289.28</v>
      </c>
      <c r="F385" s="11">
        <f t="shared" si="5"/>
        <v>1012.48</v>
      </c>
      <c r="G385" s="18"/>
      <c r="H385" s="18"/>
    </row>
    <row r="386" s="1" customFormat="1" ht="20.25" spans="1:8">
      <c r="A386" s="11">
        <v>254</v>
      </c>
      <c r="B386" s="212" t="s">
        <v>2327</v>
      </c>
      <c r="C386" s="225" t="s">
        <v>1777</v>
      </c>
      <c r="D386" s="207">
        <v>5.5</v>
      </c>
      <c r="E386" s="11">
        <v>289.28</v>
      </c>
      <c r="F386" s="11">
        <f t="shared" si="5"/>
        <v>1591.04</v>
      </c>
      <c r="G386" s="18"/>
      <c r="H386" s="18"/>
    </row>
    <row r="387" s="1" customFormat="1" ht="20.25" spans="1:8">
      <c r="A387" s="11">
        <v>255</v>
      </c>
      <c r="B387" s="212" t="s">
        <v>2328</v>
      </c>
      <c r="C387" s="225" t="s">
        <v>2040</v>
      </c>
      <c r="D387" s="207">
        <v>5.5</v>
      </c>
      <c r="E387" s="11">
        <v>289.28</v>
      </c>
      <c r="F387" s="11">
        <f t="shared" si="5"/>
        <v>1591.04</v>
      </c>
      <c r="G387" s="18"/>
      <c r="H387" s="18"/>
    </row>
    <row r="388" s="1" customFormat="1" ht="20.25" spans="1:8">
      <c r="A388" s="11">
        <v>256</v>
      </c>
      <c r="B388" s="212" t="s">
        <v>2329</v>
      </c>
      <c r="C388" s="225" t="s">
        <v>2330</v>
      </c>
      <c r="D388" s="207">
        <v>5</v>
      </c>
      <c r="E388" s="11">
        <v>289.28</v>
      </c>
      <c r="F388" s="11">
        <f t="shared" si="5"/>
        <v>1446.4</v>
      </c>
      <c r="G388" s="18"/>
      <c r="H388" s="18"/>
    </row>
    <row r="389" s="1" customFormat="1" ht="20.25" spans="1:8">
      <c r="A389" s="11">
        <v>257</v>
      </c>
      <c r="B389" s="212" t="s">
        <v>2331</v>
      </c>
      <c r="C389" s="225" t="s">
        <v>1800</v>
      </c>
      <c r="D389" s="207">
        <v>0.5</v>
      </c>
      <c r="E389" s="11">
        <v>289.28</v>
      </c>
      <c r="F389" s="11">
        <f t="shared" ref="F389:F392" si="6">D389*E389</f>
        <v>144.64</v>
      </c>
      <c r="G389" s="18"/>
      <c r="H389" s="18"/>
    </row>
    <row r="390" s="1" customFormat="1" ht="20.25" spans="1:8">
      <c r="A390" s="11">
        <v>258</v>
      </c>
      <c r="B390" s="212" t="s">
        <v>2332</v>
      </c>
      <c r="C390" s="225" t="s">
        <v>1791</v>
      </c>
      <c r="D390" s="207">
        <v>0.5</v>
      </c>
      <c r="E390" s="11">
        <v>289.28</v>
      </c>
      <c r="F390" s="11">
        <f t="shared" si="6"/>
        <v>144.64</v>
      </c>
      <c r="G390" s="18"/>
      <c r="H390" s="18"/>
    </row>
    <row r="391" s="1" customFormat="1" ht="20.25" spans="1:8">
      <c r="A391" s="11">
        <v>259</v>
      </c>
      <c r="B391" s="212" t="s">
        <v>2333</v>
      </c>
      <c r="C391" s="225" t="s">
        <v>1789</v>
      </c>
      <c r="D391" s="207">
        <v>0.5</v>
      </c>
      <c r="E391" s="11">
        <v>289.28</v>
      </c>
      <c r="F391" s="11">
        <f t="shared" si="6"/>
        <v>144.64</v>
      </c>
      <c r="G391" s="24"/>
      <c r="H391" s="24"/>
    </row>
    <row r="392" s="1" customFormat="1" ht="20.25" spans="1:8">
      <c r="A392" s="11">
        <v>260</v>
      </c>
      <c r="B392" s="212" t="s">
        <v>2334</v>
      </c>
      <c r="C392" s="225" t="s">
        <v>1795</v>
      </c>
      <c r="D392" s="207">
        <v>0.5</v>
      </c>
      <c r="E392" s="11">
        <v>289.28</v>
      </c>
      <c r="F392" s="11">
        <f t="shared" si="6"/>
        <v>144.64</v>
      </c>
      <c r="G392" s="24"/>
      <c r="H392" s="24"/>
    </row>
    <row r="393" s="1" customFormat="1" ht="20.25" spans="1:8">
      <c r="A393" s="11" t="s">
        <v>29</v>
      </c>
      <c r="B393" s="11"/>
      <c r="C393" s="225"/>
      <c r="D393" s="11">
        <f>SUM(D5:D392)</f>
        <v>2781.5</v>
      </c>
      <c r="E393" s="11"/>
      <c r="F393" s="38">
        <v>804620.79</v>
      </c>
      <c r="G393" s="24"/>
      <c r="H393" s="24"/>
    </row>
    <row r="394" s="1" customFormat="1" spans="1:8">
      <c r="A394" s="251"/>
      <c r="B394" s="27"/>
      <c r="D394" s="27"/>
      <c r="E394" s="29"/>
      <c r="F394" s="29"/>
      <c r="G394" s="28"/>
      <c r="H394" s="28"/>
    </row>
    <row r="395" s="1" customFormat="1" ht="18.75" spans="1:8">
      <c r="A395" s="5" t="s">
        <v>1208</v>
      </c>
      <c r="B395" s="5"/>
      <c r="C395" s="6"/>
      <c r="D395" s="6"/>
      <c r="E395" s="8"/>
      <c r="F395" s="8"/>
      <c r="G395" s="9" t="s">
        <v>1209</v>
      </c>
      <c r="H395" s="6"/>
    </row>
    <row r="397" s="1" customFormat="1" spans="1:8">
      <c r="A397" s="30" t="s">
        <v>1210</v>
      </c>
      <c r="B397" s="30"/>
      <c r="C397" s="30"/>
      <c r="D397" s="30"/>
      <c r="E397" s="30"/>
      <c r="F397" s="30"/>
      <c r="G397" s="30"/>
      <c r="H397" s="30"/>
    </row>
    <row r="398" s="1" customFormat="1" spans="1:8">
      <c r="A398" s="30" t="s">
        <v>1211</v>
      </c>
      <c r="B398" s="30"/>
      <c r="C398" s="30"/>
      <c r="D398" s="30"/>
      <c r="E398" s="30"/>
      <c r="F398" s="30"/>
      <c r="G398" s="30"/>
      <c r="H398" s="30"/>
    </row>
    <row r="399" s="1" customFormat="1" spans="1:8">
      <c r="A399" s="30" t="s">
        <v>1212</v>
      </c>
      <c r="B399" s="30"/>
      <c r="C399" s="30"/>
      <c r="D399" s="30"/>
      <c r="E399" s="30"/>
      <c r="F399" s="30"/>
      <c r="G399" s="30"/>
      <c r="H399" s="30"/>
    </row>
  </sheetData>
  <mergeCells count="164">
    <mergeCell ref="A1:B1"/>
    <mergeCell ref="A2:H2"/>
    <mergeCell ref="A3:B3"/>
    <mergeCell ref="A397:H397"/>
    <mergeCell ref="A398:H398"/>
    <mergeCell ref="A399:H399"/>
    <mergeCell ref="A5:A6"/>
    <mergeCell ref="A7:A8"/>
    <mergeCell ref="A13:A15"/>
    <mergeCell ref="A34:A35"/>
    <mergeCell ref="A40:A41"/>
    <mergeCell ref="A43:A45"/>
    <mergeCell ref="A46:A47"/>
    <mergeCell ref="A52:A53"/>
    <mergeCell ref="A62:A63"/>
    <mergeCell ref="A64:A65"/>
    <mergeCell ref="A66:A67"/>
    <mergeCell ref="A68:A73"/>
    <mergeCell ref="A74:A77"/>
    <mergeCell ref="A79:A80"/>
    <mergeCell ref="A84:A85"/>
    <mergeCell ref="A86:A90"/>
    <mergeCell ref="A91:A93"/>
    <mergeCell ref="A94:A96"/>
    <mergeCell ref="A98:A100"/>
    <mergeCell ref="A101:A102"/>
    <mergeCell ref="A103:A104"/>
    <mergeCell ref="A105:A106"/>
    <mergeCell ref="A107:A108"/>
    <mergeCell ref="A110:A112"/>
    <mergeCell ref="A113:A114"/>
    <mergeCell ref="A115:A117"/>
    <mergeCell ref="A118:A121"/>
    <mergeCell ref="A122:A123"/>
    <mergeCell ref="A124:A125"/>
    <mergeCell ref="A126:A127"/>
    <mergeCell ref="A130:A132"/>
    <mergeCell ref="A134:A136"/>
    <mergeCell ref="A137:A138"/>
    <mergeCell ref="A140:A142"/>
    <mergeCell ref="A143:A144"/>
    <mergeCell ref="A145:A146"/>
    <mergeCell ref="A148:A149"/>
    <mergeCell ref="A152:A153"/>
    <mergeCell ref="A154:A155"/>
    <mergeCell ref="A158:A159"/>
    <mergeCell ref="A162:A163"/>
    <mergeCell ref="A164:A166"/>
    <mergeCell ref="A167:A168"/>
    <mergeCell ref="A171:A174"/>
    <mergeCell ref="A175:A176"/>
    <mergeCell ref="A177:A178"/>
    <mergeCell ref="A184:A186"/>
    <mergeCell ref="A187:A189"/>
    <mergeCell ref="A191:A194"/>
    <mergeCell ref="A195:A196"/>
    <mergeCell ref="A198:A201"/>
    <mergeCell ref="A203:A205"/>
    <mergeCell ref="A206:A207"/>
    <mergeCell ref="A208:A209"/>
    <mergeCell ref="A210:A211"/>
    <mergeCell ref="A212:A213"/>
    <mergeCell ref="A214:A215"/>
    <mergeCell ref="A216:A218"/>
    <mergeCell ref="A221:A223"/>
    <mergeCell ref="A225:A229"/>
    <mergeCell ref="A235:A239"/>
    <mergeCell ref="A240:A241"/>
    <mergeCell ref="A242:A244"/>
    <mergeCell ref="A254:A255"/>
    <mergeCell ref="A257:A258"/>
    <mergeCell ref="A260:A261"/>
    <mergeCell ref="A266:A268"/>
    <mergeCell ref="A269:A270"/>
    <mergeCell ref="A273:A274"/>
    <mergeCell ref="A279:A280"/>
    <mergeCell ref="A291:A292"/>
    <mergeCell ref="A298:A299"/>
    <mergeCell ref="A305:A309"/>
    <mergeCell ref="A330:A331"/>
    <mergeCell ref="A335:A336"/>
    <mergeCell ref="A339:A341"/>
    <mergeCell ref="A345:A347"/>
    <mergeCell ref="A349:A350"/>
    <mergeCell ref="A351:A352"/>
    <mergeCell ref="A359:A360"/>
    <mergeCell ref="A361:A362"/>
    <mergeCell ref="A369:A370"/>
    <mergeCell ref="B5:B6"/>
    <mergeCell ref="B7:B8"/>
    <mergeCell ref="B13:B15"/>
    <mergeCell ref="B34:B35"/>
    <mergeCell ref="B40:B41"/>
    <mergeCell ref="B43:B45"/>
    <mergeCell ref="B46:B47"/>
    <mergeCell ref="B52:B53"/>
    <mergeCell ref="B62:B63"/>
    <mergeCell ref="B64:B65"/>
    <mergeCell ref="B66:B67"/>
    <mergeCell ref="B74:B77"/>
    <mergeCell ref="B79:B80"/>
    <mergeCell ref="B84:B85"/>
    <mergeCell ref="B91:B93"/>
    <mergeCell ref="B94:B96"/>
    <mergeCell ref="B98:B100"/>
    <mergeCell ref="B101:B102"/>
    <mergeCell ref="B103:B104"/>
    <mergeCell ref="B107:B108"/>
    <mergeCell ref="B110:B112"/>
    <mergeCell ref="B113:B114"/>
    <mergeCell ref="B115:B117"/>
    <mergeCell ref="B118:B121"/>
    <mergeCell ref="B124:B125"/>
    <mergeCell ref="B126:B127"/>
    <mergeCell ref="B130:B132"/>
    <mergeCell ref="B134:B136"/>
    <mergeCell ref="B137:B138"/>
    <mergeCell ref="B143:B144"/>
    <mergeCell ref="B145:B146"/>
    <mergeCell ref="B148:B149"/>
    <mergeCell ref="B152:B153"/>
    <mergeCell ref="B154:B155"/>
    <mergeCell ref="B158:B159"/>
    <mergeCell ref="B162:B163"/>
    <mergeCell ref="B164:B166"/>
    <mergeCell ref="B167:B168"/>
    <mergeCell ref="B175:B176"/>
    <mergeCell ref="B177:B178"/>
    <mergeCell ref="B184:B186"/>
    <mergeCell ref="B187:B189"/>
    <mergeCell ref="B191:B194"/>
    <mergeCell ref="B195:B196"/>
    <mergeCell ref="B198:B201"/>
    <mergeCell ref="B203:B205"/>
    <mergeCell ref="B206:B207"/>
    <mergeCell ref="B208:B209"/>
    <mergeCell ref="B210:B211"/>
    <mergeCell ref="B212:B213"/>
    <mergeCell ref="B214:B215"/>
    <mergeCell ref="B216:B218"/>
    <mergeCell ref="B221:B223"/>
    <mergeCell ref="B225:B229"/>
    <mergeCell ref="B235:B239"/>
    <mergeCell ref="B240:B241"/>
    <mergeCell ref="B242:B244"/>
    <mergeCell ref="B254:B255"/>
    <mergeCell ref="B257:B258"/>
    <mergeCell ref="B260:B261"/>
    <mergeCell ref="B266:B268"/>
    <mergeCell ref="B269:B270"/>
    <mergeCell ref="B273:B274"/>
    <mergeCell ref="B279:B280"/>
    <mergeCell ref="B291:B292"/>
    <mergeCell ref="B298:B299"/>
    <mergeCell ref="B305:B309"/>
    <mergeCell ref="B330:B331"/>
    <mergeCell ref="B335:B336"/>
    <mergeCell ref="B339:B341"/>
    <mergeCell ref="B345:B347"/>
    <mergeCell ref="B349:B350"/>
    <mergeCell ref="B351:B352"/>
    <mergeCell ref="B359:B360"/>
    <mergeCell ref="B361:B362"/>
    <mergeCell ref="B369:B370"/>
  </mergeCells>
  <conditionalFormatting sqref="C245">
    <cfRule type="duplicateValues" dxfId="0" priority="22"/>
  </conditionalFormatting>
  <conditionalFormatting sqref="C246">
    <cfRule type="duplicateValues" dxfId="0" priority="20"/>
  </conditionalFormatting>
  <conditionalFormatting sqref="C273">
    <cfRule type="duplicateValues" dxfId="0" priority="15"/>
  </conditionalFormatting>
  <conditionalFormatting sqref="C281">
    <cfRule type="duplicateValues" dxfId="0" priority="17"/>
  </conditionalFormatting>
  <conditionalFormatting sqref="B287">
    <cfRule type="duplicateValues" dxfId="0" priority="3"/>
    <cfRule type="duplicateValues" dxfId="1" priority="2"/>
    <cfRule type="duplicateValues" dxfId="2" priority="1"/>
  </conditionalFormatting>
  <conditionalFormatting sqref="C305">
    <cfRule type="duplicateValues" dxfId="0" priority="14"/>
    <cfRule type="duplicateValues" dxfId="0" priority="13"/>
  </conditionalFormatting>
  <conditionalFormatting sqref="C318">
    <cfRule type="duplicateValues" dxfId="0" priority="9"/>
  </conditionalFormatting>
  <conditionalFormatting sqref="C331">
    <cfRule type="duplicateValues" dxfId="0" priority="8"/>
  </conditionalFormatting>
  <conditionalFormatting sqref="C332">
    <cfRule type="duplicateValues" dxfId="0" priority="7"/>
  </conditionalFormatting>
  <conditionalFormatting sqref="C266:C268">
    <cfRule type="duplicateValues" dxfId="0" priority="16"/>
  </conditionalFormatting>
  <conditionalFormatting sqref="C306:C310">
    <cfRule type="duplicateValues" dxfId="0" priority="12"/>
    <cfRule type="duplicateValues" dxfId="0" priority="11"/>
  </conditionalFormatting>
  <conditionalFormatting sqref="B351 B290:B291 B269 B259:B260 B242 B240 B342:B345 B348 B254 B276:B277 B272:B273 B256 B249:B252 B245:B247 B262:B266 B233:B235 B284:B286 B279 B310:B330 B288 B371:B383 B361 B300:B305 B293:B298 B337:B339 B281:B282 B332:B335 B353:B359 B363:B369">
    <cfRule type="duplicateValues" dxfId="0" priority="6"/>
  </conditionalFormatting>
  <conditionalFormatting sqref="B381:B383 B351 B262:B263 B325:B326 B310 B293 B272 B260 B281:B282 B342:B345 B348 B328 B323 B234 B266 B374:B375 B378:B379 B300:B302 B305 B277 B284:B285 B290 B295:B296 B333:B335 B314:B319 B251 B245 B371 B361 B337:B339 B353:B359 B363:B369">
    <cfRule type="duplicateValues" dxfId="0" priority="5"/>
  </conditionalFormatting>
  <conditionalFormatting sqref="B381:B383 B351 B262:B263 B325:B326 B310 B293 B272 B259:B260 B281:B282 B342:B345 B348 B328 B323 B234:B235 B266 B374:B375 B378:B379 B254 B300:B302 B305 B277 B284:B285 B290 B249:B252 B295:B296 B333:B335 B314:B319 B245:B247 B371 B361 B337:B339 B353:B359 B363:B369">
    <cfRule type="duplicateValues" dxfId="0" priority="4"/>
  </conditionalFormatting>
  <conditionalFormatting sqref="C246 C235:C240">
    <cfRule type="duplicateValues" dxfId="0" priority="21"/>
  </conditionalFormatting>
  <conditionalFormatting sqref="C272 C259">
    <cfRule type="duplicateValues" dxfId="0" priority="19"/>
  </conditionalFormatting>
  <conditionalFormatting sqref="C262 C281">
    <cfRule type="duplicateValues" dxfId="0" priority="18"/>
  </conditionalFormatting>
  <conditionalFormatting sqref="C316 C310">
    <cfRule type="duplicateValues" dxfId="0" priority="10"/>
  </conditionalFormatting>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E9" sqref="E9"/>
    </sheetView>
  </sheetViews>
  <sheetFormatPr defaultColWidth="9" defaultRowHeight="14.25" outlineLevelCol="7"/>
  <cols>
    <col min="1" max="1" width="7.125" style="1" customWidth="1"/>
    <col min="2" max="2" width="13.625" style="1" customWidth="1"/>
    <col min="3" max="3" width="21.875" style="1" customWidth="1"/>
    <col min="4" max="4" width="12.125" style="1" customWidth="1"/>
    <col min="5" max="5" width="21.25" style="1" customWidth="1"/>
    <col min="6" max="6" width="17" style="1" customWidth="1"/>
    <col min="7" max="7" width="16.375" style="1" customWidth="1"/>
    <col min="8" max="8" width="18.625" style="1" customWidth="1"/>
    <col min="9" max="16384" width="9" style="1"/>
  </cols>
  <sheetData>
    <row r="1" s="1" customFormat="1" ht="22.5" customHeight="1" spans="1:2">
      <c r="A1" s="3" t="s">
        <v>31</v>
      </c>
      <c r="B1" s="3"/>
    </row>
    <row r="2" s="1" customFormat="1" ht="50.25" customHeight="1" spans="1:8">
      <c r="A2" s="4" t="s">
        <v>32</v>
      </c>
      <c r="B2" s="4"/>
      <c r="C2" s="4"/>
      <c r="D2" s="4"/>
      <c r="E2" s="4"/>
      <c r="F2" s="4"/>
      <c r="G2" s="4"/>
      <c r="H2" s="4"/>
    </row>
    <row r="3" s="1" customFormat="1" ht="36" customHeight="1" spans="1:8">
      <c r="A3" s="5" t="s">
        <v>33</v>
      </c>
      <c r="B3" s="5"/>
      <c r="C3" s="6" t="s">
        <v>18</v>
      </c>
      <c r="D3" s="6"/>
      <c r="E3" s="8"/>
      <c r="F3" s="8"/>
      <c r="G3" s="9" t="s">
        <v>34</v>
      </c>
      <c r="H3" s="6">
        <v>13607727463</v>
      </c>
    </row>
    <row r="4" s="1" customFormat="1" ht="48" customHeight="1" spans="1:8">
      <c r="A4" s="11" t="s">
        <v>2</v>
      </c>
      <c r="B4" s="11" t="s">
        <v>36</v>
      </c>
      <c r="C4" s="11" t="s">
        <v>37</v>
      </c>
      <c r="D4" s="11" t="s">
        <v>38</v>
      </c>
      <c r="E4" s="11" t="s">
        <v>39</v>
      </c>
      <c r="F4" s="11" t="s">
        <v>40</v>
      </c>
      <c r="G4" s="11" t="s">
        <v>41</v>
      </c>
      <c r="H4" s="11" t="s">
        <v>42</v>
      </c>
    </row>
    <row r="5" s="1" customFormat="1" ht="18.75" spans="1:8">
      <c r="A5" s="196">
        <v>1</v>
      </c>
      <c r="B5" s="197" t="s">
        <v>2335</v>
      </c>
      <c r="C5" s="197" t="s">
        <v>2336</v>
      </c>
      <c r="D5" s="198">
        <v>12</v>
      </c>
      <c r="E5" s="199">
        <v>289.28</v>
      </c>
      <c r="F5" s="199">
        <v>3471.36</v>
      </c>
      <c r="G5" s="196"/>
      <c r="H5" s="196"/>
    </row>
    <row r="6" s="1" customFormat="1" ht="18.75" spans="1:8">
      <c r="A6" s="196">
        <v>2</v>
      </c>
      <c r="B6" s="197" t="s">
        <v>2337</v>
      </c>
      <c r="C6" s="197" t="s">
        <v>2338</v>
      </c>
      <c r="D6" s="198">
        <v>12</v>
      </c>
      <c r="E6" s="199">
        <v>289.28</v>
      </c>
      <c r="F6" s="199">
        <v>3471.36</v>
      </c>
      <c r="G6" s="196"/>
      <c r="H6" s="196"/>
    </row>
    <row r="7" s="1" customFormat="1" ht="18.75" spans="1:8">
      <c r="A7" s="196">
        <v>3</v>
      </c>
      <c r="B7" s="197" t="s">
        <v>2339</v>
      </c>
      <c r="C7" s="197" t="s">
        <v>2340</v>
      </c>
      <c r="D7" s="198">
        <v>12</v>
      </c>
      <c r="E7" s="199">
        <v>289.28</v>
      </c>
      <c r="F7" s="199">
        <v>3471.36</v>
      </c>
      <c r="G7" s="196"/>
      <c r="H7" s="196"/>
    </row>
    <row r="8" s="1" customFormat="1" ht="18.75" spans="1:8">
      <c r="A8" s="196">
        <v>4</v>
      </c>
      <c r="B8" s="197" t="s">
        <v>2341</v>
      </c>
      <c r="C8" s="197" t="s">
        <v>2342</v>
      </c>
      <c r="D8" s="198">
        <v>12</v>
      </c>
      <c r="E8" s="199">
        <v>289.28</v>
      </c>
      <c r="F8" s="199">
        <v>3471.36</v>
      </c>
      <c r="G8" s="196"/>
      <c r="H8" s="196"/>
    </row>
    <row r="9" s="1" customFormat="1" ht="18.75" spans="1:8">
      <c r="A9" s="196">
        <v>5</v>
      </c>
      <c r="B9" s="197" t="s">
        <v>2343</v>
      </c>
      <c r="C9" s="197" t="s">
        <v>2344</v>
      </c>
      <c r="D9" s="198">
        <v>12</v>
      </c>
      <c r="E9" s="199">
        <v>289.28</v>
      </c>
      <c r="F9" s="199">
        <v>3471.36</v>
      </c>
      <c r="G9" s="200"/>
      <c r="H9" s="200"/>
    </row>
    <row r="10" s="1" customFormat="1" ht="18.75" spans="1:8">
      <c r="A10" s="196">
        <v>6</v>
      </c>
      <c r="B10" s="197" t="s">
        <v>2345</v>
      </c>
      <c r="C10" s="197" t="s">
        <v>2346</v>
      </c>
      <c r="D10" s="198">
        <v>12</v>
      </c>
      <c r="E10" s="199">
        <v>289.28</v>
      </c>
      <c r="F10" s="199">
        <v>3471.36</v>
      </c>
      <c r="G10" s="200"/>
      <c r="H10" s="200"/>
    </row>
    <row r="11" s="1" customFormat="1" ht="18.75" spans="1:8">
      <c r="A11" s="196">
        <v>7</v>
      </c>
      <c r="B11" s="197" t="s">
        <v>2347</v>
      </c>
      <c r="C11" s="197" t="s">
        <v>2348</v>
      </c>
      <c r="D11" s="198">
        <v>12</v>
      </c>
      <c r="E11" s="199">
        <v>289.28</v>
      </c>
      <c r="F11" s="199">
        <v>3471.36</v>
      </c>
      <c r="G11" s="200"/>
      <c r="H11" s="200"/>
    </row>
    <row r="12" s="1" customFormat="1" ht="18.75" spans="1:8">
      <c r="A12" s="196">
        <v>8</v>
      </c>
      <c r="B12" s="197" t="s">
        <v>2349</v>
      </c>
      <c r="C12" s="197" t="s">
        <v>2350</v>
      </c>
      <c r="D12" s="198">
        <v>12</v>
      </c>
      <c r="E12" s="199">
        <v>289.28</v>
      </c>
      <c r="F12" s="199">
        <v>3471.36</v>
      </c>
      <c r="G12" s="200"/>
      <c r="H12" s="200"/>
    </row>
    <row r="13" s="1" customFormat="1" ht="18.75" spans="1:8">
      <c r="A13" s="196">
        <v>9</v>
      </c>
      <c r="B13" s="201" t="s">
        <v>2351</v>
      </c>
      <c r="C13" s="201" t="s">
        <v>2352</v>
      </c>
      <c r="D13" s="198">
        <v>8</v>
      </c>
      <c r="E13" s="199">
        <v>289.28</v>
      </c>
      <c r="F13" s="199">
        <v>2314.24</v>
      </c>
      <c r="G13" s="200"/>
      <c r="H13" s="200"/>
    </row>
    <row r="14" s="1" customFormat="1" ht="18.75" spans="1:8">
      <c r="A14" s="196">
        <v>10</v>
      </c>
      <c r="B14" s="201" t="s">
        <v>2353</v>
      </c>
      <c r="C14" s="201" t="s">
        <v>2354</v>
      </c>
      <c r="D14" s="198">
        <v>8</v>
      </c>
      <c r="E14" s="199">
        <v>289.28</v>
      </c>
      <c r="F14" s="199">
        <v>2314.24</v>
      </c>
      <c r="G14" s="200"/>
      <c r="H14" s="200"/>
    </row>
    <row r="15" s="1" customFormat="1" ht="18.75" spans="1:8">
      <c r="A15" s="196">
        <v>11</v>
      </c>
      <c r="B15" s="202" t="s">
        <v>2355</v>
      </c>
      <c r="C15" s="201" t="s">
        <v>2352</v>
      </c>
      <c r="D15" s="202">
        <v>1.5</v>
      </c>
      <c r="E15" s="199">
        <v>289.28</v>
      </c>
      <c r="F15" s="199">
        <v>433.44</v>
      </c>
      <c r="G15" s="200"/>
      <c r="H15" s="200"/>
    </row>
    <row r="16" s="1" customFormat="1" ht="18.75" spans="1:8">
      <c r="A16" s="196">
        <v>12</v>
      </c>
      <c r="B16" s="202" t="s">
        <v>2356</v>
      </c>
      <c r="C16" s="202" t="s">
        <v>2357</v>
      </c>
      <c r="D16" s="202">
        <v>1.5</v>
      </c>
      <c r="E16" s="199">
        <v>289.28</v>
      </c>
      <c r="F16" s="199">
        <v>433.92</v>
      </c>
      <c r="G16" s="200"/>
      <c r="H16" s="200"/>
    </row>
    <row r="17" s="1" customFormat="1" ht="18.75" spans="1:8">
      <c r="A17" s="196" t="s">
        <v>29</v>
      </c>
      <c r="B17" s="196"/>
      <c r="C17" s="200"/>
      <c r="D17" s="196">
        <f>SUM(D5:D16)</f>
        <v>115</v>
      </c>
      <c r="E17" s="196"/>
      <c r="F17" s="196">
        <f>SUM(F5:F16)</f>
        <v>33266.72</v>
      </c>
      <c r="G17" s="200"/>
      <c r="H17" s="200"/>
    </row>
    <row r="18" s="1" customFormat="1" spans="1:8">
      <c r="A18" s="26"/>
      <c r="B18" s="27"/>
      <c r="C18" s="28"/>
      <c r="D18" s="27"/>
      <c r="E18" s="29"/>
      <c r="F18" s="29"/>
      <c r="G18" s="28"/>
      <c r="H18" s="28"/>
    </row>
    <row r="19" s="1" customFormat="1" ht="18.75" spans="1:8">
      <c r="A19" s="5" t="s">
        <v>1208</v>
      </c>
      <c r="B19" s="5"/>
      <c r="C19" s="6"/>
      <c r="D19" s="6"/>
      <c r="E19" s="8"/>
      <c r="F19" s="8"/>
      <c r="G19" s="9" t="s">
        <v>1209</v>
      </c>
      <c r="H19" s="6"/>
    </row>
    <row r="21" s="1" customFormat="1" spans="1:8">
      <c r="A21" s="30" t="s">
        <v>1210</v>
      </c>
      <c r="B21" s="30"/>
      <c r="C21" s="30"/>
      <c r="D21" s="30"/>
      <c r="E21" s="30"/>
      <c r="F21" s="30"/>
      <c r="G21" s="30"/>
      <c r="H21" s="30"/>
    </row>
    <row r="22" s="1" customFormat="1" spans="1:8">
      <c r="A22" s="30" t="s">
        <v>1211</v>
      </c>
      <c r="B22" s="30"/>
      <c r="C22" s="30"/>
      <c r="D22" s="30"/>
      <c r="E22" s="30"/>
      <c r="F22" s="30"/>
      <c r="G22" s="30"/>
      <c r="H22" s="30"/>
    </row>
    <row r="23" s="1" customFormat="1" spans="1:8">
      <c r="A23" s="30" t="s">
        <v>1212</v>
      </c>
      <c r="B23" s="30"/>
      <c r="C23" s="30"/>
      <c r="D23" s="30"/>
      <c r="E23" s="30"/>
      <c r="F23" s="30"/>
      <c r="G23" s="30"/>
      <c r="H23" s="30"/>
    </row>
  </sheetData>
  <mergeCells count="6">
    <mergeCell ref="A1:B1"/>
    <mergeCell ref="A2:H2"/>
    <mergeCell ref="A3:B3"/>
    <mergeCell ref="A21:H21"/>
    <mergeCell ref="A22:H22"/>
    <mergeCell ref="A23:H2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2"/>
  <sheetViews>
    <sheetView workbookViewId="0">
      <selection activeCell="E10" sqref="E10"/>
    </sheetView>
  </sheetViews>
  <sheetFormatPr defaultColWidth="9" defaultRowHeight="13.5" outlineLevelCol="7"/>
  <cols>
    <col min="1" max="1" width="6.25" customWidth="1"/>
    <col min="2" max="2" width="12.625" customWidth="1"/>
    <col min="3" max="3" width="21.375" customWidth="1"/>
    <col min="4" max="4" width="15.25" style="164" customWidth="1"/>
    <col min="5" max="5" width="16.875" style="164" customWidth="1"/>
    <col min="6" max="6" width="17.625" style="164" customWidth="1"/>
    <col min="7" max="7" width="13.625" customWidth="1"/>
    <col min="8" max="8" width="19.125" customWidth="1"/>
  </cols>
  <sheetData>
    <row r="1" ht="21.95" customHeight="1" spans="1:2">
      <c r="A1" s="165" t="s">
        <v>31</v>
      </c>
      <c r="B1" s="165"/>
    </row>
    <row r="2" ht="32.25" customHeight="1" spans="1:8">
      <c r="A2" s="166" t="s">
        <v>32</v>
      </c>
      <c r="B2" s="166"/>
      <c r="C2" s="166"/>
      <c r="D2" s="166"/>
      <c r="E2" s="166"/>
      <c r="F2" s="166"/>
      <c r="G2" s="166"/>
      <c r="H2" s="166"/>
    </row>
    <row r="3" ht="30" customHeight="1" spans="1:8">
      <c r="A3" s="167" t="s">
        <v>2358</v>
      </c>
      <c r="B3" s="168"/>
      <c r="C3" s="168"/>
      <c r="D3" s="168"/>
      <c r="E3" s="168"/>
      <c r="F3" s="168"/>
      <c r="G3" s="168"/>
      <c r="H3" s="169"/>
    </row>
    <row r="4" ht="40.5" customHeight="1" spans="1:8">
      <c r="A4" s="170" t="s">
        <v>2</v>
      </c>
      <c r="B4" s="170" t="s">
        <v>2359</v>
      </c>
      <c r="C4" s="170" t="s">
        <v>2360</v>
      </c>
      <c r="D4" s="11" t="s">
        <v>38</v>
      </c>
      <c r="E4" s="11" t="s">
        <v>39</v>
      </c>
      <c r="F4" s="11" t="s">
        <v>40</v>
      </c>
      <c r="G4" s="11" t="s">
        <v>41</v>
      </c>
      <c r="H4" s="11" t="s">
        <v>42</v>
      </c>
    </row>
    <row r="5" ht="21.95" customHeight="1" spans="1:8">
      <c r="A5" s="171">
        <v>1</v>
      </c>
      <c r="B5" s="172" t="s">
        <v>2361</v>
      </c>
      <c r="C5" s="173" t="s">
        <v>2362</v>
      </c>
      <c r="D5" s="174">
        <v>12</v>
      </c>
      <c r="E5" s="175">
        <v>289.28</v>
      </c>
      <c r="F5" s="176">
        <f t="shared" ref="F5:F68" si="0">D5*E5</f>
        <v>3471.36</v>
      </c>
      <c r="G5" s="177"/>
      <c r="H5" s="177"/>
    </row>
    <row r="6" ht="21.95" customHeight="1" spans="1:8">
      <c r="A6" s="171">
        <v>2</v>
      </c>
      <c r="B6" s="172" t="s">
        <v>2363</v>
      </c>
      <c r="C6" s="171" t="s">
        <v>2364</v>
      </c>
      <c r="D6" s="174">
        <v>12</v>
      </c>
      <c r="E6" s="175">
        <v>289.28</v>
      </c>
      <c r="F6" s="176">
        <f t="shared" si="0"/>
        <v>3471.36</v>
      </c>
      <c r="G6" s="177"/>
      <c r="H6" s="177"/>
    </row>
    <row r="7" ht="21.95" customHeight="1" spans="1:8">
      <c r="A7" s="171">
        <v>3</v>
      </c>
      <c r="B7" s="172" t="s">
        <v>2365</v>
      </c>
      <c r="C7" s="171" t="s">
        <v>2366</v>
      </c>
      <c r="D7" s="174">
        <v>11</v>
      </c>
      <c r="E7" s="175">
        <v>289.28</v>
      </c>
      <c r="F7" s="176">
        <f t="shared" si="0"/>
        <v>3182.08</v>
      </c>
      <c r="G7" s="177"/>
      <c r="H7" s="177"/>
    </row>
    <row r="8" ht="21.95" customHeight="1" spans="1:8">
      <c r="A8" s="178">
        <v>4</v>
      </c>
      <c r="B8" s="179" t="s">
        <v>2367</v>
      </c>
      <c r="C8" s="173" t="s">
        <v>266</v>
      </c>
      <c r="D8" s="174">
        <v>5</v>
      </c>
      <c r="E8" s="175">
        <v>289.28</v>
      </c>
      <c r="F8" s="176">
        <f t="shared" si="0"/>
        <v>1446.4</v>
      </c>
      <c r="G8" s="177"/>
      <c r="H8" s="177"/>
    </row>
    <row r="9" ht="21.95" customHeight="1" spans="1:8">
      <c r="A9" s="180"/>
      <c r="B9" s="172" t="s">
        <v>2367</v>
      </c>
      <c r="C9" s="173" t="s">
        <v>2368</v>
      </c>
      <c r="D9" s="174">
        <v>7</v>
      </c>
      <c r="E9" s="175">
        <v>289.28</v>
      </c>
      <c r="F9" s="176">
        <f t="shared" si="0"/>
        <v>2024.96</v>
      </c>
      <c r="G9" s="177"/>
      <c r="H9" s="177"/>
    </row>
    <row r="10" ht="21.95" customHeight="1" spans="1:8">
      <c r="A10" s="178">
        <v>5</v>
      </c>
      <c r="B10" s="179" t="s">
        <v>2369</v>
      </c>
      <c r="C10" s="173" t="s">
        <v>2370</v>
      </c>
      <c r="D10" s="174">
        <v>9.5</v>
      </c>
      <c r="E10" s="175">
        <v>289.28</v>
      </c>
      <c r="F10" s="176">
        <f t="shared" si="0"/>
        <v>2748.16</v>
      </c>
      <c r="G10" s="177"/>
      <c r="H10" s="177"/>
    </row>
    <row r="11" ht="21.95" customHeight="1" spans="1:8">
      <c r="A11" s="180"/>
      <c r="B11" s="172" t="s">
        <v>2369</v>
      </c>
      <c r="C11" s="173" t="s">
        <v>2371</v>
      </c>
      <c r="D11" s="174">
        <v>2.5</v>
      </c>
      <c r="E11" s="175">
        <v>289.28</v>
      </c>
      <c r="F11" s="176">
        <f t="shared" si="0"/>
        <v>723.2</v>
      </c>
      <c r="G11" s="177"/>
      <c r="H11" s="177"/>
    </row>
    <row r="12" ht="21.95" customHeight="1" spans="1:8">
      <c r="A12" s="178">
        <v>6</v>
      </c>
      <c r="B12" s="179" t="s">
        <v>2372</v>
      </c>
      <c r="C12" s="173" t="s">
        <v>2373</v>
      </c>
      <c r="D12" s="174">
        <v>12</v>
      </c>
      <c r="E12" s="175">
        <v>289.28</v>
      </c>
      <c r="F12" s="176">
        <f t="shared" si="0"/>
        <v>3471.36</v>
      </c>
      <c r="G12" s="177"/>
      <c r="H12" s="177"/>
    </row>
    <row r="13" ht="21.95" customHeight="1" spans="1:8">
      <c r="A13" s="180"/>
      <c r="B13" s="179" t="s">
        <v>2374</v>
      </c>
      <c r="C13" s="173" t="s">
        <v>2375</v>
      </c>
      <c r="D13" s="174">
        <v>12</v>
      </c>
      <c r="E13" s="175">
        <v>289.28</v>
      </c>
      <c r="F13" s="176">
        <f t="shared" si="0"/>
        <v>3471.36</v>
      </c>
      <c r="G13" s="177"/>
      <c r="H13" s="177"/>
    </row>
    <row r="14" ht="21.95" customHeight="1" spans="1:8">
      <c r="A14" s="178">
        <v>7</v>
      </c>
      <c r="B14" s="179" t="s">
        <v>2376</v>
      </c>
      <c r="C14" s="173" t="s">
        <v>2377</v>
      </c>
      <c r="D14" s="174">
        <v>2</v>
      </c>
      <c r="E14" s="175">
        <v>289.28</v>
      </c>
      <c r="F14" s="176">
        <f t="shared" si="0"/>
        <v>578.56</v>
      </c>
      <c r="G14" s="177"/>
      <c r="H14" s="177"/>
    </row>
    <row r="15" ht="21.95" customHeight="1" spans="1:8">
      <c r="A15" s="181"/>
      <c r="B15" s="172" t="s">
        <v>2376</v>
      </c>
      <c r="C15" s="173" t="s">
        <v>2378</v>
      </c>
      <c r="D15" s="174">
        <v>5</v>
      </c>
      <c r="E15" s="175">
        <v>289.28</v>
      </c>
      <c r="F15" s="176">
        <f t="shared" si="0"/>
        <v>1446.4</v>
      </c>
      <c r="G15" s="177"/>
      <c r="H15" s="177"/>
    </row>
    <row r="16" ht="21.95" customHeight="1" spans="1:8">
      <c r="A16" s="180"/>
      <c r="B16" s="172" t="s">
        <v>2376</v>
      </c>
      <c r="C16" s="173" t="s">
        <v>2379</v>
      </c>
      <c r="D16" s="174">
        <v>5</v>
      </c>
      <c r="E16" s="175">
        <v>289.28</v>
      </c>
      <c r="F16" s="176">
        <f t="shared" si="0"/>
        <v>1446.4</v>
      </c>
      <c r="G16" s="177"/>
      <c r="H16" s="177"/>
    </row>
    <row r="17" ht="21.95" customHeight="1" spans="1:8">
      <c r="A17" s="171">
        <v>8</v>
      </c>
      <c r="B17" s="179" t="s">
        <v>2380</v>
      </c>
      <c r="C17" s="173" t="s">
        <v>2381</v>
      </c>
      <c r="D17" s="174">
        <v>12</v>
      </c>
      <c r="E17" s="175">
        <v>289.28</v>
      </c>
      <c r="F17" s="176">
        <f t="shared" si="0"/>
        <v>3471.36</v>
      </c>
      <c r="G17" s="177"/>
      <c r="H17" s="177"/>
    </row>
    <row r="18" ht="21.95" customHeight="1" spans="1:8">
      <c r="A18" s="171">
        <v>9</v>
      </c>
      <c r="B18" s="172" t="s">
        <v>2382</v>
      </c>
      <c r="C18" s="173" t="s">
        <v>2383</v>
      </c>
      <c r="D18" s="174">
        <v>12</v>
      </c>
      <c r="E18" s="175">
        <v>289.28</v>
      </c>
      <c r="F18" s="176">
        <f t="shared" si="0"/>
        <v>3471.36</v>
      </c>
      <c r="G18" s="177"/>
      <c r="H18" s="177"/>
    </row>
    <row r="19" ht="21.95" customHeight="1" spans="1:8">
      <c r="A19" s="171">
        <v>10</v>
      </c>
      <c r="B19" s="179" t="s">
        <v>2384</v>
      </c>
      <c r="C19" s="173" t="s">
        <v>2385</v>
      </c>
      <c r="D19" s="174">
        <v>12</v>
      </c>
      <c r="E19" s="175">
        <v>289.28</v>
      </c>
      <c r="F19" s="176">
        <f t="shared" si="0"/>
        <v>3471.36</v>
      </c>
      <c r="G19" s="177"/>
      <c r="H19" s="177"/>
    </row>
    <row r="20" ht="21.95" customHeight="1" spans="1:8">
      <c r="A20" s="171">
        <v>11</v>
      </c>
      <c r="B20" s="172" t="s">
        <v>2386</v>
      </c>
      <c r="C20" s="173" t="s">
        <v>2387</v>
      </c>
      <c r="D20" s="174">
        <v>12</v>
      </c>
      <c r="E20" s="175">
        <v>289.28</v>
      </c>
      <c r="F20" s="176">
        <f t="shared" si="0"/>
        <v>3471.36</v>
      </c>
      <c r="G20" s="177"/>
      <c r="H20" s="177"/>
    </row>
    <row r="21" ht="21.95" customHeight="1" spans="1:8">
      <c r="A21" s="171">
        <v>12</v>
      </c>
      <c r="B21" s="179" t="s">
        <v>2388</v>
      </c>
      <c r="C21" s="173" t="s">
        <v>2389</v>
      </c>
      <c r="D21" s="174">
        <v>12</v>
      </c>
      <c r="E21" s="175">
        <v>289.28</v>
      </c>
      <c r="F21" s="176">
        <f t="shared" si="0"/>
        <v>3471.36</v>
      </c>
      <c r="G21" s="177"/>
      <c r="H21" s="177"/>
    </row>
    <row r="22" ht="21.95" customHeight="1" spans="1:8">
      <c r="A22" s="171">
        <v>13</v>
      </c>
      <c r="B22" s="179" t="s">
        <v>2390</v>
      </c>
      <c r="C22" s="173" t="s">
        <v>2391</v>
      </c>
      <c r="D22" s="174">
        <v>12</v>
      </c>
      <c r="E22" s="175">
        <v>289.28</v>
      </c>
      <c r="F22" s="176">
        <f t="shared" si="0"/>
        <v>3471.36</v>
      </c>
      <c r="G22" s="177"/>
      <c r="H22" s="177"/>
    </row>
    <row r="23" ht="21.95" customHeight="1" spans="1:8">
      <c r="A23" s="171">
        <v>14</v>
      </c>
      <c r="B23" s="179" t="s">
        <v>2392</v>
      </c>
      <c r="C23" s="173" t="s">
        <v>2393</v>
      </c>
      <c r="D23" s="174">
        <v>12</v>
      </c>
      <c r="E23" s="175">
        <v>289.28</v>
      </c>
      <c r="F23" s="176">
        <f t="shared" si="0"/>
        <v>3471.36</v>
      </c>
      <c r="G23" s="177"/>
      <c r="H23" s="177"/>
    </row>
    <row r="24" ht="21.95" customHeight="1" spans="1:8">
      <c r="A24" s="171">
        <v>15</v>
      </c>
      <c r="B24" s="172" t="s">
        <v>2394</v>
      </c>
      <c r="C24" s="173" t="s">
        <v>2395</v>
      </c>
      <c r="D24" s="174">
        <v>12</v>
      </c>
      <c r="E24" s="175">
        <v>289.28</v>
      </c>
      <c r="F24" s="176">
        <f t="shared" si="0"/>
        <v>3471.36</v>
      </c>
      <c r="G24" s="177"/>
      <c r="H24" s="177"/>
    </row>
    <row r="25" ht="21.95" customHeight="1" spans="1:8">
      <c r="A25" s="171">
        <v>16</v>
      </c>
      <c r="B25" s="179" t="s">
        <v>2396</v>
      </c>
      <c r="C25" s="173" t="s">
        <v>2397</v>
      </c>
      <c r="D25" s="174">
        <v>12</v>
      </c>
      <c r="E25" s="175">
        <v>289.28</v>
      </c>
      <c r="F25" s="176">
        <f t="shared" si="0"/>
        <v>3471.36</v>
      </c>
      <c r="G25" s="177"/>
      <c r="H25" s="177"/>
    </row>
    <row r="26" ht="21.95" customHeight="1" spans="1:8">
      <c r="A26" s="171">
        <v>17</v>
      </c>
      <c r="B26" s="179" t="s">
        <v>2398</v>
      </c>
      <c r="C26" s="173" t="s">
        <v>2399</v>
      </c>
      <c r="D26" s="174">
        <v>12</v>
      </c>
      <c r="E26" s="175">
        <v>289.28</v>
      </c>
      <c r="F26" s="176">
        <f t="shared" si="0"/>
        <v>3471.36</v>
      </c>
      <c r="G26" s="177"/>
      <c r="H26" s="177"/>
    </row>
    <row r="27" ht="21.95" customHeight="1" spans="1:8">
      <c r="A27" s="171">
        <v>18</v>
      </c>
      <c r="B27" s="172" t="s">
        <v>2400</v>
      </c>
      <c r="C27" s="173" t="s">
        <v>2401</v>
      </c>
      <c r="D27" s="174">
        <v>12</v>
      </c>
      <c r="E27" s="175">
        <v>289.28</v>
      </c>
      <c r="F27" s="176">
        <f t="shared" si="0"/>
        <v>3471.36</v>
      </c>
      <c r="G27" s="177"/>
      <c r="H27" s="177"/>
    </row>
    <row r="28" ht="21.95" customHeight="1" spans="1:8">
      <c r="A28" s="171">
        <v>19</v>
      </c>
      <c r="B28" s="172" t="s">
        <v>2402</v>
      </c>
      <c r="C28" s="173" t="s">
        <v>2403</v>
      </c>
      <c r="D28" s="174">
        <v>12</v>
      </c>
      <c r="E28" s="175">
        <v>289.28</v>
      </c>
      <c r="F28" s="176">
        <f t="shared" si="0"/>
        <v>3471.36</v>
      </c>
      <c r="G28" s="177"/>
      <c r="H28" s="177"/>
    </row>
    <row r="29" ht="21.95" customHeight="1" spans="1:8">
      <c r="A29" s="171">
        <v>20</v>
      </c>
      <c r="B29" s="179" t="s">
        <v>2404</v>
      </c>
      <c r="C29" s="173" t="s">
        <v>2405</v>
      </c>
      <c r="D29" s="174">
        <v>12</v>
      </c>
      <c r="E29" s="175">
        <v>289.28</v>
      </c>
      <c r="F29" s="176">
        <f t="shared" si="0"/>
        <v>3471.36</v>
      </c>
      <c r="G29" s="177"/>
      <c r="H29" s="177"/>
    </row>
    <row r="30" ht="21.95" customHeight="1" spans="1:8">
      <c r="A30" s="171">
        <v>21</v>
      </c>
      <c r="B30" s="179" t="s">
        <v>2406</v>
      </c>
      <c r="C30" s="173" t="s">
        <v>2407</v>
      </c>
      <c r="D30" s="174">
        <v>12</v>
      </c>
      <c r="E30" s="175">
        <v>289.28</v>
      </c>
      <c r="F30" s="176">
        <f t="shared" si="0"/>
        <v>3471.36</v>
      </c>
      <c r="G30" s="177"/>
      <c r="H30" s="177"/>
    </row>
    <row r="31" ht="21.95" customHeight="1" spans="1:8">
      <c r="A31" s="171">
        <v>22</v>
      </c>
      <c r="B31" s="172" t="s">
        <v>2408</v>
      </c>
      <c r="C31" s="171" t="s">
        <v>2409</v>
      </c>
      <c r="D31" s="174">
        <v>12</v>
      </c>
      <c r="E31" s="175">
        <v>289.28</v>
      </c>
      <c r="F31" s="176">
        <f t="shared" si="0"/>
        <v>3471.36</v>
      </c>
      <c r="G31" s="177"/>
      <c r="H31" s="177"/>
    </row>
    <row r="32" ht="21.95" customHeight="1" spans="1:8">
      <c r="A32" s="171">
        <v>23</v>
      </c>
      <c r="B32" s="172" t="s">
        <v>2410</v>
      </c>
      <c r="C32" s="171" t="s">
        <v>2411</v>
      </c>
      <c r="D32" s="174">
        <v>12</v>
      </c>
      <c r="E32" s="175">
        <v>289.28</v>
      </c>
      <c r="F32" s="176">
        <f t="shared" si="0"/>
        <v>3471.36</v>
      </c>
      <c r="G32" s="177"/>
      <c r="H32" s="177"/>
    </row>
    <row r="33" ht="21.95" customHeight="1" spans="1:8">
      <c r="A33" s="171">
        <v>24</v>
      </c>
      <c r="B33" s="172" t="s">
        <v>2412</v>
      </c>
      <c r="C33" s="173" t="s">
        <v>2413</v>
      </c>
      <c r="D33" s="174">
        <v>12</v>
      </c>
      <c r="E33" s="175">
        <v>289.28</v>
      </c>
      <c r="F33" s="176">
        <f t="shared" si="0"/>
        <v>3471.36</v>
      </c>
      <c r="G33" s="177"/>
      <c r="H33" s="177"/>
    </row>
    <row r="34" ht="21.95" customHeight="1" spans="1:8">
      <c r="A34" s="171">
        <v>25</v>
      </c>
      <c r="B34" s="172" t="s">
        <v>2414</v>
      </c>
      <c r="C34" s="173" t="s">
        <v>2415</v>
      </c>
      <c r="D34" s="174">
        <v>12</v>
      </c>
      <c r="E34" s="175">
        <v>289.28</v>
      </c>
      <c r="F34" s="176">
        <f t="shared" si="0"/>
        <v>3471.36</v>
      </c>
      <c r="G34" s="177"/>
      <c r="H34" s="177"/>
    </row>
    <row r="35" ht="21.95" customHeight="1" spans="1:8">
      <c r="A35" s="171">
        <v>26</v>
      </c>
      <c r="B35" s="179" t="s">
        <v>2416</v>
      </c>
      <c r="C35" s="173" t="s">
        <v>2417</v>
      </c>
      <c r="D35" s="174">
        <v>12</v>
      </c>
      <c r="E35" s="175">
        <v>289.28</v>
      </c>
      <c r="F35" s="176">
        <f t="shared" si="0"/>
        <v>3471.36</v>
      </c>
      <c r="G35" s="177"/>
      <c r="H35" s="177"/>
    </row>
    <row r="36" ht="21.95" customHeight="1" spans="1:8">
      <c r="A36" s="171">
        <v>27</v>
      </c>
      <c r="B36" s="179" t="s">
        <v>2418</v>
      </c>
      <c r="C36" s="173" t="s">
        <v>2419</v>
      </c>
      <c r="D36" s="174">
        <v>12</v>
      </c>
      <c r="E36" s="175">
        <v>289.28</v>
      </c>
      <c r="F36" s="176">
        <f t="shared" si="0"/>
        <v>3471.36</v>
      </c>
      <c r="G36" s="177"/>
      <c r="H36" s="177"/>
    </row>
    <row r="37" ht="21.95" customHeight="1" spans="1:8">
      <c r="A37" s="171">
        <v>28</v>
      </c>
      <c r="B37" s="179" t="s">
        <v>2420</v>
      </c>
      <c r="C37" s="173" t="s">
        <v>2421</v>
      </c>
      <c r="D37" s="174">
        <v>12</v>
      </c>
      <c r="E37" s="175">
        <v>289.28</v>
      </c>
      <c r="F37" s="176">
        <f t="shared" si="0"/>
        <v>3471.36</v>
      </c>
      <c r="G37" s="177"/>
      <c r="H37" s="177"/>
    </row>
    <row r="38" ht="21.95" customHeight="1" spans="1:8">
      <c r="A38" s="178">
        <v>29</v>
      </c>
      <c r="B38" s="179" t="s">
        <v>2422</v>
      </c>
      <c r="C38" s="173" t="s">
        <v>1689</v>
      </c>
      <c r="D38" s="174">
        <v>2</v>
      </c>
      <c r="E38" s="175">
        <v>289.28</v>
      </c>
      <c r="F38" s="176">
        <f t="shared" si="0"/>
        <v>578.56</v>
      </c>
      <c r="G38" s="177"/>
      <c r="H38" s="177"/>
    </row>
    <row r="39" ht="21.95" customHeight="1" spans="1:8">
      <c r="A39" s="180"/>
      <c r="B39" s="172" t="s">
        <v>2422</v>
      </c>
      <c r="C39" s="173" t="s">
        <v>2423</v>
      </c>
      <c r="D39" s="174">
        <v>10</v>
      </c>
      <c r="E39" s="175">
        <v>289.28</v>
      </c>
      <c r="F39" s="176">
        <f t="shared" si="0"/>
        <v>2892.8</v>
      </c>
      <c r="G39" s="177"/>
      <c r="H39" s="177"/>
    </row>
    <row r="40" ht="21.95" customHeight="1" spans="1:8">
      <c r="A40" s="171">
        <v>30</v>
      </c>
      <c r="B40" s="179" t="s">
        <v>2424</v>
      </c>
      <c r="C40" s="173" t="s">
        <v>2425</v>
      </c>
      <c r="D40" s="174">
        <v>12</v>
      </c>
      <c r="E40" s="175">
        <v>289.28</v>
      </c>
      <c r="F40" s="176">
        <f t="shared" si="0"/>
        <v>3471.36</v>
      </c>
      <c r="G40" s="177"/>
      <c r="H40" s="177"/>
    </row>
    <row r="41" ht="21.95" customHeight="1" spans="1:8">
      <c r="A41" s="171">
        <v>31</v>
      </c>
      <c r="B41" s="179" t="s">
        <v>2426</v>
      </c>
      <c r="C41" s="173" t="s">
        <v>2427</v>
      </c>
      <c r="D41" s="174">
        <v>8.5</v>
      </c>
      <c r="E41" s="175">
        <v>289.28</v>
      </c>
      <c r="F41" s="176">
        <f t="shared" si="0"/>
        <v>2458.88</v>
      </c>
      <c r="G41" s="177"/>
      <c r="H41" s="177"/>
    </row>
    <row r="42" ht="21.95" customHeight="1" spans="1:8">
      <c r="A42" s="171">
        <v>32</v>
      </c>
      <c r="B42" s="179" t="s">
        <v>2428</v>
      </c>
      <c r="C42" s="173" t="s">
        <v>2429</v>
      </c>
      <c r="D42" s="174">
        <v>12</v>
      </c>
      <c r="E42" s="175">
        <v>289.28</v>
      </c>
      <c r="F42" s="176">
        <f t="shared" si="0"/>
        <v>3471.36</v>
      </c>
      <c r="G42" s="177"/>
      <c r="H42" s="177"/>
    </row>
    <row r="43" ht="21.95" customHeight="1" spans="1:8">
      <c r="A43" s="171">
        <v>33</v>
      </c>
      <c r="B43" s="179" t="s">
        <v>2430</v>
      </c>
      <c r="C43" s="173" t="s">
        <v>2431</v>
      </c>
      <c r="D43" s="174">
        <v>12</v>
      </c>
      <c r="E43" s="175">
        <v>289.28</v>
      </c>
      <c r="F43" s="176">
        <f t="shared" si="0"/>
        <v>3471.36</v>
      </c>
      <c r="G43" s="177"/>
      <c r="H43" s="177"/>
    </row>
    <row r="44" ht="21.95" customHeight="1" spans="1:8">
      <c r="A44" s="171">
        <v>34</v>
      </c>
      <c r="B44" s="179" t="s">
        <v>2432</v>
      </c>
      <c r="C44" s="173" t="s">
        <v>2433</v>
      </c>
      <c r="D44" s="174">
        <v>12</v>
      </c>
      <c r="E44" s="175">
        <v>289.28</v>
      </c>
      <c r="F44" s="176">
        <f t="shared" si="0"/>
        <v>3471.36</v>
      </c>
      <c r="G44" s="177"/>
      <c r="H44" s="177"/>
    </row>
    <row r="45" ht="21.95" customHeight="1" spans="1:8">
      <c r="A45" s="178">
        <v>35</v>
      </c>
      <c r="B45" s="179" t="s">
        <v>2434</v>
      </c>
      <c r="C45" s="173" t="s">
        <v>2435</v>
      </c>
      <c r="D45" s="174">
        <v>7.5</v>
      </c>
      <c r="E45" s="175">
        <v>289.28</v>
      </c>
      <c r="F45" s="176">
        <f t="shared" si="0"/>
        <v>2169.6</v>
      </c>
      <c r="G45" s="177"/>
      <c r="H45" s="177"/>
    </row>
    <row r="46" ht="21.95" customHeight="1" spans="1:8">
      <c r="A46" s="181"/>
      <c r="B46" s="172" t="s">
        <v>2434</v>
      </c>
      <c r="C46" s="173" t="s">
        <v>2436</v>
      </c>
      <c r="D46" s="174">
        <v>1</v>
      </c>
      <c r="E46" s="175">
        <v>289.28</v>
      </c>
      <c r="F46" s="176">
        <f t="shared" si="0"/>
        <v>289.28</v>
      </c>
      <c r="G46" s="177"/>
      <c r="H46" s="177"/>
    </row>
    <row r="47" ht="21.95" customHeight="1" spans="1:8">
      <c r="A47" s="180"/>
      <c r="B47" s="172" t="s">
        <v>2434</v>
      </c>
      <c r="C47" s="173" t="s">
        <v>2437</v>
      </c>
      <c r="D47" s="174">
        <v>3.5</v>
      </c>
      <c r="E47" s="175">
        <v>289.28</v>
      </c>
      <c r="F47" s="176">
        <f t="shared" si="0"/>
        <v>1012.48</v>
      </c>
      <c r="G47" s="177"/>
      <c r="H47" s="177"/>
    </row>
    <row r="48" ht="21.95" customHeight="1" spans="1:8">
      <c r="A48" s="178">
        <v>36</v>
      </c>
      <c r="B48" s="172" t="s">
        <v>2438</v>
      </c>
      <c r="C48" s="173" t="s">
        <v>2439</v>
      </c>
      <c r="D48" s="174">
        <v>10</v>
      </c>
      <c r="E48" s="175">
        <v>289.28</v>
      </c>
      <c r="F48" s="176">
        <f t="shared" si="0"/>
        <v>2892.8</v>
      </c>
      <c r="G48" s="177"/>
      <c r="H48" s="177"/>
    </row>
    <row r="49" ht="21.95" customHeight="1" spans="1:8">
      <c r="A49" s="180"/>
      <c r="B49" s="172" t="s">
        <v>2438</v>
      </c>
      <c r="C49" s="173" t="s">
        <v>2440</v>
      </c>
      <c r="D49" s="174">
        <v>2</v>
      </c>
      <c r="E49" s="175">
        <v>289.28</v>
      </c>
      <c r="F49" s="176">
        <f t="shared" si="0"/>
        <v>578.56</v>
      </c>
      <c r="G49" s="177"/>
      <c r="H49" s="177"/>
    </row>
    <row r="50" ht="21.95" customHeight="1" spans="1:8">
      <c r="A50" s="171">
        <v>37</v>
      </c>
      <c r="B50" s="179" t="s">
        <v>2441</v>
      </c>
      <c r="C50" s="173" t="s">
        <v>2442</v>
      </c>
      <c r="D50" s="174">
        <v>12</v>
      </c>
      <c r="E50" s="175">
        <v>289.28</v>
      </c>
      <c r="F50" s="176">
        <f t="shared" si="0"/>
        <v>3471.36</v>
      </c>
      <c r="G50" s="177"/>
      <c r="H50" s="177"/>
    </row>
    <row r="51" ht="21.95" customHeight="1" spans="1:8">
      <c r="A51" s="171">
        <v>38</v>
      </c>
      <c r="B51" s="172" t="s">
        <v>2443</v>
      </c>
      <c r="C51" s="173" t="s">
        <v>2444</v>
      </c>
      <c r="D51" s="174">
        <v>12</v>
      </c>
      <c r="E51" s="175">
        <v>289.28</v>
      </c>
      <c r="F51" s="176">
        <f t="shared" si="0"/>
        <v>3471.36</v>
      </c>
      <c r="G51" s="177"/>
      <c r="H51" s="177"/>
    </row>
    <row r="52" ht="21.95" customHeight="1" spans="1:8">
      <c r="A52" s="171">
        <v>39</v>
      </c>
      <c r="B52" s="179" t="s">
        <v>2445</v>
      </c>
      <c r="C52" s="173" t="s">
        <v>2446</v>
      </c>
      <c r="D52" s="174">
        <v>12</v>
      </c>
      <c r="E52" s="175">
        <v>289.28</v>
      </c>
      <c r="F52" s="176">
        <f t="shared" si="0"/>
        <v>3471.36</v>
      </c>
      <c r="G52" s="177"/>
      <c r="H52" s="177"/>
    </row>
    <row r="53" ht="21.95" customHeight="1" spans="1:8">
      <c r="A53" s="171">
        <v>40</v>
      </c>
      <c r="B53" s="172" t="s">
        <v>2447</v>
      </c>
      <c r="C53" s="173" t="s">
        <v>2448</v>
      </c>
      <c r="D53" s="174">
        <v>12</v>
      </c>
      <c r="E53" s="175">
        <v>289.28</v>
      </c>
      <c r="F53" s="176">
        <f t="shared" si="0"/>
        <v>3471.36</v>
      </c>
      <c r="G53" s="177"/>
      <c r="H53" s="177"/>
    </row>
    <row r="54" ht="21.95" customHeight="1" spans="1:8">
      <c r="A54" s="171">
        <v>41</v>
      </c>
      <c r="B54" s="172" t="s">
        <v>2449</v>
      </c>
      <c r="C54" s="173" t="s">
        <v>2450</v>
      </c>
      <c r="D54" s="174">
        <v>12</v>
      </c>
      <c r="E54" s="175">
        <v>289.28</v>
      </c>
      <c r="F54" s="176">
        <f t="shared" si="0"/>
        <v>3471.36</v>
      </c>
      <c r="G54" s="177"/>
      <c r="H54" s="177"/>
    </row>
    <row r="55" ht="21.95" customHeight="1" spans="1:8">
      <c r="A55" s="171">
        <v>42</v>
      </c>
      <c r="B55" s="172" t="s">
        <v>2451</v>
      </c>
      <c r="C55" s="173" t="s">
        <v>2452</v>
      </c>
      <c r="D55" s="174">
        <v>11</v>
      </c>
      <c r="E55" s="175">
        <v>289.28</v>
      </c>
      <c r="F55" s="176">
        <f t="shared" si="0"/>
        <v>3182.08</v>
      </c>
      <c r="G55" s="177"/>
      <c r="H55" s="177"/>
    </row>
    <row r="56" ht="21.95" customHeight="1" spans="1:8">
      <c r="A56" s="171">
        <v>43</v>
      </c>
      <c r="B56" s="172" t="s">
        <v>2453</v>
      </c>
      <c r="C56" s="173" t="s">
        <v>2454</v>
      </c>
      <c r="D56" s="174">
        <v>12</v>
      </c>
      <c r="E56" s="175">
        <v>289.28</v>
      </c>
      <c r="F56" s="176">
        <f t="shared" si="0"/>
        <v>3471.36</v>
      </c>
      <c r="G56" s="177"/>
      <c r="H56" s="177"/>
    </row>
    <row r="57" ht="21.95" customHeight="1" spans="1:8">
      <c r="A57" s="171">
        <v>44</v>
      </c>
      <c r="B57" s="172" t="s">
        <v>2455</v>
      </c>
      <c r="C57" s="173" t="s">
        <v>2456</v>
      </c>
      <c r="D57" s="174">
        <v>12</v>
      </c>
      <c r="E57" s="175">
        <v>289.28</v>
      </c>
      <c r="F57" s="176">
        <f t="shared" si="0"/>
        <v>3471.36</v>
      </c>
      <c r="G57" s="177"/>
      <c r="H57" s="177"/>
    </row>
    <row r="58" ht="21.95" customHeight="1" spans="1:8">
      <c r="A58" s="171">
        <v>45</v>
      </c>
      <c r="B58" s="172" t="s">
        <v>2457</v>
      </c>
      <c r="C58" s="173" t="s">
        <v>2458</v>
      </c>
      <c r="D58" s="174">
        <v>12</v>
      </c>
      <c r="E58" s="175">
        <v>289.28</v>
      </c>
      <c r="F58" s="176">
        <f t="shared" si="0"/>
        <v>3471.36</v>
      </c>
      <c r="G58" s="177"/>
      <c r="H58" s="177"/>
    </row>
    <row r="59" ht="21.95" customHeight="1" spans="1:8">
      <c r="A59" s="171">
        <v>46</v>
      </c>
      <c r="B59" s="172" t="s">
        <v>2459</v>
      </c>
      <c r="C59" s="173" t="s">
        <v>2460</v>
      </c>
      <c r="D59" s="174">
        <v>12</v>
      </c>
      <c r="E59" s="175">
        <v>289.28</v>
      </c>
      <c r="F59" s="176">
        <f t="shared" si="0"/>
        <v>3471.36</v>
      </c>
      <c r="G59" s="177"/>
      <c r="H59" s="177"/>
    </row>
    <row r="60" ht="21.95" customHeight="1" spans="1:8">
      <c r="A60" s="178">
        <v>47</v>
      </c>
      <c r="B60" s="172" t="s">
        <v>2461</v>
      </c>
      <c r="C60" s="173" t="s">
        <v>2122</v>
      </c>
      <c r="D60" s="174">
        <v>5.5</v>
      </c>
      <c r="E60" s="175">
        <v>289.28</v>
      </c>
      <c r="F60" s="176">
        <f t="shared" si="0"/>
        <v>1591.04</v>
      </c>
      <c r="G60" s="177"/>
      <c r="H60" s="177"/>
    </row>
    <row r="61" ht="21.95" customHeight="1" spans="1:8">
      <c r="A61" s="180"/>
      <c r="B61" s="172" t="s">
        <v>2461</v>
      </c>
      <c r="C61" s="173" t="s">
        <v>890</v>
      </c>
      <c r="D61" s="174">
        <v>6.5</v>
      </c>
      <c r="E61" s="175">
        <v>289.28</v>
      </c>
      <c r="F61" s="176">
        <f t="shared" si="0"/>
        <v>1880.32</v>
      </c>
      <c r="G61" s="177"/>
      <c r="H61" s="177"/>
    </row>
    <row r="62" ht="21.95" customHeight="1" spans="1:8">
      <c r="A62" s="171">
        <v>48</v>
      </c>
      <c r="B62" s="179" t="s">
        <v>2462</v>
      </c>
      <c r="C62" s="173" t="s">
        <v>2463</v>
      </c>
      <c r="D62" s="174">
        <v>12</v>
      </c>
      <c r="E62" s="175">
        <v>289.28</v>
      </c>
      <c r="F62" s="176">
        <f t="shared" si="0"/>
        <v>3471.36</v>
      </c>
      <c r="G62" s="177"/>
      <c r="H62" s="177"/>
    </row>
    <row r="63" ht="21.95" customHeight="1" spans="1:8">
      <c r="A63" s="178">
        <v>49</v>
      </c>
      <c r="B63" s="179" t="s">
        <v>2464</v>
      </c>
      <c r="C63" s="173" t="s">
        <v>2465</v>
      </c>
      <c r="D63" s="174">
        <v>12</v>
      </c>
      <c r="E63" s="175">
        <v>289.28</v>
      </c>
      <c r="F63" s="176">
        <f t="shared" si="0"/>
        <v>3471.36</v>
      </c>
      <c r="G63" s="177"/>
      <c r="H63" s="177"/>
    </row>
    <row r="64" ht="21.95" customHeight="1" spans="1:8">
      <c r="A64" s="180"/>
      <c r="B64" s="172" t="s">
        <v>2466</v>
      </c>
      <c r="C64" s="173" t="s">
        <v>2467</v>
      </c>
      <c r="D64" s="174">
        <v>12</v>
      </c>
      <c r="E64" s="175">
        <v>289.28</v>
      </c>
      <c r="F64" s="176">
        <f t="shared" si="0"/>
        <v>3471.36</v>
      </c>
      <c r="G64" s="177"/>
      <c r="H64" s="177"/>
    </row>
    <row r="65" ht="21.95" customHeight="1" spans="1:8">
      <c r="A65" s="171">
        <v>50</v>
      </c>
      <c r="B65" s="172" t="s">
        <v>2468</v>
      </c>
      <c r="C65" s="173" t="s">
        <v>2469</v>
      </c>
      <c r="D65" s="174">
        <v>12</v>
      </c>
      <c r="E65" s="175">
        <v>289.28</v>
      </c>
      <c r="F65" s="176">
        <f t="shared" si="0"/>
        <v>3471.36</v>
      </c>
      <c r="G65" s="177"/>
      <c r="H65" s="177"/>
    </row>
    <row r="66" ht="21.95" customHeight="1" spans="1:8">
      <c r="A66" s="171">
        <v>51</v>
      </c>
      <c r="B66" s="179" t="s">
        <v>2470</v>
      </c>
      <c r="C66" s="173" t="s">
        <v>2471</v>
      </c>
      <c r="D66" s="174">
        <v>12</v>
      </c>
      <c r="E66" s="175">
        <v>289.28</v>
      </c>
      <c r="F66" s="176">
        <f t="shared" si="0"/>
        <v>3471.36</v>
      </c>
      <c r="G66" s="177"/>
      <c r="H66" s="177"/>
    </row>
    <row r="67" ht="21.95" customHeight="1" spans="1:8">
      <c r="A67" s="171">
        <v>52</v>
      </c>
      <c r="B67" s="179" t="s">
        <v>2472</v>
      </c>
      <c r="C67" s="173" t="s">
        <v>2473</v>
      </c>
      <c r="D67" s="174">
        <v>12</v>
      </c>
      <c r="E67" s="175">
        <v>289.28</v>
      </c>
      <c r="F67" s="176">
        <f t="shared" si="0"/>
        <v>3471.36</v>
      </c>
      <c r="G67" s="177"/>
      <c r="H67" s="177"/>
    </row>
    <row r="68" ht="21.95" customHeight="1" spans="1:8">
      <c r="A68" s="171">
        <v>53</v>
      </c>
      <c r="B68" s="182" t="s">
        <v>2474</v>
      </c>
      <c r="C68" s="173" t="s">
        <v>2475</v>
      </c>
      <c r="D68" s="174">
        <v>12</v>
      </c>
      <c r="E68" s="175">
        <v>289.28</v>
      </c>
      <c r="F68" s="176">
        <f t="shared" si="0"/>
        <v>3471.36</v>
      </c>
      <c r="G68" s="177"/>
      <c r="H68" s="177"/>
    </row>
    <row r="69" ht="21.95" customHeight="1" spans="1:8">
      <c r="A69" s="178">
        <v>54</v>
      </c>
      <c r="B69" s="172" t="s">
        <v>2476</v>
      </c>
      <c r="C69" s="173" t="s">
        <v>1000</v>
      </c>
      <c r="D69" s="174">
        <v>2.5</v>
      </c>
      <c r="E69" s="175">
        <v>289.28</v>
      </c>
      <c r="F69" s="176">
        <f t="shared" ref="F69:F132" si="1">D69*E69</f>
        <v>723.2</v>
      </c>
      <c r="G69" s="177"/>
      <c r="H69" s="177"/>
    </row>
    <row r="70" ht="21.95" customHeight="1" spans="1:8">
      <c r="A70" s="180"/>
      <c r="B70" s="172" t="s">
        <v>2476</v>
      </c>
      <c r="C70" s="173" t="s">
        <v>2477</v>
      </c>
      <c r="D70" s="174">
        <v>9.5</v>
      </c>
      <c r="E70" s="175">
        <v>289.28</v>
      </c>
      <c r="F70" s="176">
        <f t="shared" si="1"/>
        <v>2748.16</v>
      </c>
      <c r="G70" s="177"/>
      <c r="H70" s="177"/>
    </row>
    <row r="71" ht="21.95" customHeight="1" spans="1:8">
      <c r="A71" s="171">
        <v>55</v>
      </c>
      <c r="B71" s="179" t="s">
        <v>2478</v>
      </c>
      <c r="C71" s="173" t="s">
        <v>2479</v>
      </c>
      <c r="D71" s="174">
        <v>12</v>
      </c>
      <c r="E71" s="175">
        <v>289.28</v>
      </c>
      <c r="F71" s="176">
        <f t="shared" si="1"/>
        <v>3471.36</v>
      </c>
      <c r="G71" s="177"/>
      <c r="H71" s="177"/>
    </row>
    <row r="72" ht="21.95" customHeight="1" spans="1:8">
      <c r="A72" s="171">
        <v>56</v>
      </c>
      <c r="B72" s="179" t="s">
        <v>2480</v>
      </c>
      <c r="C72" s="173" t="s">
        <v>2481</v>
      </c>
      <c r="D72" s="174">
        <v>12</v>
      </c>
      <c r="E72" s="175">
        <v>289.28</v>
      </c>
      <c r="F72" s="176">
        <f t="shared" si="1"/>
        <v>3471.36</v>
      </c>
      <c r="G72" s="177"/>
      <c r="H72" s="177"/>
    </row>
    <row r="73" ht="21.95" customHeight="1" spans="1:8">
      <c r="A73" s="171">
        <v>57</v>
      </c>
      <c r="B73" s="172" t="s">
        <v>2482</v>
      </c>
      <c r="C73" s="173" t="s">
        <v>2483</v>
      </c>
      <c r="D73" s="174">
        <v>12</v>
      </c>
      <c r="E73" s="175">
        <v>289.28</v>
      </c>
      <c r="F73" s="176">
        <f t="shared" si="1"/>
        <v>3471.36</v>
      </c>
      <c r="G73" s="177"/>
      <c r="H73" s="177"/>
    </row>
    <row r="74" ht="21.95" customHeight="1" spans="1:8">
      <c r="A74" s="171">
        <v>58</v>
      </c>
      <c r="B74" s="179" t="s">
        <v>2484</v>
      </c>
      <c r="C74" s="173" t="s">
        <v>2485</v>
      </c>
      <c r="D74" s="174">
        <v>12</v>
      </c>
      <c r="E74" s="175">
        <v>289.28</v>
      </c>
      <c r="F74" s="176">
        <f t="shared" si="1"/>
        <v>3471.36</v>
      </c>
      <c r="G74" s="177"/>
      <c r="H74" s="177"/>
    </row>
    <row r="75" ht="21.95" customHeight="1" spans="1:8">
      <c r="A75" s="171">
        <v>59</v>
      </c>
      <c r="B75" s="179" t="s">
        <v>2486</v>
      </c>
      <c r="C75" s="173" t="s">
        <v>2487</v>
      </c>
      <c r="D75" s="174">
        <v>12</v>
      </c>
      <c r="E75" s="175">
        <v>289.28</v>
      </c>
      <c r="F75" s="176">
        <f t="shared" si="1"/>
        <v>3471.36</v>
      </c>
      <c r="G75" s="177"/>
      <c r="H75" s="177"/>
    </row>
    <row r="76" ht="21.95" customHeight="1" spans="1:8">
      <c r="A76" s="183">
        <v>60</v>
      </c>
      <c r="B76" s="172" t="s">
        <v>2488</v>
      </c>
      <c r="C76" s="173" t="s">
        <v>2489</v>
      </c>
      <c r="D76" s="174">
        <v>3.5</v>
      </c>
      <c r="E76" s="175">
        <v>289.28</v>
      </c>
      <c r="F76" s="176">
        <f t="shared" si="1"/>
        <v>1012.48</v>
      </c>
      <c r="G76" s="177"/>
      <c r="H76" s="177"/>
    </row>
    <row r="77" ht="21.95" customHeight="1" spans="1:8">
      <c r="A77" s="184"/>
      <c r="B77" s="172" t="s">
        <v>2488</v>
      </c>
      <c r="C77" s="185" t="s">
        <v>2490</v>
      </c>
      <c r="D77" s="174">
        <v>8.5</v>
      </c>
      <c r="E77" s="175">
        <v>289.28</v>
      </c>
      <c r="F77" s="176">
        <f t="shared" si="1"/>
        <v>2458.88</v>
      </c>
      <c r="G77" s="177"/>
      <c r="H77" s="177"/>
    </row>
    <row r="78" ht="21.95" customHeight="1" spans="1:8">
      <c r="A78" s="171">
        <v>61</v>
      </c>
      <c r="B78" s="179" t="s">
        <v>2491</v>
      </c>
      <c r="C78" s="173" t="s">
        <v>2492</v>
      </c>
      <c r="D78" s="174">
        <v>12</v>
      </c>
      <c r="E78" s="175">
        <v>289.28</v>
      </c>
      <c r="F78" s="176">
        <f t="shared" si="1"/>
        <v>3471.36</v>
      </c>
      <c r="G78" s="177"/>
      <c r="H78" s="177"/>
    </row>
    <row r="79" ht="21.95" customHeight="1" spans="1:8">
      <c r="A79" s="171">
        <v>62</v>
      </c>
      <c r="B79" s="172" t="s">
        <v>2493</v>
      </c>
      <c r="C79" s="185" t="s">
        <v>2494</v>
      </c>
      <c r="D79" s="174">
        <v>12</v>
      </c>
      <c r="E79" s="175">
        <v>289.28</v>
      </c>
      <c r="F79" s="176">
        <f t="shared" si="1"/>
        <v>3471.36</v>
      </c>
      <c r="G79" s="177"/>
      <c r="H79" s="177"/>
    </row>
    <row r="80" ht="21.95" customHeight="1" spans="1:8">
      <c r="A80" s="171">
        <v>63</v>
      </c>
      <c r="B80" s="172" t="s">
        <v>2495</v>
      </c>
      <c r="C80" s="173" t="s">
        <v>2496</v>
      </c>
      <c r="D80" s="174">
        <v>12</v>
      </c>
      <c r="E80" s="175">
        <v>289.28</v>
      </c>
      <c r="F80" s="176">
        <f t="shared" si="1"/>
        <v>3471.36</v>
      </c>
      <c r="G80" s="177"/>
      <c r="H80" s="177"/>
    </row>
    <row r="81" ht="21.95" customHeight="1" spans="1:8">
      <c r="A81" s="171">
        <v>64</v>
      </c>
      <c r="B81" s="172" t="s">
        <v>2497</v>
      </c>
      <c r="C81" s="173" t="s">
        <v>2498</v>
      </c>
      <c r="D81" s="174">
        <v>12</v>
      </c>
      <c r="E81" s="175">
        <v>289.28</v>
      </c>
      <c r="F81" s="176">
        <f t="shared" si="1"/>
        <v>3471.36</v>
      </c>
      <c r="G81" s="177"/>
      <c r="H81" s="177"/>
    </row>
    <row r="82" ht="21.95" customHeight="1" spans="1:8">
      <c r="A82" s="171">
        <v>65</v>
      </c>
      <c r="B82" s="172" t="s">
        <v>2499</v>
      </c>
      <c r="C82" s="173" t="s">
        <v>2500</v>
      </c>
      <c r="D82" s="174">
        <v>12</v>
      </c>
      <c r="E82" s="175">
        <v>289.28</v>
      </c>
      <c r="F82" s="176">
        <f t="shared" si="1"/>
        <v>3471.36</v>
      </c>
      <c r="G82" s="177"/>
      <c r="H82" s="177"/>
    </row>
    <row r="83" ht="21.95" customHeight="1" spans="1:8">
      <c r="A83" s="178">
        <v>66</v>
      </c>
      <c r="B83" s="172" t="s">
        <v>2501</v>
      </c>
      <c r="C83" s="173" t="s">
        <v>2502</v>
      </c>
      <c r="D83" s="174">
        <v>7</v>
      </c>
      <c r="E83" s="175">
        <v>289.28</v>
      </c>
      <c r="F83" s="176">
        <f t="shared" si="1"/>
        <v>2024.96</v>
      </c>
      <c r="G83" s="177"/>
      <c r="H83" s="177"/>
    </row>
    <row r="84" ht="21.95" customHeight="1" spans="1:8">
      <c r="A84" s="180"/>
      <c r="B84" s="172" t="s">
        <v>2501</v>
      </c>
      <c r="C84" s="173" t="s">
        <v>2503</v>
      </c>
      <c r="D84" s="174">
        <v>5</v>
      </c>
      <c r="E84" s="175">
        <v>289.28</v>
      </c>
      <c r="F84" s="176">
        <f t="shared" si="1"/>
        <v>1446.4</v>
      </c>
      <c r="G84" s="177"/>
      <c r="H84" s="177"/>
    </row>
    <row r="85" ht="21.95" customHeight="1" spans="1:8">
      <c r="A85" s="171">
        <v>67</v>
      </c>
      <c r="B85" s="179" t="s">
        <v>2504</v>
      </c>
      <c r="C85" s="173" t="s">
        <v>2505</v>
      </c>
      <c r="D85" s="174">
        <v>12</v>
      </c>
      <c r="E85" s="175">
        <v>289.28</v>
      </c>
      <c r="F85" s="176">
        <f t="shared" si="1"/>
        <v>3471.36</v>
      </c>
      <c r="G85" s="177"/>
      <c r="H85" s="177"/>
    </row>
    <row r="86" ht="21.95" customHeight="1" spans="1:8">
      <c r="A86" s="171">
        <v>68</v>
      </c>
      <c r="B86" s="179" t="s">
        <v>2506</v>
      </c>
      <c r="C86" s="173" t="s">
        <v>2507</v>
      </c>
      <c r="D86" s="174">
        <v>12</v>
      </c>
      <c r="E86" s="175">
        <v>289.28</v>
      </c>
      <c r="F86" s="176">
        <f t="shared" si="1"/>
        <v>3471.36</v>
      </c>
      <c r="G86" s="177"/>
      <c r="H86" s="177"/>
    </row>
    <row r="87" ht="21.95" customHeight="1" spans="1:8">
      <c r="A87" s="171">
        <v>69</v>
      </c>
      <c r="B87" s="179" t="s">
        <v>2508</v>
      </c>
      <c r="C87" s="173" t="s">
        <v>2509</v>
      </c>
      <c r="D87" s="174">
        <v>12</v>
      </c>
      <c r="E87" s="175">
        <v>289.28</v>
      </c>
      <c r="F87" s="176">
        <f t="shared" si="1"/>
        <v>3471.36</v>
      </c>
      <c r="G87" s="177"/>
      <c r="H87" s="177"/>
    </row>
    <row r="88" ht="21.95" customHeight="1" spans="1:8">
      <c r="A88" s="171">
        <v>70</v>
      </c>
      <c r="B88" s="172" t="s">
        <v>2510</v>
      </c>
      <c r="C88" s="173" t="s">
        <v>2511</v>
      </c>
      <c r="D88" s="174">
        <v>12</v>
      </c>
      <c r="E88" s="175">
        <v>289.28</v>
      </c>
      <c r="F88" s="176">
        <f t="shared" si="1"/>
        <v>3471.36</v>
      </c>
      <c r="G88" s="177"/>
      <c r="H88" s="177"/>
    </row>
    <row r="89" ht="21.95" customHeight="1" spans="1:8">
      <c r="A89" s="171">
        <v>71</v>
      </c>
      <c r="B89" s="172" t="s">
        <v>2512</v>
      </c>
      <c r="C89" s="173" t="s">
        <v>2513</v>
      </c>
      <c r="D89" s="174">
        <v>12</v>
      </c>
      <c r="E89" s="175">
        <v>289.28</v>
      </c>
      <c r="F89" s="176">
        <f t="shared" si="1"/>
        <v>3471.36</v>
      </c>
      <c r="G89" s="177"/>
      <c r="H89" s="177"/>
    </row>
    <row r="90" ht="21.95" customHeight="1" spans="1:8">
      <c r="A90" s="171">
        <v>72</v>
      </c>
      <c r="B90" s="179" t="s">
        <v>2514</v>
      </c>
      <c r="C90" s="173" t="s">
        <v>2515</v>
      </c>
      <c r="D90" s="174">
        <v>12</v>
      </c>
      <c r="E90" s="175">
        <v>289.28</v>
      </c>
      <c r="F90" s="176">
        <f t="shared" si="1"/>
        <v>3471.36</v>
      </c>
      <c r="G90" s="177"/>
      <c r="H90" s="177"/>
    </row>
    <row r="91" ht="21.95" customHeight="1" spans="1:8">
      <c r="A91" s="171">
        <v>73</v>
      </c>
      <c r="B91" s="179" t="s">
        <v>2516</v>
      </c>
      <c r="C91" s="173" t="s">
        <v>2517</v>
      </c>
      <c r="D91" s="174">
        <v>12</v>
      </c>
      <c r="E91" s="175">
        <v>289.28</v>
      </c>
      <c r="F91" s="176">
        <f t="shared" si="1"/>
        <v>3471.36</v>
      </c>
      <c r="G91" s="177"/>
      <c r="H91" s="177"/>
    </row>
    <row r="92" ht="21.95" customHeight="1" spans="1:8">
      <c r="A92" s="171">
        <v>74</v>
      </c>
      <c r="B92" s="172" t="s">
        <v>2518</v>
      </c>
      <c r="C92" s="173" t="s">
        <v>2519</v>
      </c>
      <c r="D92" s="174">
        <v>12</v>
      </c>
      <c r="E92" s="175">
        <v>289.28</v>
      </c>
      <c r="F92" s="176">
        <f t="shared" si="1"/>
        <v>3471.36</v>
      </c>
      <c r="G92" s="177"/>
      <c r="H92" s="177"/>
    </row>
    <row r="93" ht="21.95" customHeight="1" spans="1:8">
      <c r="A93" s="171">
        <v>75</v>
      </c>
      <c r="B93" s="172" t="s">
        <v>2520</v>
      </c>
      <c r="C93" s="173" t="s">
        <v>2521</v>
      </c>
      <c r="D93" s="174">
        <v>12</v>
      </c>
      <c r="E93" s="175">
        <v>289.28</v>
      </c>
      <c r="F93" s="176">
        <f t="shared" si="1"/>
        <v>3471.36</v>
      </c>
      <c r="G93" s="177"/>
      <c r="H93" s="177"/>
    </row>
    <row r="94" ht="21.95" customHeight="1" spans="1:8">
      <c r="A94" s="178">
        <v>76</v>
      </c>
      <c r="B94" s="172" t="s">
        <v>2522</v>
      </c>
      <c r="C94" s="173" t="s">
        <v>2523</v>
      </c>
      <c r="D94" s="174">
        <v>4.5</v>
      </c>
      <c r="E94" s="175">
        <v>289.28</v>
      </c>
      <c r="F94" s="176">
        <f t="shared" si="1"/>
        <v>1301.76</v>
      </c>
      <c r="G94" s="177"/>
      <c r="H94" s="177"/>
    </row>
    <row r="95" ht="21.95" customHeight="1" spans="1:8">
      <c r="A95" s="180"/>
      <c r="B95" s="172" t="s">
        <v>2522</v>
      </c>
      <c r="C95" s="173" t="s">
        <v>2524</v>
      </c>
      <c r="D95" s="174">
        <v>7</v>
      </c>
      <c r="E95" s="175">
        <v>289.28</v>
      </c>
      <c r="F95" s="176">
        <f t="shared" si="1"/>
        <v>2024.96</v>
      </c>
      <c r="G95" s="177"/>
      <c r="H95" s="177"/>
    </row>
    <row r="96" ht="21.95" customHeight="1" spans="1:8">
      <c r="A96" s="171">
        <v>77</v>
      </c>
      <c r="B96" s="172" t="s">
        <v>2525</v>
      </c>
      <c r="C96" s="173" t="s">
        <v>2526</v>
      </c>
      <c r="D96" s="174">
        <v>12</v>
      </c>
      <c r="E96" s="175">
        <v>289.28</v>
      </c>
      <c r="F96" s="176">
        <f t="shared" si="1"/>
        <v>3471.36</v>
      </c>
      <c r="G96" s="177"/>
      <c r="H96" s="177"/>
    </row>
    <row r="97" ht="21.95" customHeight="1" spans="1:8">
      <c r="A97" s="171">
        <v>78</v>
      </c>
      <c r="B97" s="172" t="s">
        <v>2527</v>
      </c>
      <c r="C97" s="173" t="s">
        <v>2528</v>
      </c>
      <c r="D97" s="174">
        <v>12</v>
      </c>
      <c r="E97" s="175">
        <v>289.28</v>
      </c>
      <c r="F97" s="176">
        <f t="shared" si="1"/>
        <v>3471.36</v>
      </c>
      <c r="G97" s="177"/>
      <c r="H97" s="177"/>
    </row>
    <row r="98" ht="21.95" customHeight="1" spans="1:8">
      <c r="A98" s="171">
        <v>79</v>
      </c>
      <c r="B98" s="172" t="s">
        <v>2529</v>
      </c>
      <c r="C98" s="173" t="s">
        <v>2530</v>
      </c>
      <c r="D98" s="174">
        <v>11</v>
      </c>
      <c r="E98" s="175">
        <v>289.28</v>
      </c>
      <c r="F98" s="176">
        <f t="shared" si="1"/>
        <v>3182.08</v>
      </c>
      <c r="G98" s="177"/>
      <c r="H98" s="177"/>
    </row>
    <row r="99" ht="21.95" customHeight="1" spans="1:8">
      <c r="A99" s="171">
        <v>80</v>
      </c>
      <c r="B99" s="172" t="s">
        <v>2531</v>
      </c>
      <c r="C99" s="173" t="s">
        <v>2532</v>
      </c>
      <c r="D99" s="174">
        <v>12</v>
      </c>
      <c r="E99" s="175">
        <v>289.28</v>
      </c>
      <c r="F99" s="176">
        <f t="shared" si="1"/>
        <v>3471.36</v>
      </c>
      <c r="G99" s="177"/>
      <c r="H99" s="177"/>
    </row>
    <row r="100" ht="21.95" customHeight="1" spans="1:8">
      <c r="A100" s="171">
        <v>81</v>
      </c>
      <c r="B100" s="172" t="s">
        <v>2533</v>
      </c>
      <c r="C100" s="173" t="s">
        <v>2534</v>
      </c>
      <c r="D100" s="174">
        <v>12</v>
      </c>
      <c r="E100" s="175">
        <v>289.28</v>
      </c>
      <c r="F100" s="176">
        <f t="shared" si="1"/>
        <v>3471.36</v>
      </c>
      <c r="G100" s="177"/>
      <c r="H100" s="177"/>
    </row>
    <row r="101" ht="21.95" customHeight="1" spans="1:8">
      <c r="A101" s="171">
        <v>82</v>
      </c>
      <c r="B101" s="172" t="s">
        <v>2535</v>
      </c>
      <c r="C101" s="173" t="s">
        <v>2536</v>
      </c>
      <c r="D101" s="174">
        <v>2</v>
      </c>
      <c r="E101" s="175">
        <v>289.28</v>
      </c>
      <c r="F101" s="176">
        <f t="shared" si="1"/>
        <v>578.56</v>
      </c>
      <c r="G101" s="177"/>
      <c r="H101" s="177"/>
    </row>
    <row r="102" ht="21.95" customHeight="1" spans="1:8">
      <c r="A102" s="171">
        <v>83</v>
      </c>
      <c r="B102" s="172" t="s">
        <v>2535</v>
      </c>
      <c r="C102" s="173" t="s">
        <v>2537</v>
      </c>
      <c r="D102" s="174">
        <v>10</v>
      </c>
      <c r="E102" s="175">
        <v>289.28</v>
      </c>
      <c r="F102" s="176">
        <f t="shared" si="1"/>
        <v>2892.8</v>
      </c>
      <c r="G102" s="177"/>
      <c r="H102" s="177"/>
    </row>
    <row r="103" ht="21.95" customHeight="1" spans="1:8">
      <c r="A103" s="171">
        <v>84</v>
      </c>
      <c r="B103" s="172" t="s">
        <v>2538</v>
      </c>
      <c r="C103" s="186" t="s">
        <v>2539</v>
      </c>
      <c r="D103" s="174">
        <v>12</v>
      </c>
      <c r="E103" s="175">
        <v>289.28</v>
      </c>
      <c r="F103" s="176">
        <f t="shared" si="1"/>
        <v>3471.36</v>
      </c>
      <c r="G103" s="177"/>
      <c r="H103" s="177"/>
    </row>
    <row r="104" ht="21.95" customHeight="1" spans="1:8">
      <c r="A104" s="171">
        <v>85</v>
      </c>
      <c r="B104" s="179" t="s">
        <v>2540</v>
      </c>
      <c r="C104" s="173" t="s">
        <v>2283</v>
      </c>
      <c r="D104" s="174">
        <v>12</v>
      </c>
      <c r="E104" s="175">
        <v>289.28</v>
      </c>
      <c r="F104" s="176">
        <f t="shared" si="1"/>
        <v>3471.36</v>
      </c>
      <c r="G104" s="177"/>
      <c r="H104" s="177"/>
    </row>
    <row r="105" ht="21.95" customHeight="1" spans="1:8">
      <c r="A105" s="171">
        <v>86</v>
      </c>
      <c r="B105" s="179" t="s">
        <v>2541</v>
      </c>
      <c r="C105" s="173" t="s">
        <v>2542</v>
      </c>
      <c r="D105" s="174">
        <v>12</v>
      </c>
      <c r="E105" s="175">
        <v>289.28</v>
      </c>
      <c r="F105" s="176">
        <f t="shared" si="1"/>
        <v>3471.36</v>
      </c>
      <c r="G105" s="177"/>
      <c r="H105" s="177"/>
    </row>
    <row r="106" ht="21.95" customHeight="1" spans="1:8">
      <c r="A106" s="171">
        <v>87</v>
      </c>
      <c r="B106" s="172" t="s">
        <v>2543</v>
      </c>
      <c r="C106" s="173" t="s">
        <v>2544</v>
      </c>
      <c r="D106" s="174">
        <v>12</v>
      </c>
      <c r="E106" s="175">
        <v>289.28</v>
      </c>
      <c r="F106" s="176">
        <f t="shared" si="1"/>
        <v>3471.36</v>
      </c>
      <c r="G106" s="177"/>
      <c r="H106" s="177"/>
    </row>
    <row r="107" ht="21.95" customHeight="1" spans="1:8">
      <c r="A107" s="171">
        <v>88</v>
      </c>
      <c r="B107" s="179" t="s">
        <v>2545</v>
      </c>
      <c r="C107" s="173" t="s">
        <v>2546</v>
      </c>
      <c r="D107" s="174">
        <v>12</v>
      </c>
      <c r="E107" s="175">
        <v>289.28</v>
      </c>
      <c r="F107" s="176">
        <f t="shared" si="1"/>
        <v>3471.36</v>
      </c>
      <c r="G107" s="177"/>
      <c r="H107" s="177"/>
    </row>
    <row r="108" ht="21.95" customHeight="1" spans="1:8">
      <c r="A108" s="171">
        <v>89</v>
      </c>
      <c r="B108" s="179" t="s">
        <v>2547</v>
      </c>
      <c r="C108" s="173" t="s">
        <v>2548</v>
      </c>
      <c r="D108" s="174">
        <v>12</v>
      </c>
      <c r="E108" s="175">
        <v>289.28</v>
      </c>
      <c r="F108" s="176">
        <f t="shared" si="1"/>
        <v>3471.36</v>
      </c>
      <c r="G108" s="177"/>
      <c r="H108" s="177"/>
    </row>
    <row r="109" ht="21.95" customHeight="1" spans="1:8">
      <c r="A109" s="171">
        <v>90</v>
      </c>
      <c r="B109" s="179" t="s">
        <v>2549</v>
      </c>
      <c r="C109" s="173" t="s">
        <v>2550</v>
      </c>
      <c r="D109" s="174">
        <v>12</v>
      </c>
      <c r="E109" s="175">
        <v>289.28</v>
      </c>
      <c r="F109" s="176">
        <f t="shared" si="1"/>
        <v>3471.36</v>
      </c>
      <c r="G109" s="177"/>
      <c r="H109" s="177"/>
    </row>
    <row r="110" ht="21.95" customHeight="1" spans="1:8">
      <c r="A110" s="171">
        <v>91</v>
      </c>
      <c r="B110" s="179" t="s">
        <v>2551</v>
      </c>
      <c r="C110" s="173" t="s">
        <v>2552</v>
      </c>
      <c r="D110" s="174">
        <v>12</v>
      </c>
      <c r="E110" s="175">
        <v>289.28</v>
      </c>
      <c r="F110" s="176">
        <f t="shared" si="1"/>
        <v>3471.36</v>
      </c>
      <c r="G110" s="177"/>
      <c r="H110" s="177"/>
    </row>
    <row r="111" ht="21.95" customHeight="1" spans="1:8">
      <c r="A111" s="171">
        <v>92</v>
      </c>
      <c r="B111" s="179" t="s">
        <v>2553</v>
      </c>
      <c r="C111" s="173" t="s">
        <v>818</v>
      </c>
      <c r="D111" s="174">
        <v>12</v>
      </c>
      <c r="E111" s="175">
        <v>289.28</v>
      </c>
      <c r="F111" s="176">
        <f t="shared" si="1"/>
        <v>3471.36</v>
      </c>
      <c r="G111" s="177"/>
      <c r="H111" s="177"/>
    </row>
    <row r="112" ht="21.95" customHeight="1" spans="1:8">
      <c r="A112" s="171">
        <v>93</v>
      </c>
      <c r="B112" s="187" t="s">
        <v>2554</v>
      </c>
      <c r="C112" s="173" t="s">
        <v>2555</v>
      </c>
      <c r="D112" s="174">
        <v>12</v>
      </c>
      <c r="E112" s="175">
        <v>289.28</v>
      </c>
      <c r="F112" s="176">
        <f t="shared" si="1"/>
        <v>3471.36</v>
      </c>
      <c r="G112" s="177"/>
      <c r="H112" s="177"/>
    </row>
    <row r="113" ht="21.95" customHeight="1" spans="1:8">
      <c r="A113" s="171">
        <v>94</v>
      </c>
      <c r="B113" s="172" t="s">
        <v>2556</v>
      </c>
      <c r="C113" s="173" t="s">
        <v>2557</v>
      </c>
      <c r="D113" s="174">
        <v>12</v>
      </c>
      <c r="E113" s="175">
        <v>289.28</v>
      </c>
      <c r="F113" s="176">
        <f t="shared" si="1"/>
        <v>3471.36</v>
      </c>
      <c r="G113" s="177"/>
      <c r="H113" s="177"/>
    </row>
    <row r="114" ht="21.95" customHeight="1" spans="1:8">
      <c r="A114" s="171">
        <v>95</v>
      </c>
      <c r="B114" s="179" t="s">
        <v>2558</v>
      </c>
      <c r="C114" s="173" t="s">
        <v>2559</v>
      </c>
      <c r="D114" s="174">
        <v>12</v>
      </c>
      <c r="E114" s="175">
        <v>289.28</v>
      </c>
      <c r="F114" s="176">
        <f t="shared" si="1"/>
        <v>3471.36</v>
      </c>
      <c r="G114" s="177"/>
      <c r="H114" s="177"/>
    </row>
    <row r="115" ht="21.95" customHeight="1" spans="1:8">
      <c r="A115" s="178">
        <v>96</v>
      </c>
      <c r="B115" s="179" t="s">
        <v>2560</v>
      </c>
      <c r="C115" s="173" t="s">
        <v>2561</v>
      </c>
      <c r="D115" s="174">
        <v>2.5</v>
      </c>
      <c r="E115" s="175">
        <v>289.28</v>
      </c>
      <c r="F115" s="176">
        <f t="shared" si="1"/>
        <v>723.2</v>
      </c>
      <c r="G115" s="177"/>
      <c r="H115" s="177"/>
    </row>
    <row r="116" ht="21.95" customHeight="1" spans="1:8">
      <c r="A116" s="180"/>
      <c r="B116" s="172" t="s">
        <v>2560</v>
      </c>
      <c r="C116" s="173" t="s">
        <v>2562</v>
      </c>
      <c r="D116" s="174">
        <v>8.5</v>
      </c>
      <c r="E116" s="175">
        <v>289.28</v>
      </c>
      <c r="F116" s="176">
        <f t="shared" si="1"/>
        <v>2458.88</v>
      </c>
      <c r="G116" s="177"/>
      <c r="H116" s="177"/>
    </row>
    <row r="117" ht="21.95" customHeight="1" spans="1:8">
      <c r="A117" s="171">
        <v>97</v>
      </c>
      <c r="B117" s="172" t="s">
        <v>2563</v>
      </c>
      <c r="C117" s="173" t="s">
        <v>2564</v>
      </c>
      <c r="D117" s="174">
        <v>12</v>
      </c>
      <c r="E117" s="175">
        <v>289.28</v>
      </c>
      <c r="F117" s="176">
        <f t="shared" si="1"/>
        <v>3471.36</v>
      </c>
      <c r="G117" s="177"/>
      <c r="H117" s="177"/>
    </row>
    <row r="118" ht="21.95" customHeight="1" spans="1:8">
      <c r="A118" s="171">
        <v>98</v>
      </c>
      <c r="B118" s="179" t="s">
        <v>2565</v>
      </c>
      <c r="C118" s="173" t="s">
        <v>2566</v>
      </c>
      <c r="D118" s="174">
        <v>12</v>
      </c>
      <c r="E118" s="175">
        <v>289.28</v>
      </c>
      <c r="F118" s="176">
        <f t="shared" si="1"/>
        <v>3471.36</v>
      </c>
      <c r="G118" s="177"/>
      <c r="H118" s="177"/>
    </row>
    <row r="119" ht="21.95" customHeight="1" spans="1:8">
      <c r="A119" s="171">
        <v>99</v>
      </c>
      <c r="B119" s="179" t="s">
        <v>2567</v>
      </c>
      <c r="C119" s="173" t="s">
        <v>2568</v>
      </c>
      <c r="D119" s="174">
        <v>12</v>
      </c>
      <c r="E119" s="175">
        <v>289.28</v>
      </c>
      <c r="F119" s="176">
        <f t="shared" si="1"/>
        <v>3471.36</v>
      </c>
      <c r="G119" s="177"/>
      <c r="H119" s="177"/>
    </row>
    <row r="120" ht="21.95" customHeight="1" spans="1:8">
      <c r="A120" s="171">
        <v>100</v>
      </c>
      <c r="B120" s="179" t="s">
        <v>2569</v>
      </c>
      <c r="C120" s="173" t="s">
        <v>2570</v>
      </c>
      <c r="D120" s="174">
        <v>12</v>
      </c>
      <c r="E120" s="175">
        <v>289.28</v>
      </c>
      <c r="F120" s="176">
        <f t="shared" si="1"/>
        <v>3471.36</v>
      </c>
      <c r="G120" s="177"/>
      <c r="H120" s="177"/>
    </row>
    <row r="121" ht="21.95" customHeight="1" spans="1:8">
      <c r="A121" s="171">
        <v>101</v>
      </c>
      <c r="B121" s="179" t="s">
        <v>2571</v>
      </c>
      <c r="C121" s="173" t="s">
        <v>2572</v>
      </c>
      <c r="D121" s="174">
        <v>12</v>
      </c>
      <c r="E121" s="175">
        <v>289.28</v>
      </c>
      <c r="F121" s="176">
        <f t="shared" si="1"/>
        <v>3471.36</v>
      </c>
      <c r="G121" s="177"/>
      <c r="H121" s="177"/>
    </row>
    <row r="122" ht="21.95" customHeight="1" spans="1:8">
      <c r="A122" s="171">
        <v>102</v>
      </c>
      <c r="B122" s="179" t="s">
        <v>2573</v>
      </c>
      <c r="C122" s="173" t="s">
        <v>2574</v>
      </c>
      <c r="D122" s="174">
        <v>12</v>
      </c>
      <c r="E122" s="175">
        <v>289.28</v>
      </c>
      <c r="F122" s="176">
        <f t="shared" si="1"/>
        <v>3471.36</v>
      </c>
      <c r="G122" s="177"/>
      <c r="H122" s="177"/>
    </row>
    <row r="123" ht="21.95" customHeight="1" spans="1:8">
      <c r="A123" s="171">
        <v>103</v>
      </c>
      <c r="B123" s="179" t="s">
        <v>2575</v>
      </c>
      <c r="C123" s="173" t="s">
        <v>2576</v>
      </c>
      <c r="D123" s="174">
        <v>12</v>
      </c>
      <c r="E123" s="175">
        <v>289.28</v>
      </c>
      <c r="F123" s="176">
        <f t="shared" si="1"/>
        <v>3471.36</v>
      </c>
      <c r="G123" s="177"/>
      <c r="H123" s="177"/>
    </row>
    <row r="124" ht="21.95" customHeight="1" spans="1:8">
      <c r="A124" s="171">
        <v>104</v>
      </c>
      <c r="B124" s="172" t="s">
        <v>2577</v>
      </c>
      <c r="C124" s="173" t="s">
        <v>2578</v>
      </c>
      <c r="D124" s="174">
        <v>12</v>
      </c>
      <c r="E124" s="175">
        <v>289.28</v>
      </c>
      <c r="F124" s="176">
        <f t="shared" si="1"/>
        <v>3471.36</v>
      </c>
      <c r="G124" s="177"/>
      <c r="H124" s="177"/>
    </row>
    <row r="125" ht="21.95" customHeight="1" spans="1:8">
      <c r="A125" s="171">
        <v>105</v>
      </c>
      <c r="B125" s="179" t="s">
        <v>2579</v>
      </c>
      <c r="C125" s="173" t="s">
        <v>2580</v>
      </c>
      <c r="D125" s="174">
        <v>12</v>
      </c>
      <c r="E125" s="175">
        <v>289.28</v>
      </c>
      <c r="F125" s="176">
        <f t="shared" si="1"/>
        <v>3471.36</v>
      </c>
      <c r="G125" s="177"/>
      <c r="H125" s="177"/>
    </row>
    <row r="126" ht="21.95" customHeight="1" spans="1:8">
      <c r="A126" s="171">
        <v>106</v>
      </c>
      <c r="B126" s="179" t="s">
        <v>2581</v>
      </c>
      <c r="C126" s="173" t="s">
        <v>2582</v>
      </c>
      <c r="D126" s="174">
        <v>12</v>
      </c>
      <c r="E126" s="175">
        <v>289.28</v>
      </c>
      <c r="F126" s="176">
        <f t="shared" si="1"/>
        <v>3471.36</v>
      </c>
      <c r="G126" s="177"/>
      <c r="H126" s="177"/>
    </row>
    <row r="127" ht="21.95" customHeight="1" spans="1:8">
      <c r="A127" s="178">
        <v>107</v>
      </c>
      <c r="B127" s="179" t="s">
        <v>2583</v>
      </c>
      <c r="C127" s="173" t="s">
        <v>2584</v>
      </c>
      <c r="D127" s="174">
        <v>0.75</v>
      </c>
      <c r="E127" s="175">
        <v>289.28</v>
      </c>
      <c r="F127" s="176">
        <f t="shared" si="1"/>
        <v>216.96</v>
      </c>
      <c r="G127" s="177"/>
      <c r="H127" s="177"/>
    </row>
    <row r="128" ht="21.95" customHeight="1" spans="1:8">
      <c r="A128" s="181"/>
      <c r="B128" s="179" t="s">
        <v>2583</v>
      </c>
      <c r="C128" s="173" t="s">
        <v>2378</v>
      </c>
      <c r="D128" s="174">
        <v>0.75</v>
      </c>
      <c r="E128" s="175">
        <v>289.28</v>
      </c>
      <c r="F128" s="176">
        <f t="shared" si="1"/>
        <v>216.96</v>
      </c>
      <c r="G128" s="177"/>
      <c r="H128" s="177"/>
    </row>
    <row r="129" ht="21.95" customHeight="1" spans="1:8">
      <c r="A129" s="180"/>
      <c r="B129" s="172" t="s">
        <v>2583</v>
      </c>
      <c r="C129" s="173" t="s">
        <v>2585</v>
      </c>
      <c r="D129" s="174">
        <v>10.5</v>
      </c>
      <c r="E129" s="175">
        <v>289.28</v>
      </c>
      <c r="F129" s="176">
        <f t="shared" si="1"/>
        <v>3037.44</v>
      </c>
      <c r="G129" s="177"/>
      <c r="H129" s="177"/>
    </row>
    <row r="130" ht="21.95" customHeight="1" spans="1:8">
      <c r="A130" s="171">
        <v>108</v>
      </c>
      <c r="B130" s="179" t="s">
        <v>2586</v>
      </c>
      <c r="C130" s="173" t="s">
        <v>2587</v>
      </c>
      <c r="D130" s="174">
        <v>12</v>
      </c>
      <c r="E130" s="175">
        <v>289.28</v>
      </c>
      <c r="F130" s="176">
        <f t="shared" si="1"/>
        <v>3471.36</v>
      </c>
      <c r="G130" s="177"/>
      <c r="H130" s="177"/>
    </row>
    <row r="131" ht="21.95" customHeight="1" spans="1:8">
      <c r="A131" s="171">
        <v>109</v>
      </c>
      <c r="B131" s="179" t="s">
        <v>2588</v>
      </c>
      <c r="C131" s="186" t="s">
        <v>2589</v>
      </c>
      <c r="D131" s="174">
        <v>12</v>
      </c>
      <c r="E131" s="175">
        <v>289.28</v>
      </c>
      <c r="F131" s="176">
        <f t="shared" si="1"/>
        <v>3471.36</v>
      </c>
      <c r="G131" s="177"/>
      <c r="H131" s="177"/>
    </row>
    <row r="132" ht="21.95" customHeight="1" spans="1:8">
      <c r="A132" s="171">
        <v>110</v>
      </c>
      <c r="B132" s="172" t="s">
        <v>2590</v>
      </c>
      <c r="C132" s="173" t="s">
        <v>2591</v>
      </c>
      <c r="D132" s="174">
        <v>12</v>
      </c>
      <c r="E132" s="175">
        <v>289.28</v>
      </c>
      <c r="F132" s="176">
        <f t="shared" si="1"/>
        <v>3471.36</v>
      </c>
      <c r="G132" s="177"/>
      <c r="H132" s="177"/>
    </row>
    <row r="133" ht="21.95" customHeight="1" spans="1:8">
      <c r="A133" s="171">
        <v>111</v>
      </c>
      <c r="B133" s="172" t="s">
        <v>2592</v>
      </c>
      <c r="C133" s="173" t="s">
        <v>2593</v>
      </c>
      <c r="D133" s="174">
        <v>12</v>
      </c>
      <c r="E133" s="175">
        <v>289.28</v>
      </c>
      <c r="F133" s="176">
        <f t="shared" ref="F133:F175" si="2">D133*E133</f>
        <v>3471.36</v>
      </c>
      <c r="G133" s="177"/>
      <c r="H133" s="177"/>
    </row>
    <row r="134" ht="21.95" customHeight="1" spans="1:8">
      <c r="A134" s="178">
        <v>112</v>
      </c>
      <c r="B134" s="172" t="s">
        <v>2594</v>
      </c>
      <c r="C134" s="173" t="s">
        <v>2595</v>
      </c>
      <c r="D134" s="174">
        <v>2.5</v>
      </c>
      <c r="E134" s="175">
        <v>289.28</v>
      </c>
      <c r="F134" s="176">
        <f t="shared" si="2"/>
        <v>723.2</v>
      </c>
      <c r="G134" s="177"/>
      <c r="H134" s="177"/>
    </row>
    <row r="135" ht="21.95" customHeight="1" spans="1:8">
      <c r="A135" s="180"/>
      <c r="B135" s="172" t="s">
        <v>2594</v>
      </c>
      <c r="C135" s="173" t="s">
        <v>2596</v>
      </c>
      <c r="D135" s="174">
        <v>9.5</v>
      </c>
      <c r="E135" s="175">
        <v>289.28</v>
      </c>
      <c r="F135" s="176">
        <f t="shared" si="2"/>
        <v>2748.16</v>
      </c>
      <c r="G135" s="177"/>
      <c r="H135" s="177"/>
    </row>
    <row r="136" ht="21.95" customHeight="1" spans="1:8">
      <c r="A136" s="171">
        <v>113</v>
      </c>
      <c r="B136" s="172" t="s">
        <v>2597</v>
      </c>
      <c r="C136" s="173" t="s">
        <v>2598</v>
      </c>
      <c r="D136" s="174">
        <v>12</v>
      </c>
      <c r="E136" s="175">
        <v>289.28</v>
      </c>
      <c r="F136" s="176">
        <f t="shared" si="2"/>
        <v>3471.36</v>
      </c>
      <c r="G136" s="177"/>
      <c r="H136" s="177"/>
    </row>
    <row r="137" ht="21.95" customHeight="1" spans="1:8">
      <c r="A137" s="171">
        <v>114</v>
      </c>
      <c r="B137" s="179" t="s">
        <v>2599</v>
      </c>
      <c r="C137" s="173" t="s">
        <v>2600</v>
      </c>
      <c r="D137" s="174">
        <v>12</v>
      </c>
      <c r="E137" s="175">
        <v>289.28</v>
      </c>
      <c r="F137" s="176">
        <f t="shared" si="2"/>
        <v>3471.36</v>
      </c>
      <c r="G137" s="177"/>
      <c r="H137" s="177"/>
    </row>
    <row r="138" ht="21.95" customHeight="1" spans="1:8">
      <c r="A138" s="171">
        <v>115</v>
      </c>
      <c r="B138" s="179" t="s">
        <v>2601</v>
      </c>
      <c r="C138" s="173" t="s">
        <v>2602</v>
      </c>
      <c r="D138" s="174">
        <v>12</v>
      </c>
      <c r="E138" s="175">
        <v>289.28</v>
      </c>
      <c r="F138" s="176">
        <f t="shared" si="2"/>
        <v>3471.36</v>
      </c>
      <c r="G138" s="177"/>
      <c r="H138" s="177"/>
    </row>
    <row r="139" ht="21.95" customHeight="1" spans="1:8">
      <c r="A139" s="171">
        <v>116</v>
      </c>
      <c r="B139" s="179" t="s">
        <v>2603</v>
      </c>
      <c r="C139" s="173" t="s">
        <v>2604</v>
      </c>
      <c r="D139" s="174">
        <v>12</v>
      </c>
      <c r="E139" s="175">
        <v>289.28</v>
      </c>
      <c r="F139" s="176">
        <f t="shared" si="2"/>
        <v>3471.36</v>
      </c>
      <c r="G139" s="177"/>
      <c r="H139" s="177"/>
    </row>
    <row r="140" ht="21.95" customHeight="1" spans="1:8">
      <c r="A140" s="171">
        <v>117</v>
      </c>
      <c r="B140" s="179" t="s">
        <v>2605</v>
      </c>
      <c r="C140" s="173" t="s">
        <v>2606</v>
      </c>
      <c r="D140" s="174">
        <v>12</v>
      </c>
      <c r="E140" s="175">
        <v>289.28</v>
      </c>
      <c r="F140" s="176">
        <f t="shared" si="2"/>
        <v>3471.36</v>
      </c>
      <c r="G140" s="177"/>
      <c r="H140" s="177"/>
    </row>
    <row r="141" ht="21.95" customHeight="1" spans="1:8">
      <c r="A141" s="178">
        <v>118</v>
      </c>
      <c r="B141" s="179" t="s">
        <v>2607</v>
      </c>
      <c r="C141" s="173" t="s">
        <v>2608</v>
      </c>
      <c r="D141" s="174">
        <v>12</v>
      </c>
      <c r="E141" s="175">
        <v>289.28</v>
      </c>
      <c r="F141" s="176">
        <f t="shared" si="2"/>
        <v>3471.36</v>
      </c>
      <c r="G141" s="177"/>
      <c r="H141" s="177"/>
    </row>
    <row r="142" ht="21.95" customHeight="1" spans="1:8">
      <c r="A142" s="171">
        <v>119</v>
      </c>
      <c r="B142" s="172" t="s">
        <v>2609</v>
      </c>
      <c r="C142" s="173" t="s">
        <v>2610</v>
      </c>
      <c r="D142" s="174">
        <v>12</v>
      </c>
      <c r="E142" s="175">
        <v>289.28</v>
      </c>
      <c r="F142" s="176">
        <f t="shared" si="2"/>
        <v>3471.36</v>
      </c>
      <c r="G142" s="177"/>
      <c r="H142" s="177"/>
    </row>
    <row r="143" ht="21.95" customHeight="1" spans="1:8">
      <c r="A143" s="171">
        <v>120</v>
      </c>
      <c r="B143" s="172" t="s">
        <v>2611</v>
      </c>
      <c r="C143" s="173" t="s">
        <v>2612</v>
      </c>
      <c r="D143" s="174">
        <v>12</v>
      </c>
      <c r="E143" s="175">
        <v>289.28</v>
      </c>
      <c r="F143" s="176">
        <f t="shared" si="2"/>
        <v>3471.36</v>
      </c>
      <c r="G143" s="177"/>
      <c r="H143" s="177"/>
    </row>
    <row r="144" ht="21.95" customHeight="1" spans="1:8">
      <c r="A144" s="171">
        <v>121</v>
      </c>
      <c r="B144" s="172" t="s">
        <v>2613</v>
      </c>
      <c r="C144" s="173" t="s">
        <v>2614</v>
      </c>
      <c r="D144" s="174">
        <v>10.5</v>
      </c>
      <c r="E144" s="175">
        <v>289.28</v>
      </c>
      <c r="F144" s="176">
        <f t="shared" si="2"/>
        <v>3037.44</v>
      </c>
      <c r="G144" s="177"/>
      <c r="H144" s="177"/>
    </row>
    <row r="145" ht="21.95" customHeight="1" spans="1:8">
      <c r="A145" s="171">
        <v>122</v>
      </c>
      <c r="B145" s="172" t="s">
        <v>2615</v>
      </c>
      <c r="C145" s="173" t="s">
        <v>2616</v>
      </c>
      <c r="D145" s="174">
        <v>12</v>
      </c>
      <c r="E145" s="175">
        <v>289.28</v>
      </c>
      <c r="F145" s="176">
        <f t="shared" si="2"/>
        <v>3471.36</v>
      </c>
      <c r="G145" s="177"/>
      <c r="H145" s="177"/>
    </row>
    <row r="146" ht="21.95" customHeight="1" spans="1:8">
      <c r="A146" s="171">
        <v>123</v>
      </c>
      <c r="B146" s="179" t="s">
        <v>2617</v>
      </c>
      <c r="C146" s="173" t="s">
        <v>2618</v>
      </c>
      <c r="D146" s="174">
        <v>12</v>
      </c>
      <c r="E146" s="175">
        <v>289.28</v>
      </c>
      <c r="F146" s="176">
        <f t="shared" si="2"/>
        <v>3471.36</v>
      </c>
      <c r="G146" s="177"/>
      <c r="H146" s="177"/>
    </row>
    <row r="147" ht="21.95" customHeight="1" spans="1:8">
      <c r="A147" s="178">
        <v>124</v>
      </c>
      <c r="B147" s="172" t="s">
        <v>2619</v>
      </c>
      <c r="C147" s="173" t="s">
        <v>460</v>
      </c>
      <c r="D147" s="174">
        <v>3</v>
      </c>
      <c r="E147" s="175">
        <v>289.28</v>
      </c>
      <c r="F147" s="176">
        <f t="shared" si="2"/>
        <v>867.84</v>
      </c>
      <c r="G147" s="177"/>
      <c r="H147" s="177"/>
    </row>
    <row r="148" ht="21.95" customHeight="1" spans="1:8">
      <c r="A148" s="181"/>
      <c r="B148" s="172" t="s">
        <v>2619</v>
      </c>
      <c r="C148" s="173" t="s">
        <v>2620</v>
      </c>
      <c r="D148" s="174">
        <v>3.5</v>
      </c>
      <c r="E148" s="175">
        <v>289.28</v>
      </c>
      <c r="F148" s="176">
        <f t="shared" si="2"/>
        <v>1012.48</v>
      </c>
      <c r="G148" s="177"/>
      <c r="H148" s="177"/>
    </row>
    <row r="149" ht="21.95" customHeight="1" spans="1:8">
      <c r="A149" s="180"/>
      <c r="B149" s="172" t="s">
        <v>2619</v>
      </c>
      <c r="C149" s="173" t="s">
        <v>2621</v>
      </c>
      <c r="D149" s="174">
        <v>5.5</v>
      </c>
      <c r="E149" s="175">
        <v>289.28</v>
      </c>
      <c r="F149" s="176">
        <f t="shared" si="2"/>
        <v>1591.04</v>
      </c>
      <c r="G149" s="177"/>
      <c r="H149" s="177"/>
    </row>
    <row r="150" ht="21.95" customHeight="1" spans="1:8">
      <c r="A150" s="171">
        <v>125</v>
      </c>
      <c r="B150" s="179" t="s">
        <v>2622</v>
      </c>
      <c r="C150" s="173" t="s">
        <v>2623</v>
      </c>
      <c r="D150" s="174">
        <v>12</v>
      </c>
      <c r="E150" s="175">
        <v>289.28</v>
      </c>
      <c r="F150" s="176">
        <f t="shared" si="2"/>
        <v>3471.36</v>
      </c>
      <c r="G150" s="177"/>
      <c r="H150" s="177"/>
    </row>
    <row r="151" ht="21.95" customHeight="1" spans="1:8">
      <c r="A151" s="171">
        <v>126</v>
      </c>
      <c r="B151" s="172" t="s">
        <v>2624</v>
      </c>
      <c r="C151" s="173" t="s">
        <v>2625</v>
      </c>
      <c r="D151" s="174">
        <v>12</v>
      </c>
      <c r="E151" s="175">
        <v>289.28</v>
      </c>
      <c r="F151" s="176">
        <f t="shared" si="2"/>
        <v>3471.36</v>
      </c>
      <c r="G151" s="177"/>
      <c r="H151" s="177"/>
    </row>
    <row r="152" ht="21.95" customHeight="1" spans="1:8">
      <c r="A152" s="171">
        <v>127</v>
      </c>
      <c r="B152" s="172" t="s">
        <v>2626</v>
      </c>
      <c r="C152" s="173" t="s">
        <v>2627</v>
      </c>
      <c r="D152" s="174">
        <v>12</v>
      </c>
      <c r="E152" s="175">
        <v>289.28</v>
      </c>
      <c r="F152" s="176">
        <f t="shared" si="2"/>
        <v>3471.36</v>
      </c>
      <c r="G152" s="177"/>
      <c r="H152" s="177"/>
    </row>
    <row r="153" ht="21.95" customHeight="1" spans="1:8">
      <c r="A153" s="178">
        <v>128</v>
      </c>
      <c r="B153" s="172" t="s">
        <v>2628</v>
      </c>
      <c r="C153" s="173" t="s">
        <v>2629</v>
      </c>
      <c r="D153" s="174">
        <v>6.5</v>
      </c>
      <c r="E153" s="175">
        <v>289.28</v>
      </c>
      <c r="F153" s="176">
        <f t="shared" si="2"/>
        <v>1880.32</v>
      </c>
      <c r="G153" s="177"/>
      <c r="H153" s="177"/>
    </row>
    <row r="154" ht="21.95" customHeight="1" spans="1:8">
      <c r="A154" s="180"/>
      <c r="B154" s="172" t="s">
        <v>2628</v>
      </c>
      <c r="C154" s="173" t="s">
        <v>2630</v>
      </c>
      <c r="D154" s="174">
        <v>5.5</v>
      </c>
      <c r="E154" s="175">
        <v>289.28</v>
      </c>
      <c r="F154" s="176">
        <f t="shared" si="2"/>
        <v>1591.04</v>
      </c>
      <c r="G154" s="177"/>
      <c r="H154" s="177"/>
    </row>
    <row r="155" ht="21.95" customHeight="1" spans="1:8">
      <c r="A155" s="171">
        <v>129</v>
      </c>
      <c r="B155" s="172" t="s">
        <v>2631</v>
      </c>
      <c r="C155" s="173" t="s">
        <v>2632</v>
      </c>
      <c r="D155" s="174">
        <v>12</v>
      </c>
      <c r="E155" s="175">
        <v>289.28</v>
      </c>
      <c r="F155" s="176">
        <f t="shared" si="2"/>
        <v>3471.36</v>
      </c>
      <c r="G155" s="177"/>
      <c r="H155" s="177"/>
    </row>
    <row r="156" ht="21.95" customHeight="1" spans="1:8">
      <c r="A156" s="171">
        <v>130</v>
      </c>
      <c r="B156" s="179" t="s">
        <v>2633</v>
      </c>
      <c r="C156" s="173" t="s">
        <v>2634</v>
      </c>
      <c r="D156" s="174">
        <v>12</v>
      </c>
      <c r="E156" s="175">
        <v>289.28</v>
      </c>
      <c r="F156" s="176">
        <f t="shared" si="2"/>
        <v>3471.36</v>
      </c>
      <c r="G156" s="177"/>
      <c r="H156" s="177"/>
    </row>
    <row r="157" ht="21.95" customHeight="1" spans="1:8">
      <c r="A157" s="171">
        <v>131</v>
      </c>
      <c r="B157" s="179" t="s">
        <v>2635</v>
      </c>
      <c r="C157" s="173" t="s">
        <v>2636</v>
      </c>
      <c r="D157" s="174">
        <v>12</v>
      </c>
      <c r="E157" s="175">
        <v>289.28</v>
      </c>
      <c r="F157" s="176">
        <f t="shared" si="2"/>
        <v>3471.36</v>
      </c>
      <c r="G157" s="177"/>
      <c r="H157" s="177"/>
    </row>
    <row r="158" ht="21.95" customHeight="1" spans="1:8">
      <c r="A158" s="171">
        <v>132</v>
      </c>
      <c r="B158" s="172" t="s">
        <v>2637</v>
      </c>
      <c r="C158" s="174" t="s">
        <v>2638</v>
      </c>
      <c r="D158" s="174">
        <v>12</v>
      </c>
      <c r="E158" s="175">
        <v>289.28</v>
      </c>
      <c r="F158" s="176">
        <f t="shared" si="2"/>
        <v>3471.36</v>
      </c>
      <c r="G158" s="177"/>
      <c r="H158" s="177"/>
    </row>
    <row r="159" ht="21.95" customHeight="1" spans="1:8">
      <c r="A159" s="171">
        <v>133</v>
      </c>
      <c r="B159" s="172" t="s">
        <v>2639</v>
      </c>
      <c r="C159" s="173" t="s">
        <v>2640</v>
      </c>
      <c r="D159" s="174">
        <v>12</v>
      </c>
      <c r="E159" s="175">
        <v>289.28</v>
      </c>
      <c r="F159" s="176">
        <f t="shared" si="2"/>
        <v>3471.36</v>
      </c>
      <c r="G159" s="177"/>
      <c r="H159" s="177"/>
    </row>
    <row r="160" ht="21.95" customHeight="1" spans="1:8">
      <c r="A160" s="171">
        <v>134</v>
      </c>
      <c r="B160" s="179" t="s">
        <v>2641</v>
      </c>
      <c r="C160" s="173" t="s">
        <v>2642</v>
      </c>
      <c r="D160" s="174">
        <v>12</v>
      </c>
      <c r="E160" s="175">
        <v>289.28</v>
      </c>
      <c r="F160" s="176">
        <f t="shared" si="2"/>
        <v>3471.36</v>
      </c>
      <c r="G160" s="177"/>
      <c r="H160" s="177"/>
    </row>
    <row r="161" ht="21.95" customHeight="1" spans="1:8">
      <c r="A161" s="171">
        <v>135</v>
      </c>
      <c r="B161" s="172" t="s">
        <v>2643</v>
      </c>
      <c r="C161" s="173" t="s">
        <v>2644</v>
      </c>
      <c r="D161" s="174">
        <v>4</v>
      </c>
      <c r="E161" s="175">
        <v>289.28</v>
      </c>
      <c r="F161" s="176">
        <f t="shared" si="2"/>
        <v>1157.12</v>
      </c>
      <c r="G161" s="177"/>
      <c r="H161" s="177"/>
    </row>
    <row r="162" ht="21.95" customHeight="1" spans="1:8">
      <c r="A162" s="171">
        <v>136</v>
      </c>
      <c r="B162" s="172" t="s">
        <v>2643</v>
      </c>
      <c r="C162" s="173" t="s">
        <v>2645</v>
      </c>
      <c r="D162" s="174">
        <v>6.5</v>
      </c>
      <c r="E162" s="175">
        <v>289.28</v>
      </c>
      <c r="F162" s="176">
        <f t="shared" si="2"/>
        <v>1880.32</v>
      </c>
      <c r="G162" s="177"/>
      <c r="H162" s="177"/>
    </row>
    <row r="163" ht="21.95" customHeight="1" spans="1:8">
      <c r="A163" s="171">
        <v>137</v>
      </c>
      <c r="B163" s="172" t="s">
        <v>2646</v>
      </c>
      <c r="C163" s="174" t="s">
        <v>2647</v>
      </c>
      <c r="D163" s="174">
        <v>12</v>
      </c>
      <c r="E163" s="175">
        <v>289.28</v>
      </c>
      <c r="F163" s="176">
        <f t="shared" si="2"/>
        <v>3471.36</v>
      </c>
      <c r="G163" s="177"/>
      <c r="H163" s="177"/>
    </row>
    <row r="164" ht="21.95" customHeight="1" spans="1:8">
      <c r="A164" s="171">
        <v>138</v>
      </c>
      <c r="B164" s="179" t="s">
        <v>2648</v>
      </c>
      <c r="C164" s="173" t="s">
        <v>2649</v>
      </c>
      <c r="D164" s="174">
        <v>12</v>
      </c>
      <c r="E164" s="175">
        <v>289.28</v>
      </c>
      <c r="F164" s="176">
        <f t="shared" si="2"/>
        <v>3471.36</v>
      </c>
      <c r="G164" s="177"/>
      <c r="H164" s="177"/>
    </row>
    <row r="165" ht="21.95" customHeight="1" spans="1:8">
      <c r="A165" s="171">
        <v>139</v>
      </c>
      <c r="B165" s="179" t="s">
        <v>2650</v>
      </c>
      <c r="C165" s="173" t="s">
        <v>2651</v>
      </c>
      <c r="D165" s="174">
        <v>12</v>
      </c>
      <c r="E165" s="175">
        <v>289.28</v>
      </c>
      <c r="F165" s="176">
        <f t="shared" si="2"/>
        <v>3471.36</v>
      </c>
      <c r="G165" s="177"/>
      <c r="H165" s="177"/>
    </row>
    <row r="166" ht="21.95" customHeight="1" spans="1:8">
      <c r="A166" s="171">
        <v>140</v>
      </c>
      <c r="B166" s="179" t="s">
        <v>2652</v>
      </c>
      <c r="C166" s="173" t="s">
        <v>2653</v>
      </c>
      <c r="D166" s="174">
        <v>12</v>
      </c>
      <c r="E166" s="175">
        <v>289.28</v>
      </c>
      <c r="F166" s="176">
        <f t="shared" si="2"/>
        <v>3471.36</v>
      </c>
      <c r="G166" s="177"/>
      <c r="H166" s="177"/>
    </row>
    <row r="167" ht="21.95" customHeight="1" spans="1:8">
      <c r="A167" s="171">
        <v>141</v>
      </c>
      <c r="B167" s="179" t="s">
        <v>2654</v>
      </c>
      <c r="C167" s="173" t="s">
        <v>2655</v>
      </c>
      <c r="D167" s="174">
        <v>12</v>
      </c>
      <c r="E167" s="175">
        <v>289.28</v>
      </c>
      <c r="F167" s="176">
        <f t="shared" si="2"/>
        <v>3471.36</v>
      </c>
      <c r="G167" s="177"/>
      <c r="H167" s="177"/>
    </row>
    <row r="168" ht="21.95" customHeight="1" spans="1:8">
      <c r="A168" s="171">
        <v>142</v>
      </c>
      <c r="B168" s="179" t="s">
        <v>2656</v>
      </c>
      <c r="C168" s="173" t="s">
        <v>2657</v>
      </c>
      <c r="D168" s="174">
        <v>12</v>
      </c>
      <c r="E168" s="175">
        <v>289.28</v>
      </c>
      <c r="F168" s="176">
        <f t="shared" si="2"/>
        <v>3471.36</v>
      </c>
      <c r="G168" s="177"/>
      <c r="H168" s="177"/>
    </row>
    <row r="169" ht="21.95" customHeight="1" spans="1:8">
      <c r="A169" s="171">
        <v>143</v>
      </c>
      <c r="B169" s="179" t="s">
        <v>2658</v>
      </c>
      <c r="C169" s="173" t="s">
        <v>2659</v>
      </c>
      <c r="D169" s="174">
        <v>12</v>
      </c>
      <c r="E169" s="175">
        <v>289.28</v>
      </c>
      <c r="F169" s="176">
        <f t="shared" si="2"/>
        <v>3471.36</v>
      </c>
      <c r="G169" s="177"/>
      <c r="H169" s="177"/>
    </row>
    <row r="170" ht="21.95" customHeight="1" spans="1:8">
      <c r="A170" s="171">
        <v>144</v>
      </c>
      <c r="B170" s="179" t="s">
        <v>2660</v>
      </c>
      <c r="C170" s="173" t="s">
        <v>2661</v>
      </c>
      <c r="D170" s="174">
        <v>10.5</v>
      </c>
      <c r="E170" s="175">
        <v>289.28</v>
      </c>
      <c r="F170" s="176">
        <f t="shared" si="2"/>
        <v>3037.44</v>
      </c>
      <c r="G170" s="177"/>
      <c r="H170" s="177"/>
    </row>
    <row r="171" ht="21.95" customHeight="1" spans="1:8">
      <c r="A171" s="171">
        <v>145</v>
      </c>
      <c r="B171" s="179" t="s">
        <v>2662</v>
      </c>
      <c r="C171" s="173" t="s">
        <v>2663</v>
      </c>
      <c r="D171" s="174">
        <v>12</v>
      </c>
      <c r="E171" s="175">
        <v>289.28</v>
      </c>
      <c r="F171" s="176">
        <f t="shared" si="2"/>
        <v>3471.36</v>
      </c>
      <c r="G171" s="177"/>
      <c r="H171" s="177"/>
    </row>
    <row r="172" ht="21.95" customHeight="1" spans="1:8">
      <c r="A172" s="171">
        <v>146</v>
      </c>
      <c r="B172" s="179" t="s">
        <v>2664</v>
      </c>
      <c r="C172" s="173" t="s">
        <v>2665</v>
      </c>
      <c r="D172" s="174">
        <v>12</v>
      </c>
      <c r="E172" s="175">
        <v>289.28</v>
      </c>
      <c r="F172" s="176">
        <f t="shared" si="2"/>
        <v>3471.36</v>
      </c>
      <c r="G172" s="177"/>
      <c r="H172" s="177"/>
    </row>
    <row r="173" ht="21.95" customHeight="1" spans="1:8">
      <c r="A173" s="171">
        <v>147</v>
      </c>
      <c r="B173" s="179" t="s">
        <v>2666</v>
      </c>
      <c r="C173" s="173" t="s">
        <v>2667</v>
      </c>
      <c r="D173" s="174">
        <v>12</v>
      </c>
      <c r="E173" s="175">
        <v>289.28</v>
      </c>
      <c r="F173" s="176">
        <f t="shared" si="2"/>
        <v>3471.36</v>
      </c>
      <c r="G173" s="177"/>
      <c r="H173" s="177"/>
    </row>
    <row r="174" ht="21.95" customHeight="1" spans="1:8">
      <c r="A174" s="171">
        <v>148</v>
      </c>
      <c r="B174" s="179" t="s">
        <v>2668</v>
      </c>
      <c r="C174" s="173" t="s">
        <v>2669</v>
      </c>
      <c r="D174" s="174">
        <v>12</v>
      </c>
      <c r="E174" s="175">
        <v>289.28</v>
      </c>
      <c r="F174" s="176">
        <f t="shared" si="2"/>
        <v>3471.36</v>
      </c>
      <c r="G174" s="177"/>
      <c r="H174" s="177"/>
    </row>
    <row r="175" ht="21.95" customHeight="1" spans="1:8">
      <c r="A175" s="171">
        <v>149</v>
      </c>
      <c r="B175" s="179" t="s">
        <v>2670</v>
      </c>
      <c r="C175" s="173" t="s">
        <v>2671</v>
      </c>
      <c r="D175" s="174">
        <v>12</v>
      </c>
      <c r="E175" s="175">
        <v>289.28</v>
      </c>
      <c r="F175" s="176">
        <f t="shared" si="2"/>
        <v>3471.36</v>
      </c>
      <c r="G175" s="177"/>
      <c r="H175" s="177"/>
    </row>
    <row r="176" ht="21.95" customHeight="1" spans="1:8">
      <c r="A176" s="171">
        <v>150</v>
      </c>
      <c r="B176" s="179" t="s">
        <v>2672</v>
      </c>
      <c r="C176" s="173" t="s">
        <v>2673</v>
      </c>
      <c r="D176" s="174">
        <v>11.5</v>
      </c>
      <c r="E176" s="175">
        <v>289.28</v>
      </c>
      <c r="F176" s="176">
        <v>3319.31</v>
      </c>
      <c r="G176" s="177"/>
      <c r="H176" s="177"/>
    </row>
    <row r="177" ht="21.95" customHeight="1" spans="1:8">
      <c r="A177" s="188" t="s">
        <v>29</v>
      </c>
      <c r="B177" s="188"/>
      <c r="C177" s="189"/>
      <c r="D177" s="190"/>
      <c r="E177" s="191"/>
      <c r="F177" s="176">
        <f>SUM(F5:F176)</f>
        <v>516935.949999999</v>
      </c>
      <c r="G177" s="192"/>
      <c r="H177" s="192"/>
    </row>
    <row r="178" ht="18" customHeight="1" spans="1:8">
      <c r="A178" s="193"/>
      <c r="B178" s="193"/>
      <c r="C178" s="193"/>
      <c r="D178" s="193"/>
      <c r="E178" s="193"/>
      <c r="F178" s="193"/>
      <c r="G178" s="193"/>
      <c r="H178" s="193"/>
    </row>
    <row r="179" ht="27.75" customHeight="1" spans="1:8">
      <c r="A179" s="194" t="s">
        <v>2674</v>
      </c>
      <c r="B179" s="194"/>
      <c r="C179" s="194"/>
      <c r="F179" s="195" t="s">
        <v>2675</v>
      </c>
      <c r="G179" s="195"/>
      <c r="H179" s="195"/>
    </row>
    <row r="180" ht="20.1" customHeight="1" spans="1:8">
      <c r="A180" s="30" t="s">
        <v>1210</v>
      </c>
      <c r="B180" s="30"/>
      <c r="C180" s="30"/>
      <c r="D180" s="30"/>
      <c r="E180" s="30"/>
      <c r="F180" s="30"/>
      <c r="G180" s="30"/>
      <c r="H180" s="30"/>
    </row>
    <row r="181" ht="20.1" customHeight="1" spans="1:8">
      <c r="A181" s="30" t="s">
        <v>1211</v>
      </c>
      <c r="B181" s="30"/>
      <c r="C181" s="30"/>
      <c r="D181" s="30"/>
      <c r="E181" s="30"/>
      <c r="F181" s="30"/>
      <c r="G181" s="30"/>
      <c r="H181" s="30"/>
    </row>
    <row r="182" s="163" customFormat="1" ht="20.1" customHeight="1" spans="1:8">
      <c r="A182" s="30" t="s">
        <v>1212</v>
      </c>
      <c r="B182" s="30"/>
      <c r="C182" s="30"/>
      <c r="D182" s="30"/>
      <c r="E182" s="30"/>
      <c r="F182" s="30"/>
      <c r="G182" s="30"/>
      <c r="H182" s="30"/>
    </row>
  </sheetData>
  <mergeCells count="27">
    <mergeCell ref="A1:B1"/>
    <mergeCell ref="A2:H2"/>
    <mergeCell ref="A3:H3"/>
    <mergeCell ref="A177:B177"/>
    <mergeCell ref="A178:H178"/>
    <mergeCell ref="F179:H179"/>
    <mergeCell ref="A180:H180"/>
    <mergeCell ref="A181:H181"/>
    <mergeCell ref="A182:H182"/>
    <mergeCell ref="A8:A9"/>
    <mergeCell ref="A10:A11"/>
    <mergeCell ref="A12:A13"/>
    <mergeCell ref="A14:A16"/>
    <mergeCell ref="A38:A39"/>
    <mergeCell ref="A45:A47"/>
    <mergeCell ref="A48:A49"/>
    <mergeCell ref="A60:A61"/>
    <mergeCell ref="A63:A64"/>
    <mergeCell ref="A69:A70"/>
    <mergeCell ref="A76:A77"/>
    <mergeCell ref="A83:A84"/>
    <mergeCell ref="A94:A95"/>
    <mergeCell ref="A115:A116"/>
    <mergeCell ref="A127:A129"/>
    <mergeCell ref="A134:A135"/>
    <mergeCell ref="A147:A149"/>
    <mergeCell ref="A153:A15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7"/>
  <sheetViews>
    <sheetView workbookViewId="0">
      <selection activeCell="F11" sqref="F11"/>
    </sheetView>
  </sheetViews>
  <sheetFormatPr defaultColWidth="9" defaultRowHeight="13.5" outlineLevelCol="7"/>
  <cols>
    <col min="1" max="1" width="6.25" customWidth="1"/>
    <col min="2" max="2" width="12.625" customWidth="1"/>
    <col min="3" max="3" width="21.375" customWidth="1"/>
    <col min="4" max="4" width="15.25" customWidth="1"/>
    <col min="5" max="5" width="16.875" customWidth="1"/>
    <col min="6" max="6" width="17.625" customWidth="1"/>
    <col min="7" max="7" width="13.625" customWidth="1"/>
    <col min="8" max="8" width="19.125" customWidth="1"/>
  </cols>
  <sheetData>
    <row r="1" ht="18.75" customHeight="1" spans="1:8">
      <c r="A1" s="146" t="s">
        <v>31</v>
      </c>
      <c r="B1" s="146"/>
      <c r="C1" s="147"/>
      <c r="D1" s="147"/>
      <c r="E1" s="147"/>
      <c r="F1" s="147"/>
      <c r="G1" s="147"/>
      <c r="H1" s="147"/>
    </row>
    <row r="2" ht="22.5" customHeight="1" spans="1:8">
      <c r="A2" s="148" t="s">
        <v>32</v>
      </c>
      <c r="B2" s="148"/>
      <c r="C2" s="148"/>
      <c r="D2" s="148"/>
      <c r="E2" s="148"/>
      <c r="F2" s="148"/>
      <c r="G2" s="148"/>
      <c r="H2" s="148"/>
    </row>
    <row r="3" ht="18.75" customHeight="1" spans="1:8">
      <c r="A3" s="149" t="s">
        <v>2676</v>
      </c>
      <c r="B3" s="149"/>
      <c r="C3" s="147" t="s">
        <v>20</v>
      </c>
      <c r="D3" s="147"/>
      <c r="E3" s="147"/>
      <c r="F3" s="150"/>
      <c r="G3" s="149" t="s">
        <v>2677</v>
      </c>
      <c r="H3" s="149"/>
    </row>
    <row r="4" ht="37.5" spans="1:8">
      <c r="A4" s="151" t="s">
        <v>2</v>
      </c>
      <c r="B4" s="151" t="s">
        <v>36</v>
      </c>
      <c r="C4" s="151" t="s">
        <v>37</v>
      </c>
      <c r="D4" s="151" t="s">
        <v>38</v>
      </c>
      <c r="E4" s="151" t="s">
        <v>2678</v>
      </c>
      <c r="F4" s="151" t="s">
        <v>40</v>
      </c>
      <c r="G4" s="151" t="s">
        <v>41</v>
      </c>
      <c r="H4" s="151" t="s">
        <v>42</v>
      </c>
    </row>
    <row r="5" ht="18.75" spans="1:8">
      <c r="A5" s="151">
        <v>1</v>
      </c>
      <c r="B5" s="152" t="s">
        <v>2679</v>
      </c>
      <c r="C5" s="152" t="s">
        <v>2680</v>
      </c>
      <c r="D5" s="153">
        <v>12</v>
      </c>
      <c r="E5" s="151">
        <v>289.28</v>
      </c>
      <c r="F5" s="151">
        <v>3471.36</v>
      </c>
      <c r="G5" s="151"/>
      <c r="H5" s="151"/>
    </row>
    <row r="6" ht="18.75" spans="1:8">
      <c r="A6" s="151">
        <v>2</v>
      </c>
      <c r="B6" s="152" t="s">
        <v>2681</v>
      </c>
      <c r="C6" s="152" t="s">
        <v>2682</v>
      </c>
      <c r="D6" s="153">
        <v>12</v>
      </c>
      <c r="E6" s="151">
        <v>289.28</v>
      </c>
      <c r="F6" s="151">
        <v>3471.36</v>
      </c>
      <c r="G6" s="151"/>
      <c r="H6" s="151"/>
    </row>
    <row r="7" ht="18.75" spans="1:8">
      <c r="A7" s="151">
        <v>3</v>
      </c>
      <c r="B7" s="152" t="s">
        <v>2683</v>
      </c>
      <c r="C7" s="152" t="s">
        <v>2684</v>
      </c>
      <c r="D7" s="153">
        <v>12</v>
      </c>
      <c r="E7" s="151">
        <v>289.28</v>
      </c>
      <c r="F7" s="151">
        <v>3471.36</v>
      </c>
      <c r="G7" s="151"/>
      <c r="H7" s="151"/>
    </row>
    <row r="8" ht="18.75" spans="1:8">
      <c r="A8" s="151">
        <v>4</v>
      </c>
      <c r="B8" s="152" t="s">
        <v>2685</v>
      </c>
      <c r="C8" s="152" t="s">
        <v>2686</v>
      </c>
      <c r="D8" s="153">
        <v>12</v>
      </c>
      <c r="E8" s="151">
        <v>289.28</v>
      </c>
      <c r="F8" s="151">
        <v>3471.36</v>
      </c>
      <c r="G8" s="151"/>
      <c r="H8" s="151"/>
    </row>
    <row r="9" ht="18.75" spans="1:8">
      <c r="A9" s="151">
        <v>5</v>
      </c>
      <c r="B9" s="152" t="s">
        <v>2687</v>
      </c>
      <c r="C9" s="152" t="s">
        <v>2688</v>
      </c>
      <c r="D9" s="153">
        <v>12</v>
      </c>
      <c r="E9" s="151">
        <v>289.28</v>
      </c>
      <c r="F9" s="151">
        <v>3471.36</v>
      </c>
      <c r="G9" s="151"/>
      <c r="H9" s="151"/>
    </row>
    <row r="10" ht="18.75" spans="1:8">
      <c r="A10" s="151">
        <v>6</v>
      </c>
      <c r="B10" s="152" t="s">
        <v>2689</v>
      </c>
      <c r="C10" s="152" t="s">
        <v>2690</v>
      </c>
      <c r="D10" s="153">
        <v>7</v>
      </c>
      <c r="E10" s="151">
        <v>289.28</v>
      </c>
      <c r="F10" s="151">
        <v>2024.96</v>
      </c>
      <c r="G10" s="151"/>
      <c r="H10" s="151"/>
    </row>
    <row r="11" ht="18.75" spans="1:8">
      <c r="A11" s="151">
        <v>7</v>
      </c>
      <c r="B11" s="152" t="s">
        <v>2691</v>
      </c>
      <c r="C11" s="152" t="s">
        <v>2692</v>
      </c>
      <c r="D11" s="153">
        <v>7</v>
      </c>
      <c r="E11" s="151">
        <v>289.28</v>
      </c>
      <c r="F11" s="151">
        <v>2024.96</v>
      </c>
      <c r="G11" s="151"/>
      <c r="H11" s="151"/>
    </row>
    <row r="12" ht="18.75" spans="1:8">
      <c r="A12" s="151">
        <v>8</v>
      </c>
      <c r="B12" s="152" t="s">
        <v>2693</v>
      </c>
      <c r="C12" s="152" t="s">
        <v>2694</v>
      </c>
      <c r="D12" s="153">
        <v>7</v>
      </c>
      <c r="E12" s="151">
        <v>289.28</v>
      </c>
      <c r="F12" s="151">
        <v>2024.96</v>
      </c>
      <c r="G12" s="151"/>
      <c r="H12" s="151"/>
    </row>
    <row r="13" ht="18.75" spans="1:8">
      <c r="A13" s="151">
        <v>9</v>
      </c>
      <c r="B13" s="152" t="s">
        <v>2695</v>
      </c>
      <c r="C13" s="152" t="s">
        <v>65</v>
      </c>
      <c r="D13" s="153">
        <v>7</v>
      </c>
      <c r="E13" s="151">
        <v>289.28</v>
      </c>
      <c r="F13" s="151">
        <v>2024.96</v>
      </c>
      <c r="G13" s="151"/>
      <c r="H13" s="151"/>
    </row>
    <row r="14" ht="18.75" spans="1:8">
      <c r="A14" s="151">
        <v>10</v>
      </c>
      <c r="B14" s="152" t="s">
        <v>2696</v>
      </c>
      <c r="C14" s="152" t="s">
        <v>2697</v>
      </c>
      <c r="D14" s="153">
        <v>7</v>
      </c>
      <c r="E14" s="151">
        <v>289.28</v>
      </c>
      <c r="F14" s="151">
        <v>2024.96</v>
      </c>
      <c r="G14" s="151"/>
      <c r="H14" s="151"/>
    </row>
    <row r="15" ht="18.75" spans="1:8">
      <c r="A15" s="151">
        <v>11</v>
      </c>
      <c r="B15" s="152" t="s">
        <v>2698</v>
      </c>
      <c r="C15" s="152" t="s">
        <v>2699</v>
      </c>
      <c r="D15" s="153">
        <v>12</v>
      </c>
      <c r="E15" s="151">
        <v>289.28</v>
      </c>
      <c r="F15" s="151">
        <v>3471.36</v>
      </c>
      <c r="G15" s="151"/>
      <c r="H15" s="151"/>
    </row>
    <row r="16" ht="18.75" spans="1:8">
      <c r="A16" s="151">
        <v>12</v>
      </c>
      <c r="B16" s="152" t="s">
        <v>2700</v>
      </c>
      <c r="C16" s="152" t="s">
        <v>2701</v>
      </c>
      <c r="D16" s="153">
        <v>12</v>
      </c>
      <c r="E16" s="151">
        <v>289.28</v>
      </c>
      <c r="F16" s="151">
        <v>3471.36</v>
      </c>
      <c r="G16" s="151"/>
      <c r="H16" s="151"/>
    </row>
    <row r="17" ht="18.75" spans="1:8">
      <c r="A17" s="151">
        <v>13</v>
      </c>
      <c r="B17" s="152" t="s">
        <v>2702</v>
      </c>
      <c r="C17" s="152" t="s">
        <v>2703</v>
      </c>
      <c r="D17" s="153">
        <v>12</v>
      </c>
      <c r="E17" s="151">
        <v>289.28</v>
      </c>
      <c r="F17" s="151">
        <v>3471.36</v>
      </c>
      <c r="G17" s="151"/>
      <c r="H17" s="151"/>
    </row>
    <row r="18" ht="18.75" spans="1:8">
      <c r="A18" s="151">
        <v>14</v>
      </c>
      <c r="B18" s="152" t="s">
        <v>2704</v>
      </c>
      <c r="C18" s="152" t="s">
        <v>2705</v>
      </c>
      <c r="D18" s="153">
        <v>12</v>
      </c>
      <c r="E18" s="151">
        <v>289.28</v>
      </c>
      <c r="F18" s="151">
        <v>3471.36</v>
      </c>
      <c r="G18" s="151"/>
      <c r="H18" s="151"/>
    </row>
    <row r="19" ht="18.75" spans="1:8">
      <c r="A19" s="151">
        <v>15</v>
      </c>
      <c r="B19" s="152" t="s">
        <v>2706</v>
      </c>
      <c r="C19" s="152" t="s">
        <v>1113</v>
      </c>
      <c r="D19" s="153">
        <v>12</v>
      </c>
      <c r="E19" s="151">
        <v>289.28</v>
      </c>
      <c r="F19" s="151">
        <v>3471.36</v>
      </c>
      <c r="G19" s="151"/>
      <c r="H19" s="151"/>
    </row>
    <row r="20" ht="18.75" spans="1:8">
      <c r="A20" s="151">
        <v>16</v>
      </c>
      <c r="B20" s="152" t="s">
        <v>2707</v>
      </c>
      <c r="C20" s="152" t="s">
        <v>2708</v>
      </c>
      <c r="D20" s="153">
        <v>12</v>
      </c>
      <c r="E20" s="151">
        <v>289.28</v>
      </c>
      <c r="F20" s="151">
        <v>3471.36</v>
      </c>
      <c r="G20" s="151"/>
      <c r="H20" s="151"/>
    </row>
    <row r="21" ht="18.75" spans="1:8">
      <c r="A21" s="151">
        <v>17</v>
      </c>
      <c r="B21" s="152" t="s">
        <v>2709</v>
      </c>
      <c r="C21" s="152" t="s">
        <v>2710</v>
      </c>
      <c r="D21" s="153">
        <v>12</v>
      </c>
      <c r="E21" s="151">
        <v>289.28</v>
      </c>
      <c r="F21" s="151">
        <v>3471.36</v>
      </c>
      <c r="G21" s="151"/>
      <c r="H21" s="151"/>
    </row>
    <row r="22" ht="18.75" spans="1:8">
      <c r="A22" s="151">
        <v>18</v>
      </c>
      <c r="B22" s="152" t="s">
        <v>2711</v>
      </c>
      <c r="C22" s="152" t="s">
        <v>2712</v>
      </c>
      <c r="D22" s="153">
        <v>4</v>
      </c>
      <c r="E22" s="151">
        <v>289.28</v>
      </c>
      <c r="F22" s="151">
        <v>1157.12</v>
      </c>
      <c r="G22" s="151"/>
      <c r="H22" s="151"/>
    </row>
    <row r="23" ht="18.75" spans="1:8">
      <c r="A23" s="151">
        <v>19</v>
      </c>
      <c r="B23" s="152" t="s">
        <v>2713</v>
      </c>
      <c r="C23" s="152" t="s">
        <v>2714</v>
      </c>
      <c r="D23" s="153">
        <v>9</v>
      </c>
      <c r="E23" s="151">
        <v>289.28</v>
      </c>
      <c r="F23" s="151">
        <v>2603.52</v>
      </c>
      <c r="G23" s="151"/>
      <c r="H23" s="151"/>
    </row>
    <row r="24" ht="18.75" spans="1:8">
      <c r="A24" s="151">
        <v>20</v>
      </c>
      <c r="B24" s="152" t="s">
        <v>2715</v>
      </c>
      <c r="C24" s="152" t="s">
        <v>2716</v>
      </c>
      <c r="D24" s="153">
        <v>12</v>
      </c>
      <c r="E24" s="151">
        <v>289.28</v>
      </c>
      <c r="F24" s="151">
        <v>3471.36</v>
      </c>
      <c r="G24" s="151"/>
      <c r="H24" s="151"/>
    </row>
    <row r="25" ht="18.75" customHeight="1" spans="1:8">
      <c r="A25" s="151">
        <v>21</v>
      </c>
      <c r="B25" s="152" t="s">
        <v>2717</v>
      </c>
      <c r="C25" s="152" t="s">
        <v>2718</v>
      </c>
      <c r="D25" s="153">
        <v>6</v>
      </c>
      <c r="E25" s="151">
        <v>289.28</v>
      </c>
      <c r="F25" s="151">
        <v>1735.68</v>
      </c>
      <c r="G25" s="151"/>
      <c r="H25" s="151"/>
    </row>
    <row r="26" ht="18.75" spans="1:8">
      <c r="A26" s="151"/>
      <c r="B26" s="152" t="s">
        <v>2717</v>
      </c>
      <c r="C26" s="152" t="s">
        <v>2719</v>
      </c>
      <c r="D26" s="153">
        <v>6</v>
      </c>
      <c r="E26" s="151">
        <v>289.28</v>
      </c>
      <c r="F26" s="151">
        <v>1735.68</v>
      </c>
      <c r="G26" s="151"/>
      <c r="H26" s="151"/>
    </row>
    <row r="27" ht="18.75" customHeight="1" spans="1:8">
      <c r="A27" s="152">
        <v>22</v>
      </c>
      <c r="B27" s="152" t="s">
        <v>2720</v>
      </c>
      <c r="C27" s="152" t="s">
        <v>2721</v>
      </c>
      <c r="D27" s="153">
        <v>6</v>
      </c>
      <c r="E27" s="151">
        <v>289.28</v>
      </c>
      <c r="F27" s="151">
        <v>1735.68</v>
      </c>
      <c r="G27" s="151"/>
      <c r="H27" s="151"/>
    </row>
    <row r="28" ht="18.75" spans="1:8">
      <c r="A28" s="152"/>
      <c r="B28" s="152" t="s">
        <v>2720</v>
      </c>
      <c r="C28" s="152" t="s">
        <v>2722</v>
      </c>
      <c r="D28" s="153">
        <v>6</v>
      </c>
      <c r="E28" s="151">
        <v>289.28</v>
      </c>
      <c r="F28" s="151">
        <v>1735.68</v>
      </c>
      <c r="G28" s="151"/>
      <c r="H28" s="151"/>
    </row>
    <row r="29" ht="18.75" spans="1:8">
      <c r="A29" s="151">
        <v>23</v>
      </c>
      <c r="B29" s="152" t="s">
        <v>2723</v>
      </c>
      <c r="C29" s="152" t="s">
        <v>2724</v>
      </c>
      <c r="D29" s="153">
        <v>12</v>
      </c>
      <c r="E29" s="151">
        <v>289.28</v>
      </c>
      <c r="F29" s="151">
        <v>3471.36</v>
      </c>
      <c r="G29" s="151"/>
      <c r="H29" s="151"/>
    </row>
    <row r="30" ht="18.75" spans="1:8">
      <c r="A30" s="151">
        <v>24</v>
      </c>
      <c r="B30" s="152" t="s">
        <v>2725</v>
      </c>
      <c r="C30" s="152" t="s">
        <v>2726</v>
      </c>
      <c r="D30" s="153">
        <v>12</v>
      </c>
      <c r="E30" s="151">
        <v>289.28</v>
      </c>
      <c r="F30" s="151">
        <v>3471.36</v>
      </c>
      <c r="G30" s="151"/>
      <c r="H30" s="151"/>
    </row>
    <row r="31" ht="18.75" customHeight="1" spans="1:8">
      <c r="A31" s="151">
        <v>25</v>
      </c>
      <c r="B31" s="152" t="s">
        <v>2727</v>
      </c>
      <c r="C31" s="152" t="s">
        <v>2728</v>
      </c>
      <c r="D31" s="153">
        <v>6</v>
      </c>
      <c r="E31" s="151">
        <v>289.28</v>
      </c>
      <c r="F31" s="151">
        <v>1735.68</v>
      </c>
      <c r="G31" s="151"/>
      <c r="H31" s="151"/>
    </row>
    <row r="32" ht="18.75" spans="1:8">
      <c r="A32" s="151"/>
      <c r="B32" s="152" t="s">
        <v>2727</v>
      </c>
      <c r="C32" s="152" t="s">
        <v>2729</v>
      </c>
      <c r="D32" s="153">
        <v>6</v>
      </c>
      <c r="E32" s="151">
        <v>289.28</v>
      </c>
      <c r="F32" s="151">
        <v>1735.68</v>
      </c>
      <c r="G32" s="151"/>
      <c r="H32" s="151"/>
    </row>
    <row r="33" ht="18.75" spans="1:8">
      <c r="A33" s="151">
        <v>26</v>
      </c>
      <c r="B33" s="152" t="s">
        <v>2730</v>
      </c>
      <c r="C33" s="152" t="s">
        <v>2731</v>
      </c>
      <c r="D33" s="153">
        <v>12</v>
      </c>
      <c r="E33" s="151">
        <v>289.28</v>
      </c>
      <c r="F33" s="151">
        <v>3471.36</v>
      </c>
      <c r="G33" s="151"/>
      <c r="H33" s="151"/>
    </row>
    <row r="34" ht="18.75" spans="1:8">
      <c r="A34" s="151">
        <v>27</v>
      </c>
      <c r="B34" s="152" t="s">
        <v>2732</v>
      </c>
      <c r="C34" s="152" t="s">
        <v>1820</v>
      </c>
      <c r="D34" s="153">
        <v>12</v>
      </c>
      <c r="E34" s="151">
        <v>289.28</v>
      </c>
      <c r="F34" s="151">
        <v>3471.36</v>
      </c>
      <c r="G34" s="151"/>
      <c r="H34" s="151"/>
    </row>
    <row r="35" ht="18.75" spans="1:8">
      <c r="A35" s="151">
        <v>28</v>
      </c>
      <c r="B35" s="152" t="s">
        <v>2733</v>
      </c>
      <c r="C35" s="152" t="s">
        <v>2734</v>
      </c>
      <c r="D35" s="153">
        <v>12</v>
      </c>
      <c r="E35" s="151">
        <v>289.28</v>
      </c>
      <c r="F35" s="151">
        <v>3471.36</v>
      </c>
      <c r="G35" s="151"/>
      <c r="H35" s="151"/>
    </row>
    <row r="36" ht="18.75" spans="1:8">
      <c r="A36" s="151">
        <v>29</v>
      </c>
      <c r="B36" s="152" t="s">
        <v>2735</v>
      </c>
      <c r="C36" s="152" t="s">
        <v>2736</v>
      </c>
      <c r="D36" s="153">
        <v>12</v>
      </c>
      <c r="E36" s="151">
        <v>289.28</v>
      </c>
      <c r="F36" s="151">
        <v>3471.36</v>
      </c>
      <c r="G36" s="151"/>
      <c r="H36" s="151"/>
    </row>
    <row r="37" ht="18.75" customHeight="1" spans="1:8">
      <c r="A37" s="151">
        <v>30</v>
      </c>
      <c r="B37" s="152" t="s">
        <v>2737</v>
      </c>
      <c r="C37" s="152" t="s">
        <v>142</v>
      </c>
      <c r="D37" s="153">
        <v>9</v>
      </c>
      <c r="E37" s="151">
        <v>289.28</v>
      </c>
      <c r="F37" s="151">
        <v>2603.52</v>
      </c>
      <c r="G37" s="151"/>
      <c r="H37" s="151"/>
    </row>
    <row r="38" ht="18.75" spans="1:8">
      <c r="A38" s="151"/>
      <c r="B38" s="152" t="s">
        <v>2737</v>
      </c>
      <c r="C38" s="152" t="s">
        <v>2738</v>
      </c>
      <c r="D38" s="153">
        <v>3</v>
      </c>
      <c r="E38" s="151">
        <v>289.28</v>
      </c>
      <c r="F38" s="151">
        <v>867.84</v>
      </c>
      <c r="G38" s="151"/>
      <c r="H38" s="151"/>
    </row>
    <row r="39" ht="18.75" customHeight="1" spans="1:8">
      <c r="A39" s="151">
        <v>31</v>
      </c>
      <c r="B39" s="152" t="s">
        <v>2739</v>
      </c>
      <c r="C39" s="152" t="s">
        <v>2692</v>
      </c>
      <c r="D39" s="153">
        <v>6</v>
      </c>
      <c r="E39" s="151">
        <v>289.28</v>
      </c>
      <c r="F39" s="151">
        <v>1735.68</v>
      </c>
      <c r="G39" s="151"/>
      <c r="H39" s="151"/>
    </row>
    <row r="40" ht="18.75" spans="1:8">
      <c r="A40" s="151"/>
      <c r="B40" s="152" t="s">
        <v>2739</v>
      </c>
      <c r="C40" s="152" t="s">
        <v>2740</v>
      </c>
      <c r="D40" s="153">
        <v>6</v>
      </c>
      <c r="E40" s="151">
        <v>289.28</v>
      </c>
      <c r="F40" s="151">
        <v>1735.68</v>
      </c>
      <c r="G40" s="151"/>
      <c r="H40" s="151"/>
    </row>
    <row r="41" ht="18.75" spans="1:8">
      <c r="A41" s="151">
        <v>32</v>
      </c>
      <c r="B41" s="152" t="s">
        <v>2741</v>
      </c>
      <c r="C41" s="152" t="s">
        <v>2742</v>
      </c>
      <c r="D41" s="153">
        <v>12</v>
      </c>
      <c r="E41" s="151">
        <v>289.28</v>
      </c>
      <c r="F41" s="151">
        <v>3471.36</v>
      </c>
      <c r="G41" s="151"/>
      <c r="H41" s="151"/>
    </row>
    <row r="42" ht="18.75" customHeight="1" spans="1:8">
      <c r="A42" s="151">
        <v>33</v>
      </c>
      <c r="B42" s="152" t="s">
        <v>2743</v>
      </c>
      <c r="C42" s="152" t="s">
        <v>2744</v>
      </c>
      <c r="D42" s="153">
        <v>6</v>
      </c>
      <c r="E42" s="151">
        <v>289.28</v>
      </c>
      <c r="F42" s="151">
        <v>1735.68</v>
      </c>
      <c r="G42" s="151"/>
      <c r="H42" s="151"/>
    </row>
    <row r="43" ht="18.75" spans="1:8">
      <c r="A43" s="151"/>
      <c r="B43" s="152" t="s">
        <v>2743</v>
      </c>
      <c r="C43" s="152" t="s">
        <v>2745</v>
      </c>
      <c r="D43" s="153">
        <v>6</v>
      </c>
      <c r="E43" s="151">
        <v>289.28</v>
      </c>
      <c r="F43" s="151">
        <v>1735.68</v>
      </c>
      <c r="G43" s="151"/>
      <c r="H43" s="151"/>
    </row>
    <row r="44" ht="18.75" spans="1:8">
      <c r="A44" s="151">
        <v>34</v>
      </c>
      <c r="B44" s="152" t="s">
        <v>2746</v>
      </c>
      <c r="C44" s="152" t="s">
        <v>2747</v>
      </c>
      <c r="D44" s="153">
        <v>12</v>
      </c>
      <c r="E44" s="151">
        <v>289.28</v>
      </c>
      <c r="F44" s="151">
        <v>3471.36</v>
      </c>
      <c r="G44" s="151"/>
      <c r="H44" s="151"/>
    </row>
    <row r="45" ht="18.75" customHeight="1" spans="1:8">
      <c r="A45" s="151">
        <v>35</v>
      </c>
      <c r="B45" s="152" t="s">
        <v>2748</v>
      </c>
      <c r="C45" s="152" t="s">
        <v>2749</v>
      </c>
      <c r="D45" s="153">
        <v>6</v>
      </c>
      <c r="E45" s="151">
        <v>289.28</v>
      </c>
      <c r="F45" s="151">
        <v>1735.68</v>
      </c>
      <c r="G45" s="151"/>
      <c r="H45" s="151"/>
    </row>
    <row r="46" ht="18.75" spans="1:8">
      <c r="A46" s="151"/>
      <c r="B46" s="152" t="s">
        <v>2748</v>
      </c>
      <c r="C46" s="152" t="s">
        <v>2750</v>
      </c>
      <c r="D46" s="153">
        <v>6</v>
      </c>
      <c r="E46" s="151">
        <v>289.28</v>
      </c>
      <c r="F46" s="151">
        <v>1735.68</v>
      </c>
      <c r="G46" s="151"/>
      <c r="H46" s="151"/>
    </row>
    <row r="47" ht="18.75" spans="1:8">
      <c r="A47" s="151">
        <v>36</v>
      </c>
      <c r="B47" s="152" t="s">
        <v>2751</v>
      </c>
      <c r="C47" s="152" t="s">
        <v>2752</v>
      </c>
      <c r="D47" s="153">
        <v>12</v>
      </c>
      <c r="E47" s="151">
        <v>289.28</v>
      </c>
      <c r="F47" s="151">
        <v>3471.36</v>
      </c>
      <c r="G47" s="151"/>
      <c r="H47" s="151"/>
    </row>
    <row r="48" ht="18.75" customHeight="1" spans="1:8">
      <c r="A48" s="151">
        <v>37</v>
      </c>
      <c r="B48" s="152" t="s">
        <v>2753</v>
      </c>
      <c r="C48" s="152" t="s">
        <v>2754</v>
      </c>
      <c r="D48" s="153">
        <v>6</v>
      </c>
      <c r="E48" s="151">
        <v>289.28</v>
      </c>
      <c r="F48" s="151">
        <v>1735.68</v>
      </c>
      <c r="G48" s="151"/>
      <c r="H48" s="151"/>
    </row>
    <row r="49" ht="18.75" spans="1:8">
      <c r="A49" s="151"/>
      <c r="B49" s="152" t="s">
        <v>2753</v>
      </c>
      <c r="C49" s="152" t="s">
        <v>2755</v>
      </c>
      <c r="D49" s="153">
        <v>6</v>
      </c>
      <c r="E49" s="151">
        <v>289.28</v>
      </c>
      <c r="F49" s="151">
        <v>1735.68</v>
      </c>
      <c r="G49" s="151"/>
      <c r="H49" s="151"/>
    </row>
    <row r="50" ht="18.75" spans="1:8">
      <c r="A50" s="151">
        <v>38</v>
      </c>
      <c r="B50" s="152" t="s">
        <v>2756</v>
      </c>
      <c r="C50" s="152" t="s">
        <v>2757</v>
      </c>
      <c r="D50" s="153">
        <v>12</v>
      </c>
      <c r="E50" s="151">
        <v>289.28</v>
      </c>
      <c r="F50" s="151">
        <v>3471.36</v>
      </c>
      <c r="G50" s="151"/>
      <c r="H50" s="151"/>
    </row>
    <row r="51" ht="18.75" spans="1:8">
      <c r="A51" s="151">
        <v>39</v>
      </c>
      <c r="B51" s="152" t="s">
        <v>2758</v>
      </c>
      <c r="C51" s="152" t="s">
        <v>2759</v>
      </c>
      <c r="D51" s="153">
        <v>12</v>
      </c>
      <c r="E51" s="151">
        <v>289.28</v>
      </c>
      <c r="F51" s="151">
        <v>3471.36</v>
      </c>
      <c r="G51" s="151"/>
      <c r="H51" s="151"/>
    </row>
    <row r="52" ht="18.75" spans="1:8">
      <c r="A52" s="151">
        <v>40</v>
      </c>
      <c r="B52" s="152" t="s">
        <v>2760</v>
      </c>
      <c r="C52" s="152" t="s">
        <v>2761</v>
      </c>
      <c r="D52" s="153">
        <v>12</v>
      </c>
      <c r="E52" s="151">
        <v>289.28</v>
      </c>
      <c r="F52" s="151">
        <v>3471.36</v>
      </c>
      <c r="G52" s="151"/>
      <c r="H52" s="151"/>
    </row>
    <row r="53" ht="18.75" customHeight="1" spans="1:8">
      <c r="A53" s="151">
        <v>41</v>
      </c>
      <c r="B53" s="152" t="s">
        <v>2762</v>
      </c>
      <c r="C53" s="152" t="s">
        <v>2763</v>
      </c>
      <c r="D53" s="153">
        <v>8</v>
      </c>
      <c r="E53" s="151">
        <v>289.28</v>
      </c>
      <c r="F53" s="151">
        <v>2314.24</v>
      </c>
      <c r="G53" s="151"/>
      <c r="H53" s="151"/>
    </row>
    <row r="54" ht="18.75" spans="1:8">
      <c r="A54" s="151"/>
      <c r="B54" s="152" t="s">
        <v>2762</v>
      </c>
      <c r="C54" s="152" t="s">
        <v>2764</v>
      </c>
      <c r="D54" s="153">
        <v>4</v>
      </c>
      <c r="E54" s="151">
        <v>289.28</v>
      </c>
      <c r="F54" s="151">
        <v>1157.12</v>
      </c>
      <c r="G54" s="151"/>
      <c r="H54" s="151"/>
    </row>
    <row r="55" ht="18.75" spans="1:8">
      <c r="A55" s="151">
        <v>42</v>
      </c>
      <c r="B55" s="152" t="s">
        <v>2765</v>
      </c>
      <c r="C55" s="152" t="s">
        <v>2766</v>
      </c>
      <c r="D55" s="153">
        <v>12</v>
      </c>
      <c r="E55" s="151">
        <v>289.28</v>
      </c>
      <c r="F55" s="151">
        <v>3471.36</v>
      </c>
      <c r="G55" s="151"/>
      <c r="H55" s="151"/>
    </row>
    <row r="56" ht="18.75" customHeight="1" spans="1:8">
      <c r="A56" s="151">
        <v>43</v>
      </c>
      <c r="B56" s="152" t="s">
        <v>2767</v>
      </c>
      <c r="C56" s="152" t="s">
        <v>2768</v>
      </c>
      <c r="D56" s="153">
        <v>6</v>
      </c>
      <c r="E56" s="151">
        <v>289.28</v>
      </c>
      <c r="F56" s="151">
        <v>1735.68</v>
      </c>
      <c r="G56" s="151"/>
      <c r="H56" s="151"/>
    </row>
    <row r="57" ht="18.75" spans="1:8">
      <c r="A57" s="151"/>
      <c r="B57" s="152" t="s">
        <v>2767</v>
      </c>
      <c r="C57" s="152" t="s">
        <v>2769</v>
      </c>
      <c r="D57" s="153">
        <v>6</v>
      </c>
      <c r="E57" s="151">
        <v>289.28</v>
      </c>
      <c r="F57" s="151">
        <v>1735.68</v>
      </c>
      <c r="G57" s="151"/>
      <c r="H57" s="151"/>
    </row>
    <row r="58" ht="18.75" spans="1:8">
      <c r="A58" s="151">
        <v>44</v>
      </c>
      <c r="B58" s="152" t="s">
        <v>2770</v>
      </c>
      <c r="C58" s="152" t="s">
        <v>2771</v>
      </c>
      <c r="D58" s="153">
        <v>12</v>
      </c>
      <c r="E58" s="151">
        <v>289.28</v>
      </c>
      <c r="F58" s="151">
        <v>3471.36</v>
      </c>
      <c r="G58" s="151"/>
      <c r="H58" s="151"/>
    </row>
    <row r="59" ht="18.75" spans="1:8">
      <c r="A59" s="151">
        <v>45</v>
      </c>
      <c r="B59" s="152" t="s">
        <v>2772</v>
      </c>
      <c r="C59" s="152" t="s">
        <v>2773</v>
      </c>
      <c r="D59" s="153">
        <v>6</v>
      </c>
      <c r="E59" s="151">
        <v>289.28</v>
      </c>
      <c r="F59" s="151">
        <v>1735.68</v>
      </c>
      <c r="G59" s="151"/>
      <c r="H59" s="151"/>
    </row>
    <row r="60" ht="18.75" customHeight="1" spans="1:8">
      <c r="A60" s="151">
        <v>46</v>
      </c>
      <c r="B60" s="152" t="s">
        <v>2774</v>
      </c>
      <c r="C60" s="152" t="s">
        <v>2775</v>
      </c>
      <c r="D60" s="153">
        <v>6</v>
      </c>
      <c r="E60" s="151">
        <v>289.28</v>
      </c>
      <c r="F60" s="151">
        <v>1735.68</v>
      </c>
      <c r="G60" s="151"/>
      <c r="H60" s="151"/>
    </row>
    <row r="61" ht="18.75" spans="1:8">
      <c r="A61" s="151"/>
      <c r="B61" s="152" t="s">
        <v>2774</v>
      </c>
      <c r="C61" s="152" t="s">
        <v>2776</v>
      </c>
      <c r="D61" s="153">
        <v>6</v>
      </c>
      <c r="E61" s="151">
        <v>289.28</v>
      </c>
      <c r="F61" s="151">
        <v>1735.68</v>
      </c>
      <c r="G61" s="151"/>
      <c r="H61" s="151"/>
    </row>
    <row r="62" ht="18.75" spans="1:8">
      <c r="A62" s="151">
        <v>47</v>
      </c>
      <c r="B62" s="152" t="s">
        <v>2777</v>
      </c>
      <c r="C62" s="152" t="s">
        <v>2778</v>
      </c>
      <c r="D62" s="153">
        <v>12</v>
      </c>
      <c r="E62" s="151">
        <v>289.28</v>
      </c>
      <c r="F62" s="151">
        <v>3471.36</v>
      </c>
      <c r="G62" s="151"/>
      <c r="H62" s="151"/>
    </row>
    <row r="63" ht="18.75" spans="1:8">
      <c r="A63" s="151">
        <v>48</v>
      </c>
      <c r="B63" s="152" t="s">
        <v>2779</v>
      </c>
      <c r="C63" s="152" t="s">
        <v>2726</v>
      </c>
      <c r="D63" s="153">
        <v>12</v>
      </c>
      <c r="E63" s="151">
        <v>289.28</v>
      </c>
      <c r="F63" s="151">
        <v>3471.36</v>
      </c>
      <c r="G63" s="151"/>
      <c r="H63" s="151"/>
    </row>
    <row r="64" ht="18.75" spans="1:8">
      <c r="A64" s="151">
        <v>49</v>
      </c>
      <c r="B64" s="152" t="s">
        <v>2780</v>
      </c>
      <c r="C64" s="152" t="s">
        <v>2781</v>
      </c>
      <c r="D64" s="153">
        <v>12</v>
      </c>
      <c r="E64" s="151">
        <v>289.28</v>
      </c>
      <c r="F64" s="151">
        <v>3471.36</v>
      </c>
      <c r="G64" s="151"/>
      <c r="H64" s="151"/>
    </row>
    <row r="65" ht="18.75" customHeight="1" spans="1:8">
      <c r="A65" s="151">
        <v>50</v>
      </c>
      <c r="B65" s="152" t="s">
        <v>2782</v>
      </c>
      <c r="C65" s="152" t="s">
        <v>2783</v>
      </c>
      <c r="D65" s="153">
        <v>6</v>
      </c>
      <c r="E65" s="151">
        <v>289.28</v>
      </c>
      <c r="F65" s="151">
        <v>1735.68</v>
      </c>
      <c r="G65" s="151"/>
      <c r="H65" s="151"/>
    </row>
    <row r="66" ht="18.75" spans="1:8">
      <c r="A66" s="151"/>
      <c r="B66" s="152" t="s">
        <v>2782</v>
      </c>
      <c r="C66" s="152" t="s">
        <v>2784</v>
      </c>
      <c r="D66" s="153">
        <v>6</v>
      </c>
      <c r="E66" s="151">
        <v>289.28</v>
      </c>
      <c r="F66" s="151">
        <v>1735.68</v>
      </c>
      <c r="G66" s="151"/>
      <c r="H66" s="151"/>
    </row>
    <row r="67" ht="18.75" spans="1:8">
      <c r="A67" s="151">
        <v>51</v>
      </c>
      <c r="B67" s="152" t="s">
        <v>2785</v>
      </c>
      <c r="C67" s="152" t="s">
        <v>2786</v>
      </c>
      <c r="D67" s="153">
        <v>12</v>
      </c>
      <c r="E67" s="151">
        <v>289.28</v>
      </c>
      <c r="F67" s="151">
        <v>3471.36</v>
      </c>
      <c r="G67" s="151"/>
      <c r="H67" s="151"/>
    </row>
    <row r="68" ht="18.75" customHeight="1" spans="1:8">
      <c r="A68" s="151">
        <v>52</v>
      </c>
      <c r="B68" s="152" t="s">
        <v>2787</v>
      </c>
      <c r="C68" s="152" t="s">
        <v>2788</v>
      </c>
      <c r="D68" s="153">
        <v>6</v>
      </c>
      <c r="E68" s="151">
        <v>289.28</v>
      </c>
      <c r="F68" s="151">
        <v>1735.68</v>
      </c>
      <c r="G68" s="151"/>
      <c r="H68" s="151"/>
    </row>
    <row r="69" ht="18.75" spans="1:8">
      <c r="A69" s="151"/>
      <c r="B69" s="152" t="s">
        <v>2787</v>
      </c>
      <c r="C69" s="152" t="s">
        <v>2789</v>
      </c>
      <c r="D69" s="153">
        <v>6</v>
      </c>
      <c r="E69" s="151">
        <v>289.28</v>
      </c>
      <c r="F69" s="151">
        <v>1735.68</v>
      </c>
      <c r="G69" s="151"/>
      <c r="H69" s="151"/>
    </row>
    <row r="70" ht="18.75" spans="1:8">
      <c r="A70" s="151">
        <v>53</v>
      </c>
      <c r="B70" s="152" t="s">
        <v>2790</v>
      </c>
      <c r="C70" s="152" t="s">
        <v>2791</v>
      </c>
      <c r="D70" s="153">
        <v>12</v>
      </c>
      <c r="E70" s="151">
        <v>289.28</v>
      </c>
      <c r="F70" s="151">
        <v>3471.36</v>
      </c>
      <c r="G70" s="151"/>
      <c r="H70" s="151"/>
    </row>
    <row r="71" ht="18.75" spans="1:8">
      <c r="A71" s="151">
        <v>54</v>
      </c>
      <c r="B71" s="152" t="s">
        <v>2792</v>
      </c>
      <c r="C71" s="152" t="s">
        <v>2793</v>
      </c>
      <c r="D71" s="153">
        <v>12</v>
      </c>
      <c r="E71" s="151">
        <v>289.28</v>
      </c>
      <c r="F71" s="151">
        <v>3471.36</v>
      </c>
      <c r="G71" s="151"/>
      <c r="H71" s="151"/>
    </row>
    <row r="72" ht="18.75" spans="1:8">
      <c r="A72" s="151">
        <v>55</v>
      </c>
      <c r="B72" s="152" t="s">
        <v>2794</v>
      </c>
      <c r="C72" s="152" t="s">
        <v>2795</v>
      </c>
      <c r="D72" s="153">
        <v>12</v>
      </c>
      <c r="E72" s="151">
        <v>289.28</v>
      </c>
      <c r="F72" s="151">
        <v>3471.36</v>
      </c>
      <c r="G72" s="151"/>
      <c r="H72" s="151"/>
    </row>
    <row r="73" ht="18.75" spans="1:8">
      <c r="A73" s="151">
        <v>56</v>
      </c>
      <c r="B73" s="152" t="s">
        <v>2796</v>
      </c>
      <c r="C73" s="152" t="s">
        <v>2797</v>
      </c>
      <c r="D73" s="153">
        <v>12</v>
      </c>
      <c r="E73" s="151">
        <v>289.28</v>
      </c>
      <c r="F73" s="151">
        <v>3471.36</v>
      </c>
      <c r="G73" s="151"/>
      <c r="H73" s="151"/>
    </row>
    <row r="74" ht="18.75" spans="1:8">
      <c r="A74" s="151">
        <v>57</v>
      </c>
      <c r="B74" s="152" t="s">
        <v>2798</v>
      </c>
      <c r="C74" s="152" t="s">
        <v>2799</v>
      </c>
      <c r="D74" s="153">
        <v>12</v>
      </c>
      <c r="E74" s="151">
        <v>289.28</v>
      </c>
      <c r="F74" s="151">
        <v>3471.36</v>
      </c>
      <c r="G74" s="151"/>
      <c r="H74" s="151"/>
    </row>
    <row r="75" ht="18.75" spans="1:8">
      <c r="A75" s="151">
        <v>58</v>
      </c>
      <c r="B75" s="152" t="s">
        <v>2800</v>
      </c>
      <c r="C75" s="152" t="s">
        <v>2801</v>
      </c>
      <c r="D75" s="153">
        <v>9</v>
      </c>
      <c r="E75" s="151">
        <v>289.28</v>
      </c>
      <c r="F75" s="151">
        <v>2603.52</v>
      </c>
      <c r="G75" s="151"/>
      <c r="H75" s="151"/>
    </row>
    <row r="76" ht="18.75" spans="1:8">
      <c r="A76" s="151">
        <v>59</v>
      </c>
      <c r="B76" s="152" t="s">
        <v>2802</v>
      </c>
      <c r="C76" s="152" t="s">
        <v>2803</v>
      </c>
      <c r="D76" s="153">
        <v>6</v>
      </c>
      <c r="E76" s="151">
        <v>289.28</v>
      </c>
      <c r="F76" s="151">
        <v>1735.68</v>
      </c>
      <c r="G76" s="151"/>
      <c r="H76" s="151"/>
    </row>
    <row r="77" ht="18.75" spans="1:8">
      <c r="A77" s="151">
        <v>60</v>
      </c>
      <c r="B77" s="152" t="s">
        <v>2804</v>
      </c>
      <c r="C77" s="152" t="s">
        <v>2805</v>
      </c>
      <c r="D77" s="154">
        <v>5.5</v>
      </c>
      <c r="E77" s="151">
        <v>289.28</v>
      </c>
      <c r="F77" s="151">
        <v>1591.04</v>
      </c>
      <c r="G77" s="151"/>
      <c r="H77" s="151"/>
    </row>
    <row r="78" ht="18.75" spans="1:8">
      <c r="A78" s="151">
        <v>61</v>
      </c>
      <c r="B78" s="152" t="s">
        <v>2806</v>
      </c>
      <c r="C78" s="152" t="s">
        <v>2712</v>
      </c>
      <c r="D78" s="154">
        <v>5.5</v>
      </c>
      <c r="E78" s="151">
        <v>289.28</v>
      </c>
      <c r="F78" s="151">
        <v>1591.04</v>
      </c>
      <c r="G78" s="151"/>
      <c r="H78" s="151"/>
    </row>
    <row r="79" ht="18.75" spans="1:8">
      <c r="A79" s="151">
        <v>62</v>
      </c>
      <c r="B79" s="152" t="s">
        <v>2807</v>
      </c>
      <c r="C79" s="152" t="s">
        <v>2808</v>
      </c>
      <c r="D79" s="154">
        <v>5.5</v>
      </c>
      <c r="E79" s="151">
        <v>289.28</v>
      </c>
      <c r="F79" s="151">
        <v>1591.04</v>
      </c>
      <c r="G79" s="151"/>
      <c r="H79" s="151"/>
    </row>
    <row r="80" ht="18.75" spans="1:8">
      <c r="A80" s="151">
        <v>63</v>
      </c>
      <c r="B80" s="152" t="s">
        <v>2809</v>
      </c>
      <c r="C80" s="152" t="s">
        <v>2810</v>
      </c>
      <c r="D80" s="154">
        <v>1.5</v>
      </c>
      <c r="E80" s="151">
        <v>289.28</v>
      </c>
      <c r="F80" s="151">
        <v>433.92</v>
      </c>
      <c r="G80" s="152"/>
      <c r="H80" s="152"/>
    </row>
    <row r="81" ht="18.75" spans="1:8">
      <c r="A81" s="151" t="s">
        <v>29</v>
      </c>
      <c r="B81" s="151"/>
      <c r="C81" s="152"/>
      <c r="D81" s="155">
        <v>675</v>
      </c>
      <c r="E81" s="151"/>
      <c r="F81" s="156">
        <v>195261.2</v>
      </c>
      <c r="G81" s="152"/>
      <c r="H81" s="152"/>
    </row>
    <row r="82" ht="14.25" spans="1:8">
      <c r="A82" s="157"/>
      <c r="B82" s="158"/>
      <c r="C82" s="159"/>
      <c r="D82" s="158"/>
      <c r="E82" s="160"/>
      <c r="F82" s="160"/>
      <c r="G82" s="159"/>
      <c r="H82" s="159"/>
    </row>
    <row r="83" ht="18.75" spans="1:8">
      <c r="A83" s="149" t="s">
        <v>2811</v>
      </c>
      <c r="B83" s="149"/>
      <c r="C83" s="147"/>
      <c r="D83" s="147"/>
      <c r="E83" s="150"/>
      <c r="F83" s="161">
        <v>2024</v>
      </c>
      <c r="G83" s="149" t="s">
        <v>2812</v>
      </c>
      <c r="H83" s="147"/>
    </row>
    <row r="84" ht="14.25" spans="1:8">
      <c r="A84" s="147"/>
      <c r="B84" s="147"/>
      <c r="C84" s="147"/>
      <c r="D84" s="147"/>
      <c r="E84" s="147"/>
      <c r="F84" s="147"/>
      <c r="G84" s="147"/>
      <c r="H84" s="147"/>
    </row>
    <row r="85" customHeight="1" spans="1:8">
      <c r="A85" s="162" t="s">
        <v>1210</v>
      </c>
      <c r="B85" s="162"/>
      <c r="C85" s="162"/>
      <c r="D85" s="162"/>
      <c r="E85" s="162"/>
      <c r="F85" s="162"/>
      <c r="G85" s="162"/>
      <c r="H85" s="162"/>
    </row>
    <row r="86" customHeight="1" spans="1:8">
      <c r="A86" s="162" t="s">
        <v>2813</v>
      </c>
      <c r="B86" s="162"/>
      <c r="C86" s="162"/>
      <c r="D86" s="162"/>
      <c r="E86" s="162"/>
      <c r="F86" s="162"/>
      <c r="G86" s="162"/>
      <c r="H86" s="162"/>
    </row>
    <row r="87" customHeight="1" spans="1:8">
      <c r="A87" s="162" t="s">
        <v>2814</v>
      </c>
      <c r="B87" s="162"/>
      <c r="C87" s="162"/>
      <c r="D87" s="162"/>
      <c r="E87" s="162"/>
      <c r="F87" s="162"/>
      <c r="G87" s="162"/>
      <c r="H87" s="162"/>
    </row>
  </sheetData>
  <mergeCells count="19">
    <mergeCell ref="A1:B1"/>
    <mergeCell ref="A2:H2"/>
    <mergeCell ref="A3:B3"/>
    <mergeCell ref="A85:H85"/>
    <mergeCell ref="A86:H86"/>
    <mergeCell ref="A87:H87"/>
    <mergeCell ref="A25:A26"/>
    <mergeCell ref="A27:A28"/>
    <mergeCell ref="A31:A32"/>
    <mergeCell ref="A37:A38"/>
    <mergeCell ref="A39:A40"/>
    <mergeCell ref="A42:A43"/>
    <mergeCell ref="A45:A46"/>
    <mergeCell ref="A48:A49"/>
    <mergeCell ref="A53:A54"/>
    <mergeCell ref="A56:A57"/>
    <mergeCell ref="A60:A61"/>
    <mergeCell ref="A65:A66"/>
    <mergeCell ref="A68:A69"/>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5"/>
  <sheetViews>
    <sheetView workbookViewId="0">
      <selection activeCell="F9" sqref="F9"/>
    </sheetView>
  </sheetViews>
  <sheetFormatPr defaultColWidth="9" defaultRowHeight="14.25" outlineLevelCol="7"/>
  <cols>
    <col min="1" max="1" width="7.1" style="1" customWidth="1"/>
    <col min="2" max="2" width="10.3" style="1" customWidth="1"/>
    <col min="3" max="3" width="15.1" style="1" customWidth="1"/>
    <col min="4" max="4" width="7.2" style="1" customWidth="1"/>
    <col min="5" max="5" width="15.3" style="1" customWidth="1"/>
    <col min="6" max="6" width="17" style="1" customWidth="1"/>
    <col min="7" max="7" width="19.7" style="1" customWidth="1"/>
    <col min="8" max="8" width="20.1" style="1" customWidth="1"/>
    <col min="9" max="16384" width="9" style="1"/>
  </cols>
  <sheetData>
    <row r="1" s="1" customFormat="1" ht="22.5" customHeight="1" spans="1:8">
      <c r="A1" s="121" t="s">
        <v>31</v>
      </c>
      <c r="B1" s="121"/>
      <c r="C1" s="122"/>
      <c r="D1" s="122"/>
      <c r="E1" s="122"/>
      <c r="F1" s="122"/>
      <c r="G1" s="122"/>
      <c r="H1" s="122"/>
    </row>
    <row r="2" s="1" customFormat="1" ht="50.25" customHeight="1" spans="1:8">
      <c r="A2" s="123" t="s">
        <v>32</v>
      </c>
      <c r="B2" s="123"/>
      <c r="C2" s="123"/>
      <c r="D2" s="123"/>
      <c r="E2" s="123"/>
      <c r="F2" s="123"/>
      <c r="G2" s="123"/>
      <c r="H2" s="123"/>
    </row>
    <row r="3" s="1" customFormat="1" ht="36" customHeight="1" spans="1:8">
      <c r="A3" s="124" t="s">
        <v>33</v>
      </c>
      <c r="B3" s="124"/>
      <c r="C3" s="125" t="s">
        <v>21</v>
      </c>
      <c r="D3" s="125"/>
      <c r="E3" s="126"/>
      <c r="F3" s="126"/>
      <c r="G3" s="127" t="s">
        <v>2815</v>
      </c>
      <c r="H3" s="125"/>
    </row>
    <row r="4" s="1" customFormat="1" ht="48" customHeight="1" spans="1:8">
      <c r="A4" s="128" t="s">
        <v>2</v>
      </c>
      <c r="B4" s="128" t="s">
        <v>36</v>
      </c>
      <c r="C4" s="128" t="s">
        <v>37</v>
      </c>
      <c r="D4" s="128" t="s">
        <v>38</v>
      </c>
      <c r="E4" s="128" t="s">
        <v>39</v>
      </c>
      <c r="F4" s="128" t="s">
        <v>40</v>
      </c>
      <c r="G4" s="128" t="s">
        <v>41</v>
      </c>
      <c r="H4" s="128" t="s">
        <v>42</v>
      </c>
    </row>
    <row r="5" s="1" customFormat="1" ht="20" customHeight="1" spans="1:8">
      <c r="A5" s="129">
        <v>1</v>
      </c>
      <c r="B5" s="130" t="s">
        <v>2816</v>
      </c>
      <c r="C5" s="130" t="s">
        <v>2817</v>
      </c>
      <c r="D5" s="74">
        <v>3.5</v>
      </c>
      <c r="E5" s="131">
        <v>289.28</v>
      </c>
      <c r="F5" s="131">
        <f t="shared" ref="F5:F68" si="0">ROUND(D5*E5,2)</f>
        <v>1012.48</v>
      </c>
      <c r="G5" s="132"/>
      <c r="H5" s="132"/>
    </row>
    <row r="6" s="1" customFormat="1" ht="20" customHeight="1" spans="1:8">
      <c r="A6" s="129">
        <v>2</v>
      </c>
      <c r="B6" s="130" t="s">
        <v>2818</v>
      </c>
      <c r="C6" s="130" t="s">
        <v>2819</v>
      </c>
      <c r="D6" s="74">
        <v>5.5</v>
      </c>
      <c r="E6" s="131">
        <v>289.28</v>
      </c>
      <c r="F6" s="131">
        <f t="shared" si="0"/>
        <v>1591.04</v>
      </c>
      <c r="G6" s="132"/>
      <c r="H6" s="132"/>
    </row>
    <row r="7" s="1" customFormat="1" ht="20" customHeight="1" spans="1:8">
      <c r="A7" s="129">
        <v>3</v>
      </c>
      <c r="B7" s="130" t="s">
        <v>2820</v>
      </c>
      <c r="C7" s="130" t="s">
        <v>2821</v>
      </c>
      <c r="D7" s="74">
        <v>2.5</v>
      </c>
      <c r="E7" s="131">
        <v>289.28</v>
      </c>
      <c r="F7" s="131">
        <f t="shared" si="0"/>
        <v>723.2</v>
      </c>
      <c r="G7" s="132"/>
      <c r="H7" s="132"/>
    </row>
    <row r="8" s="1" customFormat="1" ht="20" customHeight="1" spans="1:8">
      <c r="A8" s="129">
        <v>4</v>
      </c>
      <c r="B8" s="130" t="s">
        <v>2822</v>
      </c>
      <c r="C8" s="130" t="s">
        <v>2823</v>
      </c>
      <c r="D8" s="74">
        <v>3.5</v>
      </c>
      <c r="E8" s="131">
        <v>289.28</v>
      </c>
      <c r="F8" s="131">
        <f t="shared" si="0"/>
        <v>1012.48</v>
      </c>
      <c r="G8" s="132"/>
      <c r="H8" s="132"/>
    </row>
    <row r="9" s="1" customFormat="1" ht="20" customHeight="1" spans="1:8">
      <c r="A9" s="129">
        <v>5</v>
      </c>
      <c r="B9" s="130" t="s">
        <v>2824</v>
      </c>
      <c r="C9" s="130" t="s">
        <v>2825</v>
      </c>
      <c r="D9" s="74">
        <v>2.5</v>
      </c>
      <c r="E9" s="131">
        <v>289.28</v>
      </c>
      <c r="F9" s="131">
        <f t="shared" si="0"/>
        <v>723.2</v>
      </c>
      <c r="G9" s="132"/>
      <c r="H9" s="132"/>
    </row>
    <row r="10" s="1" customFormat="1" ht="20" customHeight="1" spans="1:8">
      <c r="A10" s="129">
        <v>6</v>
      </c>
      <c r="B10" s="130" t="s">
        <v>2826</v>
      </c>
      <c r="C10" s="130" t="s">
        <v>2827</v>
      </c>
      <c r="D10" s="74">
        <v>0.5</v>
      </c>
      <c r="E10" s="131">
        <v>289.28</v>
      </c>
      <c r="F10" s="131">
        <f t="shared" si="0"/>
        <v>144.64</v>
      </c>
      <c r="G10" s="132"/>
      <c r="H10" s="132"/>
    </row>
    <row r="11" s="1" customFormat="1" ht="20" customHeight="1" spans="1:8">
      <c r="A11" s="129">
        <v>7</v>
      </c>
      <c r="B11" s="130" t="s">
        <v>2828</v>
      </c>
      <c r="C11" s="130" t="s">
        <v>2829</v>
      </c>
      <c r="D11" s="74">
        <v>0.5</v>
      </c>
      <c r="E11" s="131">
        <v>289.28</v>
      </c>
      <c r="F11" s="131">
        <f t="shared" si="0"/>
        <v>144.64</v>
      </c>
      <c r="G11" s="132"/>
      <c r="H11" s="132"/>
    </row>
    <row r="12" s="1" customFormat="1" ht="20" customHeight="1" spans="1:8">
      <c r="A12" s="129">
        <v>8</v>
      </c>
      <c r="B12" s="130" t="s">
        <v>2830</v>
      </c>
      <c r="C12" s="130" t="s">
        <v>2831</v>
      </c>
      <c r="D12" s="74">
        <v>2.5</v>
      </c>
      <c r="E12" s="131">
        <v>289.28</v>
      </c>
      <c r="F12" s="131">
        <f t="shared" si="0"/>
        <v>723.2</v>
      </c>
      <c r="G12" s="132"/>
      <c r="H12" s="132"/>
    </row>
    <row r="13" s="1" customFormat="1" ht="20" customHeight="1" spans="1:8">
      <c r="A13" s="129">
        <v>9</v>
      </c>
      <c r="B13" s="130" t="s">
        <v>2832</v>
      </c>
      <c r="C13" s="130" t="s">
        <v>2833</v>
      </c>
      <c r="D13" s="74">
        <v>2.5</v>
      </c>
      <c r="E13" s="131">
        <v>289.28</v>
      </c>
      <c r="F13" s="131">
        <f t="shared" si="0"/>
        <v>723.2</v>
      </c>
      <c r="G13" s="132"/>
      <c r="H13" s="132"/>
    </row>
    <row r="14" s="1" customFormat="1" ht="20" customHeight="1" spans="1:8">
      <c r="A14" s="129">
        <v>10</v>
      </c>
      <c r="B14" s="130" t="s">
        <v>2834</v>
      </c>
      <c r="C14" s="130" t="s">
        <v>2835</v>
      </c>
      <c r="D14" s="74">
        <v>12</v>
      </c>
      <c r="E14" s="131">
        <v>289.28</v>
      </c>
      <c r="F14" s="131">
        <f t="shared" si="0"/>
        <v>3471.36</v>
      </c>
      <c r="G14" s="132"/>
      <c r="H14" s="132"/>
    </row>
    <row r="15" s="1" customFormat="1" ht="20" customHeight="1" spans="1:8">
      <c r="A15" s="129">
        <v>11</v>
      </c>
      <c r="B15" s="130" t="s">
        <v>2836</v>
      </c>
      <c r="C15" s="130" t="s">
        <v>2837</v>
      </c>
      <c r="D15" s="74">
        <v>12</v>
      </c>
      <c r="E15" s="131">
        <v>289.28</v>
      </c>
      <c r="F15" s="131">
        <f t="shared" si="0"/>
        <v>3471.36</v>
      </c>
      <c r="G15" s="132"/>
      <c r="H15" s="132"/>
    </row>
    <row r="16" s="1" customFormat="1" ht="20" customHeight="1" spans="1:8">
      <c r="A16" s="129">
        <v>12</v>
      </c>
      <c r="B16" s="130" t="s">
        <v>2838</v>
      </c>
      <c r="C16" s="130" t="s">
        <v>2839</v>
      </c>
      <c r="D16" s="74">
        <v>12</v>
      </c>
      <c r="E16" s="131">
        <v>289.28</v>
      </c>
      <c r="F16" s="131">
        <f t="shared" si="0"/>
        <v>3471.36</v>
      </c>
      <c r="G16" s="132"/>
      <c r="H16" s="132"/>
    </row>
    <row r="17" s="1" customFormat="1" ht="20" customHeight="1" spans="1:8">
      <c r="A17" s="129">
        <v>13</v>
      </c>
      <c r="B17" s="130" t="s">
        <v>2840</v>
      </c>
      <c r="C17" s="133" t="s">
        <v>2841</v>
      </c>
      <c r="D17" s="74">
        <v>12</v>
      </c>
      <c r="E17" s="131">
        <v>289.28</v>
      </c>
      <c r="F17" s="131">
        <f t="shared" si="0"/>
        <v>3471.36</v>
      </c>
      <c r="G17" s="132"/>
      <c r="H17" s="132"/>
    </row>
    <row r="18" s="1" customFormat="1" ht="20" customHeight="1" spans="1:8">
      <c r="A18" s="129">
        <v>14</v>
      </c>
      <c r="B18" s="130" t="s">
        <v>2842</v>
      </c>
      <c r="C18" s="130" t="s">
        <v>2843</v>
      </c>
      <c r="D18" s="74">
        <v>12</v>
      </c>
      <c r="E18" s="131">
        <v>289.28</v>
      </c>
      <c r="F18" s="131">
        <f t="shared" si="0"/>
        <v>3471.36</v>
      </c>
      <c r="G18" s="132"/>
      <c r="H18" s="132"/>
    </row>
    <row r="19" s="1" customFormat="1" ht="20" customHeight="1" spans="1:8">
      <c r="A19" s="129">
        <v>15</v>
      </c>
      <c r="B19" s="130" t="s">
        <v>2844</v>
      </c>
      <c r="C19" s="130" t="s">
        <v>2845</v>
      </c>
      <c r="D19" s="74">
        <v>12</v>
      </c>
      <c r="E19" s="131">
        <v>289.28</v>
      </c>
      <c r="F19" s="131">
        <f t="shared" si="0"/>
        <v>3471.36</v>
      </c>
      <c r="G19" s="132"/>
      <c r="H19" s="132"/>
    </row>
    <row r="20" s="1" customFormat="1" ht="20" customHeight="1" spans="1:8">
      <c r="A20" s="129">
        <v>16</v>
      </c>
      <c r="B20" s="130" t="s">
        <v>2846</v>
      </c>
      <c r="C20" s="130" t="s">
        <v>1473</v>
      </c>
      <c r="D20" s="74">
        <v>5.5</v>
      </c>
      <c r="E20" s="131">
        <v>289.28</v>
      </c>
      <c r="F20" s="131">
        <f t="shared" si="0"/>
        <v>1591.04</v>
      </c>
      <c r="G20" s="132"/>
      <c r="H20" s="132"/>
    </row>
    <row r="21" s="1" customFormat="1" ht="20" customHeight="1" spans="1:8">
      <c r="A21" s="129">
        <v>17</v>
      </c>
      <c r="B21" s="130" t="s">
        <v>2847</v>
      </c>
      <c r="C21" s="130" t="s">
        <v>2848</v>
      </c>
      <c r="D21" s="74">
        <v>12</v>
      </c>
      <c r="E21" s="131">
        <v>289.28</v>
      </c>
      <c r="F21" s="131">
        <f t="shared" si="0"/>
        <v>3471.36</v>
      </c>
      <c r="G21" s="132"/>
      <c r="H21" s="132"/>
    </row>
    <row r="22" s="1" customFormat="1" ht="20" customHeight="1" spans="1:8">
      <c r="A22" s="129">
        <v>18</v>
      </c>
      <c r="B22" s="130" t="s">
        <v>2849</v>
      </c>
      <c r="C22" s="130" t="s">
        <v>2850</v>
      </c>
      <c r="D22" s="74">
        <v>12</v>
      </c>
      <c r="E22" s="131">
        <v>289.28</v>
      </c>
      <c r="F22" s="131">
        <f t="shared" si="0"/>
        <v>3471.36</v>
      </c>
      <c r="G22" s="132"/>
      <c r="H22" s="132"/>
    </row>
    <row r="23" s="1" customFormat="1" ht="20" customHeight="1" spans="1:8">
      <c r="A23" s="134">
        <v>19</v>
      </c>
      <c r="B23" s="135" t="s">
        <v>2851</v>
      </c>
      <c r="C23" s="130" t="s">
        <v>2852</v>
      </c>
      <c r="D23" s="74">
        <v>6</v>
      </c>
      <c r="E23" s="131">
        <v>289.28</v>
      </c>
      <c r="F23" s="131">
        <f t="shared" si="0"/>
        <v>1735.68</v>
      </c>
      <c r="G23" s="132"/>
      <c r="H23" s="132"/>
    </row>
    <row r="24" s="1" customFormat="1" ht="20" customHeight="1" spans="1:8">
      <c r="A24" s="136"/>
      <c r="B24" s="137"/>
      <c r="C24" s="130" t="s">
        <v>2853</v>
      </c>
      <c r="D24" s="74">
        <v>6</v>
      </c>
      <c r="E24" s="131">
        <v>289.28</v>
      </c>
      <c r="F24" s="131">
        <f t="shared" si="0"/>
        <v>1735.68</v>
      </c>
      <c r="G24" s="132"/>
      <c r="H24" s="132"/>
    </row>
    <row r="25" s="1" customFormat="1" ht="20" customHeight="1" spans="1:8">
      <c r="A25" s="129">
        <v>20</v>
      </c>
      <c r="B25" s="138" t="s">
        <v>2854</v>
      </c>
      <c r="C25" s="130" t="s">
        <v>2855</v>
      </c>
      <c r="D25" s="74">
        <v>12</v>
      </c>
      <c r="E25" s="131">
        <v>289.28</v>
      </c>
      <c r="F25" s="131">
        <f t="shared" si="0"/>
        <v>3471.36</v>
      </c>
      <c r="G25" s="132"/>
      <c r="H25" s="132"/>
    </row>
    <row r="26" s="1" customFormat="1" ht="20" customHeight="1" spans="1:8">
      <c r="A26" s="129">
        <v>21</v>
      </c>
      <c r="B26" s="130" t="s">
        <v>2856</v>
      </c>
      <c r="C26" s="130" t="s">
        <v>2857</v>
      </c>
      <c r="D26" s="74">
        <v>12</v>
      </c>
      <c r="E26" s="131">
        <v>289.28</v>
      </c>
      <c r="F26" s="131">
        <f t="shared" si="0"/>
        <v>3471.36</v>
      </c>
      <c r="G26" s="132"/>
      <c r="H26" s="132"/>
    </row>
    <row r="27" s="1" customFormat="1" ht="20" customHeight="1" spans="1:8">
      <c r="A27" s="129">
        <v>22</v>
      </c>
      <c r="B27" s="130" t="s">
        <v>2858</v>
      </c>
      <c r="C27" s="130" t="s">
        <v>2859</v>
      </c>
      <c r="D27" s="74">
        <v>12</v>
      </c>
      <c r="E27" s="131">
        <v>289.28</v>
      </c>
      <c r="F27" s="131">
        <f t="shared" si="0"/>
        <v>3471.36</v>
      </c>
      <c r="G27" s="132"/>
      <c r="H27" s="132"/>
    </row>
    <row r="28" s="1" customFormat="1" ht="20" customHeight="1" spans="1:8">
      <c r="A28" s="129">
        <v>23</v>
      </c>
      <c r="B28" s="130" t="s">
        <v>2860</v>
      </c>
      <c r="C28" s="130" t="s">
        <v>2861</v>
      </c>
      <c r="D28" s="74">
        <v>12</v>
      </c>
      <c r="E28" s="131">
        <v>289.28</v>
      </c>
      <c r="F28" s="131">
        <f t="shared" si="0"/>
        <v>3471.36</v>
      </c>
      <c r="G28" s="132"/>
      <c r="H28" s="132"/>
    </row>
    <row r="29" s="1" customFormat="1" ht="20" customHeight="1" spans="1:8">
      <c r="A29" s="134">
        <v>24</v>
      </c>
      <c r="B29" s="135" t="s">
        <v>2862</v>
      </c>
      <c r="C29" s="130" t="s">
        <v>2863</v>
      </c>
      <c r="D29" s="74">
        <v>2.2</v>
      </c>
      <c r="E29" s="131">
        <v>289.28</v>
      </c>
      <c r="F29" s="131">
        <f t="shared" si="0"/>
        <v>636.42</v>
      </c>
      <c r="G29" s="132"/>
      <c r="H29" s="132"/>
    </row>
    <row r="30" s="1" customFormat="1" ht="20" customHeight="1" spans="1:8">
      <c r="A30" s="136"/>
      <c r="B30" s="137"/>
      <c r="C30" s="130" t="s">
        <v>2864</v>
      </c>
      <c r="D30" s="74">
        <v>9.8</v>
      </c>
      <c r="E30" s="131">
        <v>289.28</v>
      </c>
      <c r="F30" s="131">
        <f t="shared" si="0"/>
        <v>2834.94</v>
      </c>
      <c r="G30" s="132"/>
      <c r="H30" s="132"/>
    </row>
    <row r="31" s="1" customFormat="1" ht="20" customHeight="1" spans="1:8">
      <c r="A31" s="129">
        <v>25</v>
      </c>
      <c r="B31" s="130" t="s">
        <v>2865</v>
      </c>
      <c r="C31" s="130" t="s">
        <v>2178</v>
      </c>
      <c r="D31" s="74">
        <v>12</v>
      </c>
      <c r="E31" s="131">
        <v>289.28</v>
      </c>
      <c r="F31" s="131">
        <f t="shared" si="0"/>
        <v>3471.36</v>
      </c>
      <c r="G31" s="132"/>
      <c r="H31" s="132"/>
    </row>
    <row r="32" s="1" customFormat="1" ht="20" customHeight="1" spans="1:8">
      <c r="A32" s="129">
        <v>26</v>
      </c>
      <c r="B32" s="130" t="s">
        <v>2866</v>
      </c>
      <c r="C32" s="130" t="s">
        <v>2867</v>
      </c>
      <c r="D32" s="74">
        <v>12</v>
      </c>
      <c r="E32" s="131">
        <v>289.28</v>
      </c>
      <c r="F32" s="131">
        <f t="shared" si="0"/>
        <v>3471.36</v>
      </c>
      <c r="G32" s="132"/>
      <c r="H32" s="132"/>
    </row>
    <row r="33" s="1" customFormat="1" ht="20" customHeight="1" spans="1:8">
      <c r="A33" s="129">
        <v>27</v>
      </c>
      <c r="B33" s="130" t="s">
        <v>2868</v>
      </c>
      <c r="C33" s="130" t="s">
        <v>2869</v>
      </c>
      <c r="D33" s="74">
        <v>12</v>
      </c>
      <c r="E33" s="131">
        <v>289.28</v>
      </c>
      <c r="F33" s="131">
        <f t="shared" si="0"/>
        <v>3471.36</v>
      </c>
      <c r="G33" s="132"/>
      <c r="H33" s="132"/>
    </row>
    <row r="34" s="1" customFormat="1" ht="20" customHeight="1" spans="1:8">
      <c r="A34" s="129">
        <v>28</v>
      </c>
      <c r="B34" s="130" t="s">
        <v>2870</v>
      </c>
      <c r="C34" s="130" t="s">
        <v>2871</v>
      </c>
      <c r="D34" s="74">
        <v>12</v>
      </c>
      <c r="E34" s="131">
        <v>289.28</v>
      </c>
      <c r="F34" s="131">
        <f t="shared" si="0"/>
        <v>3471.36</v>
      </c>
      <c r="G34" s="132"/>
      <c r="H34" s="132"/>
    </row>
    <row r="35" s="1" customFormat="1" ht="20" customHeight="1" spans="1:8">
      <c r="A35" s="129">
        <v>29</v>
      </c>
      <c r="B35" s="130" t="s">
        <v>2872</v>
      </c>
      <c r="C35" s="130" t="s">
        <v>2873</v>
      </c>
      <c r="D35" s="74">
        <v>12</v>
      </c>
      <c r="E35" s="131">
        <v>289.28</v>
      </c>
      <c r="F35" s="131">
        <f t="shared" si="0"/>
        <v>3471.36</v>
      </c>
      <c r="G35" s="132"/>
      <c r="H35" s="132"/>
    </row>
    <row r="36" s="1" customFormat="1" ht="20" customHeight="1" spans="1:8">
      <c r="A36" s="129">
        <v>30</v>
      </c>
      <c r="B36" s="130" t="s">
        <v>2874</v>
      </c>
      <c r="C36" s="130" t="s">
        <v>2875</v>
      </c>
      <c r="D36" s="74">
        <v>12</v>
      </c>
      <c r="E36" s="131">
        <v>289.28</v>
      </c>
      <c r="F36" s="131">
        <f t="shared" si="0"/>
        <v>3471.36</v>
      </c>
      <c r="G36" s="132"/>
      <c r="H36" s="132"/>
    </row>
    <row r="37" s="1" customFormat="1" ht="20" customHeight="1" spans="1:8">
      <c r="A37" s="134">
        <v>31</v>
      </c>
      <c r="B37" s="135" t="s">
        <v>2876</v>
      </c>
      <c r="C37" s="130" t="s">
        <v>2877</v>
      </c>
      <c r="D37" s="74">
        <v>6</v>
      </c>
      <c r="E37" s="131">
        <v>289.28</v>
      </c>
      <c r="F37" s="131">
        <f t="shared" si="0"/>
        <v>1735.68</v>
      </c>
      <c r="G37" s="132"/>
      <c r="H37" s="132"/>
    </row>
    <row r="38" s="1" customFormat="1" ht="20" customHeight="1" spans="1:8">
      <c r="A38" s="136"/>
      <c r="B38" s="137"/>
      <c r="C38" s="130" t="s">
        <v>2878</v>
      </c>
      <c r="D38" s="74">
        <v>6</v>
      </c>
      <c r="E38" s="131">
        <v>289.28</v>
      </c>
      <c r="F38" s="131">
        <f t="shared" si="0"/>
        <v>1735.68</v>
      </c>
      <c r="G38" s="132"/>
      <c r="H38" s="132"/>
    </row>
    <row r="39" s="1" customFormat="1" ht="20" customHeight="1" spans="1:8">
      <c r="A39" s="129">
        <v>32</v>
      </c>
      <c r="B39" s="130" t="s">
        <v>2879</v>
      </c>
      <c r="C39" s="130" t="s">
        <v>1642</v>
      </c>
      <c r="D39" s="74">
        <v>12</v>
      </c>
      <c r="E39" s="131">
        <v>289.28</v>
      </c>
      <c r="F39" s="131">
        <f t="shared" si="0"/>
        <v>3471.36</v>
      </c>
      <c r="G39" s="132"/>
      <c r="H39" s="132"/>
    </row>
    <row r="40" s="1" customFormat="1" ht="20" customHeight="1" spans="1:8">
      <c r="A40" s="129">
        <v>33</v>
      </c>
      <c r="B40" s="130" t="s">
        <v>2880</v>
      </c>
      <c r="C40" s="130" t="s">
        <v>2881</v>
      </c>
      <c r="D40" s="74">
        <v>12</v>
      </c>
      <c r="E40" s="131">
        <v>289.28</v>
      </c>
      <c r="F40" s="131">
        <f t="shared" si="0"/>
        <v>3471.36</v>
      </c>
      <c r="G40" s="132"/>
      <c r="H40" s="132"/>
    </row>
    <row r="41" s="1" customFormat="1" ht="20" customHeight="1" spans="1:8">
      <c r="A41" s="134">
        <v>34</v>
      </c>
      <c r="B41" s="135" t="s">
        <v>2882</v>
      </c>
      <c r="C41" s="130" t="s">
        <v>2883</v>
      </c>
      <c r="D41" s="74">
        <v>8.5</v>
      </c>
      <c r="E41" s="131">
        <v>289.28</v>
      </c>
      <c r="F41" s="131">
        <f t="shared" si="0"/>
        <v>2458.88</v>
      </c>
      <c r="G41" s="132"/>
      <c r="H41" s="132"/>
    </row>
    <row r="42" s="1" customFormat="1" ht="20" customHeight="1" spans="1:8">
      <c r="A42" s="136"/>
      <c r="B42" s="137"/>
      <c r="C42" s="130" t="s">
        <v>2884</v>
      </c>
      <c r="D42" s="74">
        <v>3.5</v>
      </c>
      <c r="E42" s="131">
        <v>289.28</v>
      </c>
      <c r="F42" s="131">
        <f t="shared" si="0"/>
        <v>1012.48</v>
      </c>
      <c r="G42" s="132"/>
      <c r="H42" s="132"/>
    </row>
    <row r="43" s="1" customFormat="1" ht="20" customHeight="1" spans="1:8">
      <c r="A43" s="129">
        <v>35</v>
      </c>
      <c r="B43" s="130" t="s">
        <v>2885</v>
      </c>
      <c r="C43" s="130" t="s">
        <v>2886</v>
      </c>
      <c r="D43" s="74">
        <v>5.5</v>
      </c>
      <c r="E43" s="131">
        <v>289.28</v>
      </c>
      <c r="F43" s="131">
        <f t="shared" si="0"/>
        <v>1591.04</v>
      </c>
      <c r="G43" s="132"/>
      <c r="H43" s="132"/>
    </row>
    <row r="44" s="1" customFormat="1" ht="20" customHeight="1" spans="1:8">
      <c r="A44" s="129">
        <v>36</v>
      </c>
      <c r="B44" s="130" t="s">
        <v>2887</v>
      </c>
      <c r="C44" s="130" t="s">
        <v>2888</v>
      </c>
      <c r="D44" s="74">
        <v>10.5</v>
      </c>
      <c r="E44" s="131">
        <v>289.28</v>
      </c>
      <c r="F44" s="131">
        <f t="shared" si="0"/>
        <v>3037.44</v>
      </c>
      <c r="G44" s="132"/>
      <c r="H44" s="132"/>
    </row>
    <row r="45" s="1" customFormat="1" ht="20" customHeight="1" spans="1:8">
      <c r="A45" s="129">
        <v>37</v>
      </c>
      <c r="B45" s="130" t="s">
        <v>2889</v>
      </c>
      <c r="C45" s="130" t="s">
        <v>2890</v>
      </c>
      <c r="D45" s="74">
        <v>12</v>
      </c>
      <c r="E45" s="131">
        <v>289.28</v>
      </c>
      <c r="F45" s="131">
        <f t="shared" si="0"/>
        <v>3471.36</v>
      </c>
      <c r="G45" s="132"/>
      <c r="H45" s="132"/>
    </row>
    <row r="46" s="1" customFormat="1" ht="20" customHeight="1" spans="1:8">
      <c r="A46" s="129">
        <v>38</v>
      </c>
      <c r="B46" s="130" t="s">
        <v>2891</v>
      </c>
      <c r="C46" s="130" t="s">
        <v>2892</v>
      </c>
      <c r="D46" s="74">
        <v>12</v>
      </c>
      <c r="E46" s="131">
        <v>289.28</v>
      </c>
      <c r="F46" s="131">
        <f t="shared" si="0"/>
        <v>3471.36</v>
      </c>
      <c r="G46" s="132"/>
      <c r="H46" s="132"/>
    </row>
    <row r="47" s="1" customFormat="1" ht="20" customHeight="1" spans="1:8">
      <c r="A47" s="129">
        <v>39</v>
      </c>
      <c r="B47" s="130" t="s">
        <v>2893</v>
      </c>
      <c r="C47" s="130" t="s">
        <v>2894</v>
      </c>
      <c r="D47" s="74">
        <v>12</v>
      </c>
      <c r="E47" s="131">
        <v>289.28</v>
      </c>
      <c r="F47" s="131">
        <f t="shared" si="0"/>
        <v>3471.36</v>
      </c>
      <c r="G47" s="132"/>
      <c r="H47" s="132"/>
    </row>
    <row r="48" s="1" customFormat="1" ht="20" customHeight="1" spans="1:8">
      <c r="A48" s="129">
        <v>40</v>
      </c>
      <c r="B48" s="130" t="s">
        <v>2895</v>
      </c>
      <c r="C48" s="130" t="s">
        <v>2896</v>
      </c>
      <c r="D48" s="74">
        <v>12</v>
      </c>
      <c r="E48" s="131">
        <v>289.28</v>
      </c>
      <c r="F48" s="131">
        <f t="shared" si="0"/>
        <v>3471.36</v>
      </c>
      <c r="G48" s="132"/>
      <c r="H48" s="132"/>
    </row>
    <row r="49" s="1" customFormat="1" ht="20" customHeight="1" spans="1:8">
      <c r="A49" s="129">
        <v>41</v>
      </c>
      <c r="B49" s="130" t="s">
        <v>2897</v>
      </c>
      <c r="C49" s="130" t="s">
        <v>2898</v>
      </c>
      <c r="D49" s="139">
        <v>8</v>
      </c>
      <c r="E49" s="131">
        <v>289.28</v>
      </c>
      <c r="F49" s="131">
        <f t="shared" si="0"/>
        <v>2314.24</v>
      </c>
      <c r="G49" s="132"/>
      <c r="H49" s="132"/>
    </row>
    <row r="50" s="1" customFormat="1" ht="20" customHeight="1" spans="1:8">
      <c r="A50" s="129">
        <v>42</v>
      </c>
      <c r="B50" s="130" t="s">
        <v>2899</v>
      </c>
      <c r="C50" s="130" t="s">
        <v>2900</v>
      </c>
      <c r="D50" s="74">
        <v>10.5</v>
      </c>
      <c r="E50" s="131">
        <v>289.28</v>
      </c>
      <c r="F50" s="131">
        <f t="shared" si="0"/>
        <v>3037.44</v>
      </c>
      <c r="G50" s="132"/>
      <c r="H50" s="132"/>
    </row>
    <row r="51" s="1" customFormat="1" ht="20" customHeight="1" spans="1:8">
      <c r="A51" s="129">
        <v>43</v>
      </c>
      <c r="B51" s="130" t="s">
        <v>2901</v>
      </c>
      <c r="C51" s="130" t="s">
        <v>2902</v>
      </c>
      <c r="D51" s="74">
        <v>12</v>
      </c>
      <c r="E51" s="131">
        <v>289.28</v>
      </c>
      <c r="F51" s="131">
        <f t="shared" si="0"/>
        <v>3471.36</v>
      </c>
      <c r="G51" s="132"/>
      <c r="H51" s="132"/>
    </row>
    <row r="52" s="1" customFormat="1" ht="20" customHeight="1" spans="1:8">
      <c r="A52" s="129">
        <v>44</v>
      </c>
      <c r="B52" s="130" t="s">
        <v>2903</v>
      </c>
      <c r="C52" s="130" t="s">
        <v>2904</v>
      </c>
      <c r="D52" s="74">
        <v>5.5</v>
      </c>
      <c r="E52" s="131">
        <v>289.28</v>
      </c>
      <c r="F52" s="131">
        <f t="shared" si="0"/>
        <v>1591.04</v>
      </c>
      <c r="G52" s="132"/>
      <c r="H52" s="132"/>
    </row>
    <row r="53" s="1" customFormat="1" ht="20" customHeight="1" spans="1:8">
      <c r="A53" s="134">
        <v>45</v>
      </c>
      <c r="B53" s="135" t="s">
        <v>2905</v>
      </c>
      <c r="C53" s="130" t="s">
        <v>2906</v>
      </c>
      <c r="D53" s="74">
        <v>9</v>
      </c>
      <c r="E53" s="131">
        <v>289.28</v>
      </c>
      <c r="F53" s="131">
        <f t="shared" si="0"/>
        <v>2603.52</v>
      </c>
      <c r="G53" s="132"/>
      <c r="H53" s="132"/>
    </row>
    <row r="54" s="1" customFormat="1" ht="20" customHeight="1" spans="1:8">
      <c r="A54" s="136"/>
      <c r="B54" s="137"/>
      <c r="C54" s="130" t="s">
        <v>2436</v>
      </c>
      <c r="D54" s="74">
        <v>3</v>
      </c>
      <c r="E54" s="131">
        <v>289.28</v>
      </c>
      <c r="F54" s="131">
        <f t="shared" si="0"/>
        <v>867.84</v>
      </c>
      <c r="G54" s="132"/>
      <c r="H54" s="132"/>
    </row>
    <row r="55" s="1" customFormat="1" ht="20" customHeight="1" spans="1:8">
      <c r="A55" s="134">
        <v>46</v>
      </c>
      <c r="B55" s="135" t="s">
        <v>2907</v>
      </c>
      <c r="C55" s="130" t="s">
        <v>1473</v>
      </c>
      <c r="D55" s="74">
        <v>2</v>
      </c>
      <c r="E55" s="131">
        <v>289.28</v>
      </c>
      <c r="F55" s="131">
        <f t="shared" si="0"/>
        <v>578.56</v>
      </c>
      <c r="G55" s="132"/>
      <c r="H55" s="132"/>
    </row>
    <row r="56" s="1" customFormat="1" ht="20" customHeight="1" spans="1:8">
      <c r="A56" s="136"/>
      <c r="B56" s="137"/>
      <c r="C56" s="130" t="s">
        <v>2908</v>
      </c>
      <c r="D56" s="74">
        <v>8</v>
      </c>
      <c r="E56" s="131">
        <v>289.28</v>
      </c>
      <c r="F56" s="131">
        <f t="shared" si="0"/>
        <v>2314.24</v>
      </c>
      <c r="G56" s="132"/>
      <c r="H56" s="132"/>
    </row>
    <row r="57" s="1" customFormat="1" ht="20" customHeight="1" spans="1:8">
      <c r="A57" s="134">
        <v>47</v>
      </c>
      <c r="B57" s="135" t="s">
        <v>2909</v>
      </c>
      <c r="C57" s="130" t="s">
        <v>2910</v>
      </c>
      <c r="D57" s="74">
        <v>7</v>
      </c>
      <c r="E57" s="131">
        <v>289.28</v>
      </c>
      <c r="F57" s="131">
        <f t="shared" si="0"/>
        <v>2024.96</v>
      </c>
      <c r="G57" s="132"/>
      <c r="H57" s="132"/>
    </row>
    <row r="58" s="1" customFormat="1" ht="20" customHeight="1" spans="1:8">
      <c r="A58" s="136"/>
      <c r="B58" s="137"/>
      <c r="C58" s="130" t="s">
        <v>130</v>
      </c>
      <c r="D58" s="74">
        <v>5</v>
      </c>
      <c r="E58" s="131">
        <v>289.28</v>
      </c>
      <c r="F58" s="131">
        <f t="shared" si="0"/>
        <v>1446.4</v>
      </c>
      <c r="G58" s="132"/>
      <c r="H58" s="132"/>
    </row>
    <row r="59" s="1" customFormat="1" ht="20" customHeight="1" spans="1:8">
      <c r="A59" s="129">
        <v>48</v>
      </c>
      <c r="B59" s="130" t="s">
        <v>2911</v>
      </c>
      <c r="C59" s="130" t="s">
        <v>2912</v>
      </c>
      <c r="D59" s="74">
        <v>12</v>
      </c>
      <c r="E59" s="131">
        <v>289.28</v>
      </c>
      <c r="F59" s="131">
        <f t="shared" si="0"/>
        <v>3471.36</v>
      </c>
      <c r="G59" s="132"/>
      <c r="H59" s="132"/>
    </row>
    <row r="60" s="1" customFormat="1" ht="20" customHeight="1" spans="1:8">
      <c r="A60" s="129">
        <v>49</v>
      </c>
      <c r="B60" s="130" t="s">
        <v>2913</v>
      </c>
      <c r="C60" s="130" t="s">
        <v>2914</v>
      </c>
      <c r="D60" s="139">
        <v>8</v>
      </c>
      <c r="E60" s="131">
        <v>289.28</v>
      </c>
      <c r="F60" s="131">
        <f t="shared" si="0"/>
        <v>2314.24</v>
      </c>
      <c r="G60" s="132"/>
      <c r="H60" s="132"/>
    </row>
    <row r="61" s="1" customFormat="1" ht="20" customHeight="1" spans="1:8">
      <c r="A61" s="129">
        <v>50</v>
      </c>
      <c r="B61" s="130" t="s">
        <v>2915</v>
      </c>
      <c r="C61" s="130" t="s">
        <v>2916</v>
      </c>
      <c r="D61" s="74">
        <v>12</v>
      </c>
      <c r="E61" s="131">
        <v>289.28</v>
      </c>
      <c r="F61" s="131">
        <f t="shared" si="0"/>
        <v>3471.36</v>
      </c>
      <c r="G61" s="132"/>
      <c r="H61" s="132"/>
    </row>
    <row r="62" s="1" customFormat="1" ht="20" customHeight="1" spans="1:8">
      <c r="A62" s="134">
        <v>51</v>
      </c>
      <c r="B62" s="135" t="s">
        <v>2917</v>
      </c>
      <c r="C62" s="130" t="s">
        <v>2918</v>
      </c>
      <c r="D62" s="74">
        <v>11.3</v>
      </c>
      <c r="E62" s="131">
        <v>289.28</v>
      </c>
      <c r="F62" s="131">
        <f t="shared" si="0"/>
        <v>3268.86</v>
      </c>
      <c r="G62" s="132"/>
      <c r="H62" s="132"/>
    </row>
    <row r="63" s="1" customFormat="1" ht="20" customHeight="1" spans="1:8">
      <c r="A63" s="136"/>
      <c r="B63" s="137"/>
      <c r="C63" s="130" t="s">
        <v>2919</v>
      </c>
      <c r="D63" s="74">
        <v>0.7</v>
      </c>
      <c r="E63" s="131">
        <v>289.28</v>
      </c>
      <c r="F63" s="131">
        <f t="shared" si="0"/>
        <v>202.5</v>
      </c>
      <c r="G63" s="132"/>
      <c r="H63" s="132"/>
    </row>
    <row r="64" s="1" customFormat="1" ht="20" customHeight="1" spans="1:8">
      <c r="A64" s="129">
        <v>52</v>
      </c>
      <c r="B64" s="130" t="s">
        <v>2920</v>
      </c>
      <c r="C64" s="130" t="s">
        <v>2921</v>
      </c>
      <c r="D64" s="74">
        <v>12</v>
      </c>
      <c r="E64" s="131">
        <v>289.28</v>
      </c>
      <c r="F64" s="131">
        <f t="shared" si="0"/>
        <v>3471.36</v>
      </c>
      <c r="G64" s="132"/>
      <c r="H64" s="132"/>
    </row>
    <row r="65" s="1" customFormat="1" ht="20" customHeight="1" spans="1:8">
      <c r="A65" s="129">
        <v>53</v>
      </c>
      <c r="B65" s="130" t="s">
        <v>2922</v>
      </c>
      <c r="C65" s="130" t="s">
        <v>2923</v>
      </c>
      <c r="D65" s="74">
        <v>3.5</v>
      </c>
      <c r="E65" s="131">
        <v>289.28</v>
      </c>
      <c r="F65" s="131">
        <f t="shared" si="0"/>
        <v>1012.48</v>
      </c>
      <c r="G65" s="132"/>
      <c r="H65" s="132"/>
    </row>
    <row r="66" s="1" customFormat="1" ht="20" customHeight="1" spans="1:8">
      <c r="A66" s="134">
        <v>54</v>
      </c>
      <c r="B66" s="135" t="s">
        <v>2924</v>
      </c>
      <c r="C66" s="130" t="s">
        <v>2925</v>
      </c>
      <c r="D66" s="74">
        <v>1.8</v>
      </c>
      <c r="E66" s="131">
        <v>289.28</v>
      </c>
      <c r="F66" s="131">
        <f t="shared" si="0"/>
        <v>520.7</v>
      </c>
      <c r="G66" s="132"/>
      <c r="H66" s="132"/>
    </row>
    <row r="67" s="1" customFormat="1" ht="20" customHeight="1" spans="1:8">
      <c r="A67" s="136"/>
      <c r="B67" s="137"/>
      <c r="C67" s="130" t="s">
        <v>2926</v>
      </c>
      <c r="D67" s="74">
        <v>10.2</v>
      </c>
      <c r="E67" s="131">
        <v>289.28</v>
      </c>
      <c r="F67" s="131">
        <f t="shared" si="0"/>
        <v>2950.66</v>
      </c>
      <c r="G67" s="132"/>
      <c r="H67" s="132"/>
    </row>
    <row r="68" s="1" customFormat="1" ht="20" customHeight="1" spans="1:8">
      <c r="A68" s="129">
        <v>55</v>
      </c>
      <c r="B68" s="130" t="s">
        <v>2927</v>
      </c>
      <c r="C68" s="130" t="s">
        <v>2928</v>
      </c>
      <c r="D68" s="74">
        <v>12</v>
      </c>
      <c r="E68" s="131">
        <v>289.28</v>
      </c>
      <c r="F68" s="131">
        <f t="shared" si="0"/>
        <v>3471.36</v>
      </c>
      <c r="G68" s="132"/>
      <c r="H68" s="132"/>
    </row>
    <row r="69" s="1" customFormat="1" ht="20" customHeight="1" spans="1:8">
      <c r="A69" s="129">
        <v>56</v>
      </c>
      <c r="B69" s="130" t="s">
        <v>2929</v>
      </c>
      <c r="C69" s="130" t="s">
        <v>2930</v>
      </c>
      <c r="D69" s="74">
        <v>12</v>
      </c>
      <c r="E69" s="131">
        <v>289.28</v>
      </c>
      <c r="F69" s="131">
        <f t="shared" ref="F69:F132" si="1">ROUND(D69*E69,2)</f>
        <v>3471.36</v>
      </c>
      <c r="G69" s="132"/>
      <c r="H69" s="132"/>
    </row>
    <row r="70" s="1" customFormat="1" ht="20" customHeight="1" spans="1:8">
      <c r="A70" s="129">
        <v>57</v>
      </c>
      <c r="B70" s="130" t="s">
        <v>2931</v>
      </c>
      <c r="C70" s="130" t="s">
        <v>2932</v>
      </c>
      <c r="D70" s="74">
        <v>12</v>
      </c>
      <c r="E70" s="131">
        <v>289.28</v>
      </c>
      <c r="F70" s="131">
        <f t="shared" si="1"/>
        <v>3471.36</v>
      </c>
      <c r="G70" s="132"/>
      <c r="H70" s="132"/>
    </row>
    <row r="71" s="1" customFormat="1" ht="20" customHeight="1" spans="1:8">
      <c r="A71" s="129">
        <v>58</v>
      </c>
      <c r="B71" s="130" t="s">
        <v>2933</v>
      </c>
      <c r="C71" s="130" t="s">
        <v>2934</v>
      </c>
      <c r="D71" s="74">
        <v>1</v>
      </c>
      <c r="E71" s="131">
        <v>289.28</v>
      </c>
      <c r="F71" s="131">
        <f t="shared" si="1"/>
        <v>289.28</v>
      </c>
      <c r="G71" s="132"/>
      <c r="H71" s="132"/>
    </row>
    <row r="72" s="1" customFormat="1" ht="20" customHeight="1" spans="1:8">
      <c r="A72" s="134">
        <v>59</v>
      </c>
      <c r="B72" s="135" t="s">
        <v>2935</v>
      </c>
      <c r="C72" s="130" t="s">
        <v>2936</v>
      </c>
      <c r="D72" s="74">
        <v>6</v>
      </c>
      <c r="E72" s="131">
        <v>289.28</v>
      </c>
      <c r="F72" s="131">
        <f t="shared" si="1"/>
        <v>1735.68</v>
      </c>
      <c r="G72" s="132"/>
      <c r="H72" s="132"/>
    </row>
    <row r="73" s="1" customFormat="1" ht="20" customHeight="1" spans="1:8">
      <c r="A73" s="136"/>
      <c r="B73" s="137"/>
      <c r="C73" s="130" t="s">
        <v>2937</v>
      </c>
      <c r="D73" s="74">
        <v>6</v>
      </c>
      <c r="E73" s="131">
        <v>289.28</v>
      </c>
      <c r="F73" s="131">
        <f t="shared" si="1"/>
        <v>1735.68</v>
      </c>
      <c r="G73" s="132"/>
      <c r="H73" s="132"/>
    </row>
    <row r="74" s="1" customFormat="1" ht="20" customHeight="1" spans="1:8">
      <c r="A74" s="129">
        <v>60</v>
      </c>
      <c r="B74" s="130" t="s">
        <v>2938</v>
      </c>
      <c r="C74" s="130" t="s">
        <v>2939</v>
      </c>
      <c r="D74" s="74">
        <v>1</v>
      </c>
      <c r="E74" s="131">
        <v>289.28</v>
      </c>
      <c r="F74" s="131">
        <f t="shared" si="1"/>
        <v>289.28</v>
      </c>
      <c r="G74" s="132"/>
      <c r="H74" s="132"/>
    </row>
    <row r="75" s="1" customFormat="1" ht="20" customHeight="1" spans="1:8">
      <c r="A75" s="134">
        <v>61</v>
      </c>
      <c r="B75" s="135" t="s">
        <v>2940</v>
      </c>
      <c r="C75" s="130" t="s">
        <v>2941</v>
      </c>
      <c r="D75" s="74">
        <v>4.5</v>
      </c>
      <c r="E75" s="131">
        <v>289.28</v>
      </c>
      <c r="F75" s="131">
        <f t="shared" si="1"/>
        <v>1301.76</v>
      </c>
      <c r="G75" s="132"/>
      <c r="H75" s="132"/>
    </row>
    <row r="76" s="1" customFormat="1" ht="20" customHeight="1" spans="1:8">
      <c r="A76" s="136"/>
      <c r="B76" s="137"/>
      <c r="C76" s="130" t="s">
        <v>2942</v>
      </c>
      <c r="D76" s="74">
        <v>7.5</v>
      </c>
      <c r="E76" s="131">
        <v>289.28</v>
      </c>
      <c r="F76" s="131">
        <f t="shared" si="1"/>
        <v>2169.6</v>
      </c>
      <c r="G76" s="132"/>
      <c r="H76" s="132"/>
    </row>
    <row r="77" s="1" customFormat="1" ht="20" customHeight="1" spans="1:8">
      <c r="A77" s="129">
        <v>62</v>
      </c>
      <c r="B77" s="130" t="s">
        <v>2943</v>
      </c>
      <c r="C77" s="130" t="s">
        <v>2944</v>
      </c>
      <c r="D77" s="74">
        <v>12</v>
      </c>
      <c r="E77" s="131">
        <v>289.28</v>
      </c>
      <c r="F77" s="131">
        <f t="shared" si="1"/>
        <v>3471.36</v>
      </c>
      <c r="G77" s="132"/>
      <c r="H77" s="132"/>
    </row>
    <row r="78" s="1" customFormat="1" ht="20" customHeight="1" spans="1:8">
      <c r="A78" s="134">
        <v>63</v>
      </c>
      <c r="B78" s="135" t="s">
        <v>2945</v>
      </c>
      <c r="C78" s="130" t="s">
        <v>2946</v>
      </c>
      <c r="D78" s="74">
        <v>2.7</v>
      </c>
      <c r="E78" s="131">
        <v>289.28</v>
      </c>
      <c r="F78" s="131">
        <f t="shared" si="1"/>
        <v>781.06</v>
      </c>
      <c r="G78" s="132"/>
      <c r="H78" s="132"/>
    </row>
    <row r="79" s="1" customFormat="1" ht="20" customHeight="1" spans="1:8">
      <c r="A79" s="136"/>
      <c r="B79" s="137"/>
      <c r="C79" s="130" t="s">
        <v>2947</v>
      </c>
      <c r="D79" s="74">
        <v>9.3</v>
      </c>
      <c r="E79" s="131">
        <v>289.28</v>
      </c>
      <c r="F79" s="131">
        <f t="shared" si="1"/>
        <v>2690.3</v>
      </c>
      <c r="G79" s="132"/>
      <c r="H79" s="132"/>
    </row>
    <row r="80" s="1" customFormat="1" ht="20" customHeight="1" spans="1:8">
      <c r="A80" s="129">
        <v>64</v>
      </c>
      <c r="B80" s="130" t="s">
        <v>2948</v>
      </c>
      <c r="C80" s="130" t="s">
        <v>2949</v>
      </c>
      <c r="D80" s="74">
        <v>12</v>
      </c>
      <c r="E80" s="131">
        <v>289.28</v>
      </c>
      <c r="F80" s="131">
        <f t="shared" si="1"/>
        <v>3471.36</v>
      </c>
      <c r="G80" s="132"/>
      <c r="H80" s="132"/>
    </row>
    <row r="81" s="1" customFormat="1" ht="20" customHeight="1" spans="1:8">
      <c r="A81" s="129">
        <v>65</v>
      </c>
      <c r="B81" s="130" t="s">
        <v>2950</v>
      </c>
      <c r="C81" s="130" t="s">
        <v>2951</v>
      </c>
      <c r="D81" s="74">
        <v>12</v>
      </c>
      <c r="E81" s="131">
        <v>289.28</v>
      </c>
      <c r="F81" s="131">
        <f t="shared" si="1"/>
        <v>3471.36</v>
      </c>
      <c r="G81" s="132"/>
      <c r="H81" s="132"/>
    </row>
    <row r="82" s="1" customFormat="1" ht="20" customHeight="1" spans="1:8">
      <c r="A82" s="129">
        <v>66</v>
      </c>
      <c r="B82" s="130" t="s">
        <v>2952</v>
      </c>
      <c r="C82" s="130" t="s">
        <v>2953</v>
      </c>
      <c r="D82" s="74">
        <v>12</v>
      </c>
      <c r="E82" s="131">
        <v>289.28</v>
      </c>
      <c r="F82" s="131">
        <f t="shared" si="1"/>
        <v>3471.36</v>
      </c>
      <c r="G82" s="132"/>
      <c r="H82" s="132"/>
    </row>
    <row r="83" s="1" customFormat="1" ht="20" customHeight="1" spans="1:8">
      <c r="A83" s="129">
        <v>67</v>
      </c>
      <c r="B83" s="130" t="s">
        <v>2954</v>
      </c>
      <c r="C83" s="130" t="s">
        <v>2955</v>
      </c>
      <c r="D83" s="74">
        <v>12</v>
      </c>
      <c r="E83" s="131">
        <v>289.28</v>
      </c>
      <c r="F83" s="131">
        <f t="shared" si="1"/>
        <v>3471.36</v>
      </c>
      <c r="G83" s="132"/>
      <c r="H83" s="132"/>
    </row>
    <row r="84" s="1" customFormat="1" ht="20" customHeight="1" spans="1:8">
      <c r="A84" s="129">
        <v>68</v>
      </c>
      <c r="B84" s="130" t="s">
        <v>2956</v>
      </c>
      <c r="C84" s="130" t="s">
        <v>2957</v>
      </c>
      <c r="D84" s="74">
        <v>5.5</v>
      </c>
      <c r="E84" s="131">
        <v>289.28</v>
      </c>
      <c r="F84" s="131">
        <f t="shared" si="1"/>
        <v>1591.04</v>
      </c>
      <c r="G84" s="132"/>
      <c r="H84" s="132"/>
    </row>
    <row r="85" s="1" customFormat="1" ht="20" customHeight="1" spans="1:8">
      <c r="A85" s="129">
        <v>69</v>
      </c>
      <c r="B85" s="130" t="s">
        <v>2958</v>
      </c>
      <c r="C85" s="130" t="s">
        <v>2959</v>
      </c>
      <c r="D85" s="74">
        <v>12</v>
      </c>
      <c r="E85" s="131">
        <v>289.28</v>
      </c>
      <c r="F85" s="131">
        <f t="shared" si="1"/>
        <v>3471.36</v>
      </c>
      <c r="G85" s="132"/>
      <c r="H85" s="132"/>
    </row>
    <row r="86" s="1" customFormat="1" ht="20" customHeight="1" spans="1:8">
      <c r="A86" s="129">
        <v>70</v>
      </c>
      <c r="B86" s="130" t="s">
        <v>2960</v>
      </c>
      <c r="C86" s="130" t="s">
        <v>780</v>
      </c>
      <c r="D86" s="74">
        <v>5.5</v>
      </c>
      <c r="E86" s="131">
        <v>289.28</v>
      </c>
      <c r="F86" s="131">
        <f t="shared" si="1"/>
        <v>1591.04</v>
      </c>
      <c r="G86" s="132"/>
      <c r="H86" s="132"/>
    </row>
    <row r="87" s="1" customFormat="1" ht="20" customHeight="1" spans="1:8">
      <c r="A87" s="129">
        <v>71</v>
      </c>
      <c r="B87" s="130" t="s">
        <v>2961</v>
      </c>
      <c r="C87" s="130" t="s">
        <v>2962</v>
      </c>
      <c r="D87" s="74">
        <v>12</v>
      </c>
      <c r="E87" s="131">
        <v>289.28</v>
      </c>
      <c r="F87" s="131">
        <f t="shared" si="1"/>
        <v>3471.36</v>
      </c>
      <c r="G87" s="132"/>
      <c r="H87" s="132"/>
    </row>
    <row r="88" s="1" customFormat="1" ht="20" customHeight="1" spans="1:8">
      <c r="A88" s="129">
        <v>72</v>
      </c>
      <c r="B88" s="130" t="s">
        <v>2963</v>
      </c>
      <c r="C88" s="130" t="s">
        <v>242</v>
      </c>
      <c r="D88" s="139">
        <v>8</v>
      </c>
      <c r="E88" s="131">
        <v>289.28</v>
      </c>
      <c r="F88" s="131">
        <f t="shared" si="1"/>
        <v>2314.24</v>
      </c>
      <c r="G88" s="132"/>
      <c r="H88" s="132"/>
    </row>
    <row r="89" s="1" customFormat="1" ht="20" customHeight="1" spans="1:8">
      <c r="A89" s="129">
        <v>73</v>
      </c>
      <c r="B89" s="130" t="s">
        <v>2964</v>
      </c>
      <c r="C89" s="130" t="s">
        <v>2965</v>
      </c>
      <c r="D89" s="74">
        <v>12</v>
      </c>
      <c r="E89" s="131">
        <v>289.28</v>
      </c>
      <c r="F89" s="131">
        <f t="shared" si="1"/>
        <v>3471.36</v>
      </c>
      <c r="G89" s="132"/>
      <c r="H89" s="132"/>
    </row>
    <row r="90" s="1" customFormat="1" ht="20" customHeight="1" spans="1:8">
      <c r="A90" s="129">
        <v>74</v>
      </c>
      <c r="B90" s="130" t="s">
        <v>2966</v>
      </c>
      <c r="C90" s="130" t="s">
        <v>2967</v>
      </c>
      <c r="D90" s="74">
        <v>12</v>
      </c>
      <c r="E90" s="131">
        <v>289.28</v>
      </c>
      <c r="F90" s="131">
        <f t="shared" si="1"/>
        <v>3471.36</v>
      </c>
      <c r="G90" s="132"/>
      <c r="H90" s="132"/>
    </row>
    <row r="91" s="1" customFormat="1" ht="20" customHeight="1" spans="1:8">
      <c r="A91" s="129">
        <v>75</v>
      </c>
      <c r="B91" s="130" t="s">
        <v>2968</v>
      </c>
      <c r="C91" s="130" t="s">
        <v>2969</v>
      </c>
      <c r="D91" s="74">
        <v>12</v>
      </c>
      <c r="E91" s="131">
        <v>289.28</v>
      </c>
      <c r="F91" s="131">
        <f t="shared" si="1"/>
        <v>3471.36</v>
      </c>
      <c r="G91" s="132"/>
      <c r="H91" s="132"/>
    </row>
    <row r="92" s="1" customFormat="1" ht="20" customHeight="1" spans="1:8">
      <c r="A92" s="129">
        <v>76</v>
      </c>
      <c r="B92" s="130" t="s">
        <v>2970</v>
      </c>
      <c r="C92" s="130" t="s">
        <v>2971</v>
      </c>
      <c r="D92" s="74">
        <v>12</v>
      </c>
      <c r="E92" s="131">
        <v>289.28</v>
      </c>
      <c r="F92" s="131">
        <f t="shared" si="1"/>
        <v>3471.36</v>
      </c>
      <c r="G92" s="132"/>
      <c r="H92" s="132"/>
    </row>
    <row r="93" s="1" customFormat="1" ht="20" customHeight="1" spans="1:8">
      <c r="A93" s="129">
        <v>77</v>
      </c>
      <c r="B93" s="130" t="s">
        <v>2972</v>
      </c>
      <c r="C93" s="130" t="s">
        <v>2973</v>
      </c>
      <c r="D93" s="74">
        <v>12</v>
      </c>
      <c r="E93" s="131">
        <v>289.28</v>
      </c>
      <c r="F93" s="131">
        <f t="shared" si="1"/>
        <v>3471.36</v>
      </c>
      <c r="G93" s="132"/>
      <c r="H93" s="132"/>
    </row>
    <row r="94" s="1" customFormat="1" ht="20" customHeight="1" spans="1:8">
      <c r="A94" s="129">
        <v>78</v>
      </c>
      <c r="B94" s="130" t="s">
        <v>2974</v>
      </c>
      <c r="C94" s="130" t="s">
        <v>2975</v>
      </c>
      <c r="D94" s="74">
        <v>12</v>
      </c>
      <c r="E94" s="131">
        <v>289.28</v>
      </c>
      <c r="F94" s="131">
        <f t="shared" si="1"/>
        <v>3471.36</v>
      </c>
      <c r="G94" s="132"/>
      <c r="H94" s="132"/>
    </row>
    <row r="95" s="1" customFormat="1" ht="20" customHeight="1" spans="1:8">
      <c r="A95" s="129">
        <v>79</v>
      </c>
      <c r="B95" s="130" t="s">
        <v>2976</v>
      </c>
      <c r="C95" s="130" t="s">
        <v>2977</v>
      </c>
      <c r="D95" s="74">
        <v>12</v>
      </c>
      <c r="E95" s="131">
        <v>289.28</v>
      </c>
      <c r="F95" s="131">
        <f t="shared" si="1"/>
        <v>3471.36</v>
      </c>
      <c r="G95" s="132"/>
      <c r="H95" s="132"/>
    </row>
    <row r="96" s="1" customFormat="1" ht="20" customHeight="1" spans="1:8">
      <c r="A96" s="129">
        <v>80</v>
      </c>
      <c r="B96" s="130" t="s">
        <v>2978</v>
      </c>
      <c r="C96" s="130" t="s">
        <v>2979</v>
      </c>
      <c r="D96" s="74">
        <v>12</v>
      </c>
      <c r="E96" s="131">
        <v>289.28</v>
      </c>
      <c r="F96" s="131">
        <f t="shared" si="1"/>
        <v>3471.36</v>
      </c>
      <c r="G96" s="132"/>
      <c r="H96" s="132"/>
    </row>
    <row r="97" s="1" customFormat="1" ht="20" customHeight="1" spans="1:8">
      <c r="A97" s="129">
        <v>81</v>
      </c>
      <c r="B97" s="130" t="s">
        <v>2980</v>
      </c>
      <c r="C97" s="130" t="s">
        <v>2981</v>
      </c>
      <c r="D97" s="74">
        <v>12</v>
      </c>
      <c r="E97" s="131">
        <v>289.28</v>
      </c>
      <c r="F97" s="131">
        <f t="shared" si="1"/>
        <v>3471.36</v>
      </c>
      <c r="G97" s="132"/>
      <c r="H97" s="132"/>
    </row>
    <row r="98" s="1" customFormat="1" ht="20" customHeight="1" spans="1:8">
      <c r="A98" s="129">
        <v>82</v>
      </c>
      <c r="B98" s="130" t="s">
        <v>2982</v>
      </c>
      <c r="C98" s="130" t="s">
        <v>2983</v>
      </c>
      <c r="D98" s="74">
        <v>12</v>
      </c>
      <c r="E98" s="131">
        <v>289.28</v>
      </c>
      <c r="F98" s="131">
        <f t="shared" si="1"/>
        <v>3471.36</v>
      </c>
      <c r="G98" s="132"/>
      <c r="H98" s="132"/>
    </row>
    <row r="99" s="1" customFormat="1" ht="20" customHeight="1" spans="1:8">
      <c r="A99" s="129">
        <v>83</v>
      </c>
      <c r="B99" s="130" t="s">
        <v>2984</v>
      </c>
      <c r="C99" s="130" t="s">
        <v>2985</v>
      </c>
      <c r="D99" s="74">
        <v>12</v>
      </c>
      <c r="E99" s="131">
        <v>289.28</v>
      </c>
      <c r="F99" s="131">
        <f t="shared" si="1"/>
        <v>3471.36</v>
      </c>
      <c r="G99" s="132"/>
      <c r="H99" s="132"/>
    </row>
    <row r="100" s="1" customFormat="1" ht="20" customHeight="1" spans="1:8">
      <c r="A100" s="134">
        <v>84</v>
      </c>
      <c r="B100" s="135" t="s">
        <v>2986</v>
      </c>
      <c r="C100" s="130" t="s">
        <v>2987</v>
      </c>
      <c r="D100" s="74">
        <v>6</v>
      </c>
      <c r="E100" s="131">
        <v>289.28</v>
      </c>
      <c r="F100" s="131">
        <f t="shared" si="1"/>
        <v>1735.68</v>
      </c>
      <c r="G100" s="132"/>
      <c r="H100" s="132"/>
    </row>
    <row r="101" s="1" customFormat="1" ht="20" customHeight="1" spans="1:8">
      <c r="A101" s="136"/>
      <c r="B101" s="137"/>
      <c r="C101" s="130" t="s">
        <v>2988</v>
      </c>
      <c r="D101" s="74">
        <v>6</v>
      </c>
      <c r="E101" s="131">
        <v>289.28</v>
      </c>
      <c r="F101" s="131">
        <f t="shared" si="1"/>
        <v>1735.68</v>
      </c>
      <c r="G101" s="132"/>
      <c r="H101" s="132"/>
    </row>
    <row r="102" s="1" customFormat="1" ht="20" customHeight="1" spans="1:8">
      <c r="A102" s="129">
        <v>85</v>
      </c>
      <c r="B102" s="130" t="s">
        <v>2989</v>
      </c>
      <c r="C102" s="130" t="s">
        <v>2990</v>
      </c>
      <c r="D102" s="74">
        <v>10.5</v>
      </c>
      <c r="E102" s="131">
        <v>289.28</v>
      </c>
      <c r="F102" s="131">
        <f t="shared" si="1"/>
        <v>3037.44</v>
      </c>
      <c r="G102" s="132"/>
      <c r="H102" s="132"/>
    </row>
    <row r="103" s="1" customFormat="1" ht="20" customHeight="1" spans="1:8">
      <c r="A103" s="129">
        <v>86</v>
      </c>
      <c r="B103" s="130" t="s">
        <v>2991</v>
      </c>
      <c r="C103" s="130" t="s">
        <v>2992</v>
      </c>
      <c r="D103" s="74">
        <v>12</v>
      </c>
      <c r="E103" s="131">
        <v>289.28</v>
      </c>
      <c r="F103" s="131">
        <f t="shared" si="1"/>
        <v>3471.36</v>
      </c>
      <c r="G103" s="132"/>
      <c r="H103" s="132"/>
    </row>
    <row r="104" s="1" customFormat="1" ht="20" customHeight="1" spans="1:8">
      <c r="A104" s="129">
        <v>87</v>
      </c>
      <c r="B104" s="130" t="s">
        <v>2993</v>
      </c>
      <c r="C104" s="130" t="s">
        <v>2994</v>
      </c>
      <c r="D104" s="74">
        <v>12</v>
      </c>
      <c r="E104" s="131">
        <v>289.28</v>
      </c>
      <c r="F104" s="131">
        <f t="shared" si="1"/>
        <v>3471.36</v>
      </c>
      <c r="G104" s="132"/>
      <c r="H104" s="132"/>
    </row>
    <row r="105" s="1" customFormat="1" ht="20" customHeight="1" spans="1:8">
      <c r="A105" s="129">
        <v>88</v>
      </c>
      <c r="B105" s="130" t="s">
        <v>2995</v>
      </c>
      <c r="C105" s="130" t="s">
        <v>2996</v>
      </c>
      <c r="D105" s="74">
        <v>12</v>
      </c>
      <c r="E105" s="131">
        <v>289.28</v>
      </c>
      <c r="F105" s="131">
        <f t="shared" si="1"/>
        <v>3471.36</v>
      </c>
      <c r="G105" s="132"/>
      <c r="H105" s="132"/>
    </row>
    <row r="106" s="1" customFormat="1" ht="20" customHeight="1" spans="1:8">
      <c r="A106" s="129">
        <v>89</v>
      </c>
      <c r="B106" s="130" t="s">
        <v>2997</v>
      </c>
      <c r="C106" s="130" t="s">
        <v>2998</v>
      </c>
      <c r="D106" s="74">
        <v>5.5</v>
      </c>
      <c r="E106" s="131">
        <v>289.28</v>
      </c>
      <c r="F106" s="131">
        <f t="shared" si="1"/>
        <v>1591.04</v>
      </c>
      <c r="G106" s="132"/>
      <c r="H106" s="132"/>
    </row>
    <row r="107" s="1" customFormat="1" ht="20" customHeight="1" spans="1:8">
      <c r="A107" s="129">
        <v>90</v>
      </c>
      <c r="B107" s="130" t="s">
        <v>2999</v>
      </c>
      <c r="C107" s="130" t="s">
        <v>3000</v>
      </c>
      <c r="D107" s="74">
        <v>12</v>
      </c>
      <c r="E107" s="131">
        <v>289.28</v>
      </c>
      <c r="F107" s="131">
        <f t="shared" si="1"/>
        <v>3471.36</v>
      </c>
      <c r="G107" s="132"/>
      <c r="H107" s="132"/>
    </row>
    <row r="108" s="1" customFormat="1" ht="20" customHeight="1" spans="1:8">
      <c r="A108" s="129">
        <v>91</v>
      </c>
      <c r="B108" s="130" t="s">
        <v>3001</v>
      </c>
      <c r="C108" s="130" t="s">
        <v>3002</v>
      </c>
      <c r="D108" s="74">
        <v>12</v>
      </c>
      <c r="E108" s="131">
        <v>289.28</v>
      </c>
      <c r="F108" s="131">
        <f t="shared" si="1"/>
        <v>3471.36</v>
      </c>
      <c r="G108" s="132"/>
      <c r="H108" s="132"/>
    </row>
    <row r="109" s="1" customFormat="1" ht="20" customHeight="1" spans="1:8">
      <c r="A109" s="129">
        <v>92</v>
      </c>
      <c r="B109" s="130" t="s">
        <v>3003</v>
      </c>
      <c r="C109" s="130" t="s">
        <v>3004</v>
      </c>
      <c r="D109" s="74">
        <v>12</v>
      </c>
      <c r="E109" s="131">
        <v>289.28</v>
      </c>
      <c r="F109" s="131">
        <f t="shared" si="1"/>
        <v>3471.36</v>
      </c>
      <c r="G109" s="132"/>
      <c r="H109" s="132"/>
    </row>
    <row r="110" s="1" customFormat="1" ht="20" customHeight="1" spans="1:8">
      <c r="A110" s="129">
        <v>93</v>
      </c>
      <c r="B110" s="130" t="s">
        <v>3005</v>
      </c>
      <c r="C110" s="130" t="s">
        <v>3006</v>
      </c>
      <c r="D110" s="74">
        <v>12</v>
      </c>
      <c r="E110" s="131">
        <v>289.28</v>
      </c>
      <c r="F110" s="131">
        <f t="shared" si="1"/>
        <v>3471.36</v>
      </c>
      <c r="G110" s="132"/>
      <c r="H110" s="132"/>
    </row>
    <row r="111" s="1" customFormat="1" ht="20" customHeight="1" spans="1:8">
      <c r="A111" s="129">
        <v>94</v>
      </c>
      <c r="B111" s="130" t="s">
        <v>3007</v>
      </c>
      <c r="C111" s="130" t="s">
        <v>3008</v>
      </c>
      <c r="D111" s="74">
        <v>12</v>
      </c>
      <c r="E111" s="131">
        <v>289.28</v>
      </c>
      <c r="F111" s="131">
        <f t="shared" si="1"/>
        <v>3471.36</v>
      </c>
      <c r="G111" s="132"/>
      <c r="H111" s="132"/>
    </row>
    <row r="112" s="1" customFormat="1" ht="20" customHeight="1" spans="1:8">
      <c r="A112" s="129">
        <v>95</v>
      </c>
      <c r="B112" s="130" t="s">
        <v>3009</v>
      </c>
      <c r="C112" s="130" t="s">
        <v>3010</v>
      </c>
      <c r="D112" s="74">
        <v>12</v>
      </c>
      <c r="E112" s="131">
        <v>289.28</v>
      </c>
      <c r="F112" s="131">
        <f t="shared" si="1"/>
        <v>3471.36</v>
      </c>
      <c r="G112" s="132"/>
      <c r="H112" s="132"/>
    </row>
    <row r="113" s="1" customFormat="1" ht="20" customHeight="1" spans="1:8">
      <c r="A113" s="129">
        <v>96</v>
      </c>
      <c r="B113" s="130" t="s">
        <v>3011</v>
      </c>
      <c r="C113" s="130" t="s">
        <v>3012</v>
      </c>
      <c r="D113" s="74">
        <v>12</v>
      </c>
      <c r="E113" s="131">
        <v>289.28</v>
      </c>
      <c r="F113" s="131">
        <f t="shared" si="1"/>
        <v>3471.36</v>
      </c>
      <c r="G113" s="132"/>
      <c r="H113" s="132"/>
    </row>
    <row r="114" s="1" customFormat="1" ht="20" customHeight="1" spans="1:8">
      <c r="A114" s="129">
        <v>97</v>
      </c>
      <c r="B114" s="130" t="s">
        <v>3013</v>
      </c>
      <c r="C114" s="130" t="s">
        <v>3014</v>
      </c>
      <c r="D114" s="74">
        <v>12</v>
      </c>
      <c r="E114" s="131">
        <v>289.28</v>
      </c>
      <c r="F114" s="131">
        <f t="shared" si="1"/>
        <v>3471.36</v>
      </c>
      <c r="G114" s="132"/>
      <c r="H114" s="132"/>
    </row>
    <row r="115" s="1" customFormat="1" ht="20" customHeight="1" spans="1:8">
      <c r="A115" s="129">
        <v>98</v>
      </c>
      <c r="B115" s="130" t="s">
        <v>3015</v>
      </c>
      <c r="C115" s="130" t="s">
        <v>3016</v>
      </c>
      <c r="D115" s="74">
        <v>12</v>
      </c>
      <c r="E115" s="131">
        <v>289.28</v>
      </c>
      <c r="F115" s="131">
        <f t="shared" si="1"/>
        <v>3471.36</v>
      </c>
      <c r="G115" s="132"/>
      <c r="H115" s="132"/>
    </row>
    <row r="116" s="1" customFormat="1" ht="20" customHeight="1" spans="1:8">
      <c r="A116" s="129">
        <v>99</v>
      </c>
      <c r="B116" s="130" t="s">
        <v>3017</v>
      </c>
      <c r="C116" s="130" t="s">
        <v>3018</v>
      </c>
      <c r="D116" s="74">
        <v>12</v>
      </c>
      <c r="E116" s="131">
        <v>289.28</v>
      </c>
      <c r="F116" s="131">
        <f t="shared" si="1"/>
        <v>3471.36</v>
      </c>
      <c r="G116" s="132"/>
      <c r="H116" s="132"/>
    </row>
    <row r="117" s="1" customFormat="1" ht="20" customHeight="1" spans="1:8">
      <c r="A117" s="129">
        <v>100</v>
      </c>
      <c r="B117" s="130" t="s">
        <v>3019</v>
      </c>
      <c r="C117" s="130" t="s">
        <v>3020</v>
      </c>
      <c r="D117" s="74">
        <v>1.5</v>
      </c>
      <c r="E117" s="131">
        <v>289.28</v>
      </c>
      <c r="F117" s="131">
        <f t="shared" si="1"/>
        <v>433.92</v>
      </c>
      <c r="G117" s="132"/>
      <c r="H117" s="132"/>
    </row>
    <row r="118" s="1" customFormat="1" ht="20" customHeight="1" spans="1:8">
      <c r="A118" s="129">
        <v>101</v>
      </c>
      <c r="B118" s="130" t="s">
        <v>3021</v>
      </c>
      <c r="C118" s="130" t="s">
        <v>3022</v>
      </c>
      <c r="D118" s="74">
        <v>12</v>
      </c>
      <c r="E118" s="131">
        <v>289.28</v>
      </c>
      <c r="F118" s="131">
        <f t="shared" si="1"/>
        <v>3471.36</v>
      </c>
      <c r="G118" s="132"/>
      <c r="H118" s="132"/>
    </row>
    <row r="119" s="1" customFormat="1" ht="20" customHeight="1" spans="1:8">
      <c r="A119" s="129">
        <v>102</v>
      </c>
      <c r="B119" s="130" t="s">
        <v>3023</v>
      </c>
      <c r="C119" s="130" t="s">
        <v>3024</v>
      </c>
      <c r="D119" s="74">
        <v>12</v>
      </c>
      <c r="E119" s="131">
        <v>289.28</v>
      </c>
      <c r="F119" s="131">
        <f t="shared" si="1"/>
        <v>3471.36</v>
      </c>
      <c r="G119" s="132"/>
      <c r="H119" s="132"/>
    </row>
    <row r="120" s="1" customFormat="1" ht="20" customHeight="1" spans="1:8">
      <c r="A120" s="129">
        <v>103</v>
      </c>
      <c r="B120" s="130" t="s">
        <v>3025</v>
      </c>
      <c r="C120" s="130" t="s">
        <v>2117</v>
      </c>
      <c r="D120" s="74">
        <v>12</v>
      </c>
      <c r="E120" s="131">
        <v>289.28</v>
      </c>
      <c r="F120" s="131">
        <f t="shared" si="1"/>
        <v>3471.36</v>
      </c>
      <c r="G120" s="132"/>
      <c r="H120" s="132"/>
    </row>
    <row r="121" s="1" customFormat="1" ht="20" customHeight="1" spans="1:8">
      <c r="A121" s="129">
        <v>104</v>
      </c>
      <c r="B121" s="130" t="s">
        <v>3026</v>
      </c>
      <c r="C121" s="130" t="s">
        <v>3027</v>
      </c>
      <c r="D121" s="74">
        <v>12</v>
      </c>
      <c r="E121" s="131">
        <v>289.28</v>
      </c>
      <c r="F121" s="131">
        <f t="shared" si="1"/>
        <v>3471.36</v>
      </c>
      <c r="G121" s="132"/>
      <c r="H121" s="132"/>
    </row>
    <row r="122" s="1" customFormat="1" ht="20" customHeight="1" spans="1:8">
      <c r="A122" s="129">
        <v>105</v>
      </c>
      <c r="B122" s="130" t="s">
        <v>3028</v>
      </c>
      <c r="C122" s="130" t="s">
        <v>2117</v>
      </c>
      <c r="D122" s="74">
        <v>12</v>
      </c>
      <c r="E122" s="131">
        <v>289.28</v>
      </c>
      <c r="F122" s="131">
        <f t="shared" si="1"/>
        <v>3471.36</v>
      </c>
      <c r="G122" s="132"/>
      <c r="H122" s="132"/>
    </row>
    <row r="123" s="1" customFormat="1" ht="20" customHeight="1" spans="1:8">
      <c r="A123" s="129">
        <v>106</v>
      </c>
      <c r="B123" s="130" t="s">
        <v>3029</v>
      </c>
      <c r="C123" s="130" t="s">
        <v>3030</v>
      </c>
      <c r="D123" s="74">
        <v>12</v>
      </c>
      <c r="E123" s="131">
        <v>289.28</v>
      </c>
      <c r="F123" s="131">
        <f t="shared" si="1"/>
        <v>3471.36</v>
      </c>
      <c r="G123" s="132"/>
      <c r="H123" s="132"/>
    </row>
    <row r="124" s="1" customFormat="1" ht="20" customHeight="1" spans="1:8">
      <c r="A124" s="129">
        <v>107</v>
      </c>
      <c r="B124" s="130" t="s">
        <v>3031</v>
      </c>
      <c r="C124" s="130" t="s">
        <v>3032</v>
      </c>
      <c r="D124" s="74">
        <v>1.5</v>
      </c>
      <c r="E124" s="131">
        <v>289.28</v>
      </c>
      <c r="F124" s="131">
        <f t="shared" si="1"/>
        <v>433.92</v>
      </c>
      <c r="G124" s="132"/>
      <c r="H124" s="132"/>
    </row>
    <row r="125" s="1" customFormat="1" ht="20" customHeight="1" spans="1:8">
      <c r="A125" s="129">
        <v>108</v>
      </c>
      <c r="B125" s="130" t="s">
        <v>3033</v>
      </c>
      <c r="C125" s="130" t="s">
        <v>3034</v>
      </c>
      <c r="D125" s="74">
        <v>12</v>
      </c>
      <c r="E125" s="131">
        <v>289.28</v>
      </c>
      <c r="F125" s="131">
        <f t="shared" si="1"/>
        <v>3471.36</v>
      </c>
      <c r="G125" s="132"/>
      <c r="H125" s="132"/>
    </row>
    <row r="126" s="1" customFormat="1" ht="20" customHeight="1" spans="1:8">
      <c r="A126" s="129">
        <v>109</v>
      </c>
      <c r="B126" s="130" t="s">
        <v>3035</v>
      </c>
      <c r="C126" s="130" t="s">
        <v>1747</v>
      </c>
      <c r="D126" s="74">
        <v>3.5</v>
      </c>
      <c r="E126" s="131">
        <v>289.28</v>
      </c>
      <c r="F126" s="131">
        <f t="shared" si="1"/>
        <v>1012.48</v>
      </c>
      <c r="G126" s="132"/>
      <c r="H126" s="132"/>
    </row>
    <row r="127" s="1" customFormat="1" ht="20" customHeight="1" spans="1:8">
      <c r="A127" s="129">
        <v>110</v>
      </c>
      <c r="B127" s="130" t="s">
        <v>3036</v>
      </c>
      <c r="C127" s="130" t="s">
        <v>3037</v>
      </c>
      <c r="D127" s="74">
        <v>12</v>
      </c>
      <c r="E127" s="131">
        <v>289.28</v>
      </c>
      <c r="F127" s="131">
        <f t="shared" si="1"/>
        <v>3471.36</v>
      </c>
      <c r="G127" s="132"/>
      <c r="H127" s="132"/>
    </row>
    <row r="128" s="1" customFormat="1" ht="20" customHeight="1" spans="1:8">
      <c r="A128" s="129">
        <v>111</v>
      </c>
      <c r="B128" s="130" t="s">
        <v>3038</v>
      </c>
      <c r="C128" s="130" t="s">
        <v>3039</v>
      </c>
      <c r="D128" s="74">
        <v>2</v>
      </c>
      <c r="E128" s="131">
        <v>289.28</v>
      </c>
      <c r="F128" s="131">
        <f t="shared" si="1"/>
        <v>578.56</v>
      </c>
      <c r="G128" s="132"/>
      <c r="H128" s="132"/>
    </row>
    <row r="129" s="1" customFormat="1" ht="20" customHeight="1" spans="1:8">
      <c r="A129" s="129">
        <v>112</v>
      </c>
      <c r="B129" s="130" t="s">
        <v>3040</v>
      </c>
      <c r="C129" s="130" t="s">
        <v>3041</v>
      </c>
      <c r="D129" s="74">
        <v>12</v>
      </c>
      <c r="E129" s="131">
        <v>289.28</v>
      </c>
      <c r="F129" s="131">
        <f t="shared" si="1"/>
        <v>3471.36</v>
      </c>
      <c r="G129" s="132"/>
      <c r="H129" s="132"/>
    </row>
    <row r="130" s="1" customFormat="1" ht="20" customHeight="1" spans="1:8">
      <c r="A130" s="129">
        <v>113</v>
      </c>
      <c r="B130" s="130" t="s">
        <v>3042</v>
      </c>
      <c r="C130" s="130" t="s">
        <v>3043</v>
      </c>
      <c r="D130" s="74">
        <v>12</v>
      </c>
      <c r="E130" s="131">
        <v>289.28</v>
      </c>
      <c r="F130" s="131">
        <f t="shared" si="1"/>
        <v>3471.36</v>
      </c>
      <c r="G130" s="132"/>
      <c r="H130" s="132"/>
    </row>
    <row r="131" s="1" customFormat="1" ht="20" customHeight="1" spans="1:8">
      <c r="A131" s="129">
        <v>114</v>
      </c>
      <c r="B131" s="130" t="s">
        <v>3044</v>
      </c>
      <c r="C131" s="130" t="s">
        <v>3045</v>
      </c>
      <c r="D131" s="74">
        <v>2</v>
      </c>
      <c r="E131" s="131">
        <v>289.28</v>
      </c>
      <c r="F131" s="131">
        <f t="shared" si="1"/>
        <v>578.56</v>
      </c>
      <c r="G131" s="132"/>
      <c r="H131" s="132"/>
    </row>
    <row r="132" s="1" customFormat="1" ht="20" customHeight="1" spans="1:8">
      <c r="A132" s="129">
        <v>115</v>
      </c>
      <c r="B132" s="130" t="s">
        <v>3046</v>
      </c>
      <c r="C132" s="130" t="s">
        <v>3047</v>
      </c>
      <c r="D132" s="74">
        <v>2.5</v>
      </c>
      <c r="E132" s="131">
        <v>289.28</v>
      </c>
      <c r="F132" s="131">
        <f t="shared" si="1"/>
        <v>723.2</v>
      </c>
      <c r="G132" s="132"/>
      <c r="H132" s="132"/>
    </row>
    <row r="133" s="1" customFormat="1" ht="20" customHeight="1" spans="1:8">
      <c r="A133" s="129">
        <v>116</v>
      </c>
      <c r="B133" s="130" t="s">
        <v>3048</v>
      </c>
      <c r="C133" s="130" t="s">
        <v>3049</v>
      </c>
      <c r="D133" s="74">
        <v>12</v>
      </c>
      <c r="E133" s="131">
        <v>289.28</v>
      </c>
      <c r="F133" s="131">
        <f t="shared" ref="F133:F196" si="2">ROUND(D133*E133,2)</f>
        <v>3471.36</v>
      </c>
      <c r="G133" s="132"/>
      <c r="H133" s="132"/>
    </row>
    <row r="134" s="1" customFormat="1" ht="20" customHeight="1" spans="1:8">
      <c r="A134" s="129">
        <v>117</v>
      </c>
      <c r="B134" s="130" t="s">
        <v>3050</v>
      </c>
      <c r="C134" s="130" t="s">
        <v>3051</v>
      </c>
      <c r="D134" s="74">
        <v>3.5</v>
      </c>
      <c r="E134" s="131">
        <v>289.28</v>
      </c>
      <c r="F134" s="131">
        <f t="shared" si="2"/>
        <v>1012.48</v>
      </c>
      <c r="G134" s="132"/>
      <c r="H134" s="132"/>
    </row>
    <row r="135" s="1" customFormat="1" ht="20" customHeight="1" spans="1:8">
      <c r="A135" s="129">
        <v>118</v>
      </c>
      <c r="B135" s="130" t="s">
        <v>3052</v>
      </c>
      <c r="C135" s="130" t="s">
        <v>3053</v>
      </c>
      <c r="D135" s="74">
        <v>12</v>
      </c>
      <c r="E135" s="131">
        <v>289.28</v>
      </c>
      <c r="F135" s="131">
        <f t="shared" si="2"/>
        <v>3471.36</v>
      </c>
      <c r="G135" s="132"/>
      <c r="H135" s="132"/>
    </row>
    <row r="136" s="1" customFormat="1" ht="20" customHeight="1" spans="1:8">
      <c r="A136" s="129">
        <v>119</v>
      </c>
      <c r="B136" s="130" t="s">
        <v>3054</v>
      </c>
      <c r="C136" s="130" t="s">
        <v>3055</v>
      </c>
      <c r="D136" s="74">
        <v>12</v>
      </c>
      <c r="E136" s="131">
        <v>289.28</v>
      </c>
      <c r="F136" s="131">
        <f t="shared" si="2"/>
        <v>3471.36</v>
      </c>
      <c r="G136" s="132"/>
      <c r="H136" s="132"/>
    </row>
    <row r="137" s="1" customFormat="1" ht="20" customHeight="1" spans="1:8">
      <c r="A137" s="134">
        <v>120</v>
      </c>
      <c r="B137" s="135" t="s">
        <v>3056</v>
      </c>
      <c r="C137" s="130" t="s">
        <v>3057</v>
      </c>
      <c r="D137" s="74">
        <v>6</v>
      </c>
      <c r="E137" s="131">
        <v>289.28</v>
      </c>
      <c r="F137" s="131">
        <f t="shared" si="2"/>
        <v>1735.68</v>
      </c>
      <c r="G137" s="132"/>
      <c r="H137" s="132"/>
    </row>
    <row r="138" s="1" customFormat="1" ht="20" customHeight="1" spans="1:8">
      <c r="A138" s="136"/>
      <c r="B138" s="137"/>
      <c r="C138" s="130" t="s">
        <v>3058</v>
      </c>
      <c r="D138" s="74">
        <v>6</v>
      </c>
      <c r="E138" s="131">
        <v>289.28</v>
      </c>
      <c r="F138" s="131">
        <f t="shared" si="2"/>
        <v>1735.68</v>
      </c>
      <c r="G138" s="132"/>
      <c r="H138" s="132"/>
    </row>
    <row r="139" s="1" customFormat="1" ht="20" customHeight="1" spans="1:8">
      <c r="A139" s="129">
        <v>121</v>
      </c>
      <c r="B139" s="130" t="s">
        <v>3059</v>
      </c>
      <c r="C139" s="130" t="s">
        <v>3060</v>
      </c>
      <c r="D139" s="74">
        <v>12</v>
      </c>
      <c r="E139" s="131">
        <v>289.28</v>
      </c>
      <c r="F139" s="131">
        <f t="shared" si="2"/>
        <v>3471.36</v>
      </c>
      <c r="G139" s="132"/>
      <c r="H139" s="132"/>
    </row>
    <row r="140" s="1" customFormat="1" ht="20" customHeight="1" spans="1:8">
      <c r="A140" s="134">
        <v>122</v>
      </c>
      <c r="B140" s="135" t="s">
        <v>3061</v>
      </c>
      <c r="C140" s="130" t="s">
        <v>3062</v>
      </c>
      <c r="D140" s="74">
        <v>8</v>
      </c>
      <c r="E140" s="131">
        <v>289.28</v>
      </c>
      <c r="F140" s="131">
        <f t="shared" si="2"/>
        <v>2314.24</v>
      </c>
      <c r="G140" s="132"/>
      <c r="H140" s="132"/>
    </row>
    <row r="141" s="1" customFormat="1" ht="20" customHeight="1" spans="1:8">
      <c r="A141" s="136"/>
      <c r="B141" s="137"/>
      <c r="C141" s="130" t="s">
        <v>3063</v>
      </c>
      <c r="D141" s="74">
        <v>4</v>
      </c>
      <c r="E141" s="131">
        <v>289.28</v>
      </c>
      <c r="F141" s="131">
        <f t="shared" si="2"/>
        <v>1157.12</v>
      </c>
      <c r="G141" s="132"/>
      <c r="H141" s="132"/>
    </row>
    <row r="142" s="1" customFormat="1" ht="20" customHeight="1" spans="1:8">
      <c r="A142" s="129">
        <v>123</v>
      </c>
      <c r="B142" s="130" t="s">
        <v>3064</v>
      </c>
      <c r="C142" s="130" t="s">
        <v>3065</v>
      </c>
      <c r="D142" s="74">
        <v>12</v>
      </c>
      <c r="E142" s="131">
        <v>289.28</v>
      </c>
      <c r="F142" s="131">
        <f t="shared" si="2"/>
        <v>3471.36</v>
      </c>
      <c r="G142" s="132"/>
      <c r="H142" s="132"/>
    </row>
    <row r="143" s="1" customFormat="1" ht="20" customHeight="1" spans="1:8">
      <c r="A143" s="129">
        <v>124</v>
      </c>
      <c r="B143" s="130" t="s">
        <v>3066</v>
      </c>
      <c r="C143" s="130" t="s">
        <v>2178</v>
      </c>
      <c r="D143" s="74">
        <v>12</v>
      </c>
      <c r="E143" s="131">
        <v>289.28</v>
      </c>
      <c r="F143" s="131">
        <f t="shared" si="2"/>
        <v>3471.36</v>
      </c>
      <c r="G143" s="132"/>
      <c r="H143" s="132"/>
    </row>
    <row r="144" s="1" customFormat="1" ht="20" customHeight="1" spans="1:8">
      <c r="A144" s="129">
        <v>125</v>
      </c>
      <c r="B144" s="130" t="s">
        <v>3067</v>
      </c>
      <c r="C144" s="130" t="s">
        <v>3068</v>
      </c>
      <c r="D144" s="74">
        <v>12</v>
      </c>
      <c r="E144" s="131">
        <v>289.28</v>
      </c>
      <c r="F144" s="131">
        <f t="shared" si="2"/>
        <v>3471.36</v>
      </c>
      <c r="G144" s="132"/>
      <c r="H144" s="132"/>
    </row>
    <row r="145" s="1" customFormat="1" ht="20" customHeight="1" spans="1:8">
      <c r="A145" s="129">
        <v>126</v>
      </c>
      <c r="B145" s="130" t="s">
        <v>3069</v>
      </c>
      <c r="C145" s="130" t="s">
        <v>3070</v>
      </c>
      <c r="D145" s="74">
        <v>12</v>
      </c>
      <c r="E145" s="131">
        <v>289.28</v>
      </c>
      <c r="F145" s="131">
        <f t="shared" si="2"/>
        <v>3471.36</v>
      </c>
      <c r="G145" s="132"/>
      <c r="H145" s="132"/>
    </row>
    <row r="146" s="1" customFormat="1" ht="20" customHeight="1" spans="1:8">
      <c r="A146" s="129">
        <v>127</v>
      </c>
      <c r="B146" s="130" t="s">
        <v>3071</v>
      </c>
      <c r="C146" s="130" t="s">
        <v>3072</v>
      </c>
      <c r="D146" s="74">
        <v>3.5</v>
      </c>
      <c r="E146" s="131">
        <v>289.28</v>
      </c>
      <c r="F146" s="131">
        <f t="shared" si="2"/>
        <v>1012.48</v>
      </c>
      <c r="G146" s="132"/>
      <c r="H146" s="132"/>
    </row>
    <row r="147" s="1" customFormat="1" ht="20" customHeight="1" spans="1:8">
      <c r="A147" s="129">
        <v>128</v>
      </c>
      <c r="B147" s="138" t="s">
        <v>3073</v>
      </c>
      <c r="C147" s="130" t="s">
        <v>3074</v>
      </c>
      <c r="D147" s="74">
        <v>12</v>
      </c>
      <c r="E147" s="131">
        <v>289.28</v>
      </c>
      <c r="F147" s="131">
        <f t="shared" si="2"/>
        <v>3471.36</v>
      </c>
      <c r="G147" s="132"/>
      <c r="H147" s="132"/>
    </row>
    <row r="148" s="1" customFormat="1" ht="20" customHeight="1" spans="1:8">
      <c r="A148" s="129">
        <v>129</v>
      </c>
      <c r="B148" s="138" t="s">
        <v>3075</v>
      </c>
      <c r="C148" s="130" t="s">
        <v>3076</v>
      </c>
      <c r="D148" s="74">
        <v>12</v>
      </c>
      <c r="E148" s="131">
        <v>289.28</v>
      </c>
      <c r="F148" s="131">
        <f t="shared" si="2"/>
        <v>3471.36</v>
      </c>
      <c r="G148" s="132"/>
      <c r="H148" s="132"/>
    </row>
    <row r="149" s="1" customFormat="1" ht="20" customHeight="1" spans="1:8">
      <c r="A149" s="129">
        <v>130</v>
      </c>
      <c r="B149" s="138" t="s">
        <v>3077</v>
      </c>
      <c r="C149" s="130" t="s">
        <v>3078</v>
      </c>
      <c r="D149" s="74">
        <v>12</v>
      </c>
      <c r="E149" s="131">
        <v>289.28</v>
      </c>
      <c r="F149" s="131">
        <f t="shared" si="2"/>
        <v>3471.36</v>
      </c>
      <c r="G149" s="132"/>
      <c r="H149" s="132"/>
    </row>
    <row r="150" s="1" customFormat="1" ht="20" customHeight="1" spans="1:8">
      <c r="A150" s="129">
        <v>131</v>
      </c>
      <c r="B150" s="130" t="s">
        <v>3079</v>
      </c>
      <c r="C150" s="130" t="s">
        <v>3080</v>
      </c>
      <c r="D150" s="74">
        <v>12</v>
      </c>
      <c r="E150" s="131">
        <v>289.28</v>
      </c>
      <c r="F150" s="131">
        <f t="shared" si="2"/>
        <v>3471.36</v>
      </c>
      <c r="G150" s="132"/>
      <c r="H150" s="132"/>
    </row>
    <row r="151" s="1" customFormat="1" ht="20" customHeight="1" spans="1:8">
      <c r="A151" s="129">
        <v>132</v>
      </c>
      <c r="B151" s="138" t="s">
        <v>3081</v>
      </c>
      <c r="C151" s="130" t="s">
        <v>1149</v>
      </c>
      <c r="D151" s="74">
        <v>12</v>
      </c>
      <c r="E151" s="131">
        <v>289.28</v>
      </c>
      <c r="F151" s="131">
        <f t="shared" si="2"/>
        <v>3471.36</v>
      </c>
      <c r="G151" s="132"/>
      <c r="H151" s="132"/>
    </row>
    <row r="152" s="1" customFormat="1" ht="20" customHeight="1" spans="1:8">
      <c r="A152" s="129">
        <v>133</v>
      </c>
      <c r="B152" s="138" t="s">
        <v>3082</v>
      </c>
      <c r="C152" s="130" t="s">
        <v>3083</v>
      </c>
      <c r="D152" s="74">
        <v>12</v>
      </c>
      <c r="E152" s="131">
        <v>289.28</v>
      </c>
      <c r="F152" s="131">
        <f t="shared" si="2"/>
        <v>3471.36</v>
      </c>
      <c r="G152" s="132"/>
      <c r="H152" s="132"/>
    </row>
    <row r="153" s="1" customFormat="1" ht="20" customHeight="1" spans="1:8">
      <c r="A153" s="129">
        <v>134</v>
      </c>
      <c r="B153" s="130" t="s">
        <v>3084</v>
      </c>
      <c r="C153" s="131" t="s">
        <v>487</v>
      </c>
      <c r="D153" s="74">
        <v>12</v>
      </c>
      <c r="E153" s="131">
        <v>289.28</v>
      </c>
      <c r="F153" s="131">
        <f t="shared" si="2"/>
        <v>3471.36</v>
      </c>
      <c r="G153" s="132"/>
      <c r="H153" s="132"/>
    </row>
    <row r="154" s="1" customFormat="1" ht="20" customHeight="1" spans="1:8">
      <c r="A154" s="129">
        <v>135</v>
      </c>
      <c r="B154" s="138" t="s">
        <v>3085</v>
      </c>
      <c r="C154" s="130" t="s">
        <v>2178</v>
      </c>
      <c r="D154" s="74">
        <v>12</v>
      </c>
      <c r="E154" s="131">
        <v>289.28</v>
      </c>
      <c r="F154" s="131">
        <f t="shared" si="2"/>
        <v>3471.36</v>
      </c>
      <c r="G154" s="132"/>
      <c r="H154" s="132"/>
    </row>
    <row r="155" s="1" customFormat="1" ht="20" customHeight="1" spans="1:8">
      <c r="A155" s="129">
        <v>136</v>
      </c>
      <c r="B155" s="138" t="s">
        <v>3086</v>
      </c>
      <c r="C155" s="130" t="s">
        <v>3087</v>
      </c>
      <c r="D155" s="74">
        <v>12</v>
      </c>
      <c r="E155" s="131">
        <v>289.28</v>
      </c>
      <c r="F155" s="131">
        <f t="shared" si="2"/>
        <v>3471.36</v>
      </c>
      <c r="G155" s="132"/>
      <c r="H155" s="132"/>
    </row>
    <row r="156" s="1" customFormat="1" ht="20" customHeight="1" spans="1:8">
      <c r="A156" s="129">
        <v>137</v>
      </c>
      <c r="B156" s="138" t="s">
        <v>3088</v>
      </c>
      <c r="C156" s="130" t="s">
        <v>3089</v>
      </c>
      <c r="D156" s="74">
        <v>12</v>
      </c>
      <c r="E156" s="131">
        <v>289.28</v>
      </c>
      <c r="F156" s="131">
        <f t="shared" si="2"/>
        <v>3471.36</v>
      </c>
      <c r="G156" s="132"/>
      <c r="H156" s="132"/>
    </row>
    <row r="157" s="1" customFormat="1" ht="20" customHeight="1" spans="1:8">
      <c r="A157" s="129">
        <v>138</v>
      </c>
      <c r="B157" s="130" t="s">
        <v>3090</v>
      </c>
      <c r="C157" s="130" t="s">
        <v>3091</v>
      </c>
      <c r="D157" s="74">
        <v>12</v>
      </c>
      <c r="E157" s="131">
        <v>289.28</v>
      </c>
      <c r="F157" s="131">
        <f t="shared" si="2"/>
        <v>3471.36</v>
      </c>
      <c r="G157" s="132"/>
      <c r="H157" s="132"/>
    </row>
    <row r="158" s="1" customFormat="1" ht="20" customHeight="1" spans="1:8">
      <c r="A158" s="129">
        <v>139</v>
      </c>
      <c r="B158" s="138" t="s">
        <v>3092</v>
      </c>
      <c r="C158" s="130" t="s">
        <v>3093</v>
      </c>
      <c r="D158" s="74">
        <v>12</v>
      </c>
      <c r="E158" s="131">
        <v>289.28</v>
      </c>
      <c r="F158" s="131">
        <f t="shared" si="2"/>
        <v>3471.36</v>
      </c>
      <c r="G158" s="132"/>
      <c r="H158" s="132"/>
    </row>
    <row r="159" s="1" customFormat="1" ht="20" customHeight="1" spans="1:8">
      <c r="A159" s="129">
        <v>140</v>
      </c>
      <c r="B159" s="138" t="s">
        <v>3094</v>
      </c>
      <c r="C159" s="130" t="s">
        <v>3095</v>
      </c>
      <c r="D159" s="74">
        <v>12</v>
      </c>
      <c r="E159" s="131">
        <v>289.28</v>
      </c>
      <c r="F159" s="131">
        <f t="shared" si="2"/>
        <v>3471.36</v>
      </c>
      <c r="G159" s="132"/>
      <c r="H159" s="132"/>
    </row>
    <row r="160" s="1" customFormat="1" ht="20" customHeight="1" spans="1:8">
      <c r="A160" s="129">
        <v>141</v>
      </c>
      <c r="B160" s="138" t="s">
        <v>3096</v>
      </c>
      <c r="C160" s="130" t="s">
        <v>3097</v>
      </c>
      <c r="D160" s="74">
        <v>12</v>
      </c>
      <c r="E160" s="131">
        <v>289.28</v>
      </c>
      <c r="F160" s="131">
        <f t="shared" si="2"/>
        <v>3471.36</v>
      </c>
      <c r="G160" s="132"/>
      <c r="H160" s="132"/>
    </row>
    <row r="161" s="1" customFormat="1" ht="20" customHeight="1" spans="1:8">
      <c r="A161" s="129">
        <v>142</v>
      </c>
      <c r="B161" s="130" t="s">
        <v>3098</v>
      </c>
      <c r="C161" s="130" t="s">
        <v>3099</v>
      </c>
      <c r="D161" s="74">
        <v>12</v>
      </c>
      <c r="E161" s="131">
        <v>289.28</v>
      </c>
      <c r="F161" s="131">
        <f t="shared" si="2"/>
        <v>3471.36</v>
      </c>
      <c r="G161" s="132"/>
      <c r="H161" s="132"/>
    </row>
    <row r="162" s="1" customFormat="1" ht="20" customHeight="1" spans="1:8">
      <c r="A162" s="129">
        <v>143</v>
      </c>
      <c r="B162" s="138" t="s">
        <v>3100</v>
      </c>
      <c r="C162" s="130" t="s">
        <v>3101</v>
      </c>
      <c r="D162" s="74">
        <v>12</v>
      </c>
      <c r="E162" s="131">
        <v>289.28</v>
      </c>
      <c r="F162" s="131">
        <f t="shared" si="2"/>
        <v>3471.36</v>
      </c>
      <c r="G162" s="132"/>
      <c r="H162" s="132"/>
    </row>
    <row r="163" s="1" customFormat="1" ht="20" customHeight="1" spans="1:8">
      <c r="A163" s="129">
        <v>144</v>
      </c>
      <c r="B163" s="138" t="s">
        <v>3102</v>
      </c>
      <c r="C163" s="130" t="s">
        <v>3103</v>
      </c>
      <c r="D163" s="74">
        <v>12</v>
      </c>
      <c r="E163" s="131">
        <v>289.28</v>
      </c>
      <c r="F163" s="131">
        <f t="shared" si="2"/>
        <v>3471.36</v>
      </c>
      <c r="G163" s="132"/>
      <c r="H163" s="132"/>
    </row>
    <row r="164" s="1" customFormat="1" ht="20" customHeight="1" spans="1:8">
      <c r="A164" s="129">
        <v>145</v>
      </c>
      <c r="B164" s="138" t="s">
        <v>3104</v>
      </c>
      <c r="C164" s="130" t="s">
        <v>3105</v>
      </c>
      <c r="D164" s="74">
        <v>12</v>
      </c>
      <c r="E164" s="131">
        <v>289.28</v>
      </c>
      <c r="F164" s="131">
        <f t="shared" si="2"/>
        <v>3471.36</v>
      </c>
      <c r="G164" s="132"/>
      <c r="H164" s="132"/>
    </row>
    <row r="165" s="1" customFormat="1" ht="20" customHeight="1" spans="1:8">
      <c r="A165" s="129">
        <v>146</v>
      </c>
      <c r="B165" s="130" t="s">
        <v>3106</v>
      </c>
      <c r="C165" s="130" t="s">
        <v>3107</v>
      </c>
      <c r="D165" s="74">
        <v>12</v>
      </c>
      <c r="E165" s="131">
        <v>289.28</v>
      </c>
      <c r="F165" s="131">
        <f t="shared" si="2"/>
        <v>3471.36</v>
      </c>
      <c r="G165" s="132"/>
      <c r="H165" s="132"/>
    </row>
    <row r="166" s="1" customFormat="1" ht="20" customHeight="1" spans="1:8">
      <c r="A166" s="134">
        <v>147</v>
      </c>
      <c r="B166" s="140" t="s">
        <v>3108</v>
      </c>
      <c r="C166" s="130" t="s">
        <v>3109</v>
      </c>
      <c r="D166" s="74">
        <v>6</v>
      </c>
      <c r="E166" s="131">
        <v>289.28</v>
      </c>
      <c r="F166" s="131">
        <f t="shared" si="2"/>
        <v>1735.68</v>
      </c>
      <c r="G166" s="132"/>
      <c r="H166" s="132"/>
    </row>
    <row r="167" s="1" customFormat="1" ht="20" customHeight="1" spans="1:8">
      <c r="A167" s="136"/>
      <c r="B167" s="141"/>
      <c r="C167" s="130" t="s">
        <v>3110</v>
      </c>
      <c r="D167" s="74">
        <v>6</v>
      </c>
      <c r="E167" s="131">
        <v>289.28</v>
      </c>
      <c r="F167" s="131">
        <f t="shared" si="2"/>
        <v>1735.68</v>
      </c>
      <c r="G167" s="132"/>
      <c r="H167" s="132"/>
    </row>
    <row r="168" s="1" customFormat="1" ht="20" customHeight="1" spans="1:8">
      <c r="A168" s="129">
        <v>148</v>
      </c>
      <c r="B168" s="138" t="s">
        <v>3111</v>
      </c>
      <c r="C168" s="130" t="s">
        <v>3112</v>
      </c>
      <c r="D168" s="74">
        <v>12</v>
      </c>
      <c r="E168" s="131">
        <v>289.28</v>
      </c>
      <c r="F168" s="131">
        <f t="shared" si="2"/>
        <v>3471.36</v>
      </c>
      <c r="G168" s="132"/>
      <c r="H168" s="132"/>
    </row>
    <row r="169" s="1" customFormat="1" ht="20" customHeight="1" spans="1:8">
      <c r="A169" s="129">
        <v>149</v>
      </c>
      <c r="B169" s="138" t="s">
        <v>3113</v>
      </c>
      <c r="C169" s="130" t="s">
        <v>3114</v>
      </c>
      <c r="D169" s="74">
        <v>12</v>
      </c>
      <c r="E169" s="131">
        <v>289.28</v>
      </c>
      <c r="F169" s="131">
        <f t="shared" si="2"/>
        <v>3471.36</v>
      </c>
      <c r="G169" s="132"/>
      <c r="H169" s="132"/>
    </row>
    <row r="170" s="1" customFormat="1" ht="20" customHeight="1" spans="1:8">
      <c r="A170" s="129">
        <v>150</v>
      </c>
      <c r="B170" s="138" t="s">
        <v>3115</v>
      </c>
      <c r="C170" s="130" t="s">
        <v>3116</v>
      </c>
      <c r="D170" s="74">
        <v>12</v>
      </c>
      <c r="E170" s="131">
        <v>289.28</v>
      </c>
      <c r="F170" s="131">
        <f t="shared" si="2"/>
        <v>3471.36</v>
      </c>
      <c r="G170" s="132"/>
      <c r="H170" s="132"/>
    </row>
    <row r="171" s="1" customFormat="1" ht="20" customHeight="1" spans="1:8">
      <c r="A171" s="134">
        <v>151</v>
      </c>
      <c r="B171" s="140" t="s">
        <v>3117</v>
      </c>
      <c r="C171" s="130" t="s">
        <v>3118</v>
      </c>
      <c r="D171" s="74">
        <v>4.7</v>
      </c>
      <c r="E171" s="131">
        <v>289.28</v>
      </c>
      <c r="F171" s="131">
        <f t="shared" si="2"/>
        <v>1359.62</v>
      </c>
      <c r="G171" s="132"/>
      <c r="H171" s="132"/>
    </row>
    <row r="172" s="1" customFormat="1" ht="20" customHeight="1" spans="1:8">
      <c r="A172" s="136"/>
      <c r="B172" s="141"/>
      <c r="C172" s="130" t="s">
        <v>3119</v>
      </c>
      <c r="D172" s="74">
        <v>7.3</v>
      </c>
      <c r="E172" s="131">
        <v>289.28</v>
      </c>
      <c r="F172" s="131">
        <f t="shared" si="2"/>
        <v>2111.74</v>
      </c>
      <c r="G172" s="132"/>
      <c r="H172" s="132"/>
    </row>
    <row r="173" s="1" customFormat="1" ht="20" customHeight="1" spans="1:8">
      <c r="A173" s="129">
        <v>152</v>
      </c>
      <c r="B173" s="138" t="s">
        <v>3120</v>
      </c>
      <c r="C173" s="130" t="s">
        <v>3121</v>
      </c>
      <c r="D173" s="74">
        <v>12</v>
      </c>
      <c r="E173" s="131">
        <v>289.28</v>
      </c>
      <c r="F173" s="131">
        <f t="shared" si="2"/>
        <v>3471.36</v>
      </c>
      <c r="G173" s="132"/>
      <c r="H173" s="132"/>
    </row>
    <row r="174" s="1" customFormat="1" ht="20" customHeight="1" spans="1:8">
      <c r="A174" s="134">
        <v>153</v>
      </c>
      <c r="B174" s="135" t="s">
        <v>3122</v>
      </c>
      <c r="C174" s="130" t="s">
        <v>3123</v>
      </c>
      <c r="D174" s="74">
        <v>5</v>
      </c>
      <c r="E174" s="131">
        <v>289.28</v>
      </c>
      <c r="F174" s="131">
        <f t="shared" si="2"/>
        <v>1446.4</v>
      </c>
      <c r="G174" s="132"/>
      <c r="H174" s="132"/>
    </row>
    <row r="175" s="1" customFormat="1" ht="20" customHeight="1" spans="1:8">
      <c r="A175" s="136"/>
      <c r="B175" s="137"/>
      <c r="C175" s="130" t="s">
        <v>3124</v>
      </c>
      <c r="D175" s="74">
        <v>7</v>
      </c>
      <c r="E175" s="131">
        <v>289.28</v>
      </c>
      <c r="F175" s="131">
        <f t="shared" si="2"/>
        <v>2024.96</v>
      </c>
      <c r="G175" s="132"/>
      <c r="H175" s="132"/>
    </row>
    <row r="176" s="1" customFormat="1" ht="20" customHeight="1" spans="1:8">
      <c r="A176" s="129">
        <v>154</v>
      </c>
      <c r="B176" s="130" t="s">
        <v>3125</v>
      </c>
      <c r="C176" s="130" t="s">
        <v>3126</v>
      </c>
      <c r="D176" s="74">
        <v>12</v>
      </c>
      <c r="E176" s="131">
        <v>289.28</v>
      </c>
      <c r="F176" s="131">
        <f t="shared" si="2"/>
        <v>3471.36</v>
      </c>
      <c r="G176" s="132"/>
      <c r="H176" s="132"/>
    </row>
    <row r="177" s="1" customFormat="1" ht="20" customHeight="1" spans="1:8">
      <c r="A177" s="129">
        <v>155</v>
      </c>
      <c r="B177" s="130" t="s">
        <v>3127</v>
      </c>
      <c r="C177" s="130" t="s">
        <v>3128</v>
      </c>
      <c r="D177" s="74">
        <v>12</v>
      </c>
      <c r="E177" s="131">
        <v>289.28</v>
      </c>
      <c r="F177" s="131">
        <f t="shared" si="2"/>
        <v>3471.36</v>
      </c>
      <c r="G177" s="132"/>
      <c r="H177" s="132"/>
    </row>
    <row r="178" s="1" customFormat="1" ht="20" customHeight="1" spans="1:8">
      <c r="A178" s="129">
        <v>156</v>
      </c>
      <c r="B178" s="130" t="s">
        <v>3129</v>
      </c>
      <c r="C178" s="130" t="s">
        <v>3130</v>
      </c>
      <c r="D178" s="74">
        <v>12</v>
      </c>
      <c r="E178" s="131">
        <v>289.28</v>
      </c>
      <c r="F178" s="131">
        <f t="shared" si="2"/>
        <v>3471.36</v>
      </c>
      <c r="G178" s="132"/>
      <c r="H178" s="132"/>
    </row>
    <row r="179" s="1" customFormat="1" ht="20" customHeight="1" spans="1:8">
      <c r="A179" s="129">
        <v>157</v>
      </c>
      <c r="B179" s="130" t="s">
        <v>3131</v>
      </c>
      <c r="C179" s="130" t="s">
        <v>3132</v>
      </c>
      <c r="D179" s="74">
        <v>12</v>
      </c>
      <c r="E179" s="131">
        <v>289.28</v>
      </c>
      <c r="F179" s="131">
        <f t="shared" si="2"/>
        <v>3471.36</v>
      </c>
      <c r="G179" s="132"/>
      <c r="H179" s="132"/>
    </row>
    <row r="180" s="1" customFormat="1" ht="20" customHeight="1" spans="1:8">
      <c r="A180" s="129">
        <v>158</v>
      </c>
      <c r="B180" s="130" t="s">
        <v>3133</v>
      </c>
      <c r="C180" s="130" t="s">
        <v>3134</v>
      </c>
      <c r="D180" s="74">
        <v>12</v>
      </c>
      <c r="E180" s="131">
        <v>289.28</v>
      </c>
      <c r="F180" s="131">
        <f t="shared" si="2"/>
        <v>3471.36</v>
      </c>
      <c r="G180" s="132"/>
      <c r="H180" s="132"/>
    </row>
    <row r="181" s="1" customFormat="1" ht="20" customHeight="1" spans="1:8">
      <c r="A181" s="129">
        <v>159</v>
      </c>
      <c r="B181" s="130" t="s">
        <v>3135</v>
      </c>
      <c r="C181" s="130" t="s">
        <v>3136</v>
      </c>
      <c r="D181" s="74">
        <v>2.5</v>
      </c>
      <c r="E181" s="131">
        <v>289.28</v>
      </c>
      <c r="F181" s="131">
        <f t="shared" si="2"/>
        <v>723.2</v>
      </c>
      <c r="G181" s="132"/>
      <c r="H181" s="132"/>
    </row>
    <row r="182" s="1" customFormat="1" ht="20" customHeight="1" spans="1:8">
      <c r="A182" s="129">
        <v>160</v>
      </c>
      <c r="B182" s="130" t="s">
        <v>3137</v>
      </c>
      <c r="C182" s="130" t="s">
        <v>3138</v>
      </c>
      <c r="D182" s="74">
        <v>12</v>
      </c>
      <c r="E182" s="131">
        <v>289.28</v>
      </c>
      <c r="F182" s="131">
        <f t="shared" si="2"/>
        <v>3471.36</v>
      </c>
      <c r="G182" s="132"/>
      <c r="H182" s="132"/>
    </row>
    <row r="183" s="1" customFormat="1" ht="20" customHeight="1" spans="1:8">
      <c r="A183" s="129">
        <v>161</v>
      </c>
      <c r="B183" s="130" t="s">
        <v>3139</v>
      </c>
      <c r="C183" s="130" t="s">
        <v>3140</v>
      </c>
      <c r="D183" s="74">
        <v>12</v>
      </c>
      <c r="E183" s="131">
        <v>289.28</v>
      </c>
      <c r="F183" s="131">
        <f t="shared" si="2"/>
        <v>3471.36</v>
      </c>
      <c r="G183" s="132"/>
      <c r="H183" s="132"/>
    </row>
    <row r="184" s="1" customFormat="1" ht="20" customHeight="1" spans="1:8">
      <c r="A184" s="129">
        <v>162</v>
      </c>
      <c r="B184" s="130" t="s">
        <v>3141</v>
      </c>
      <c r="C184" s="130" t="s">
        <v>3142</v>
      </c>
      <c r="D184" s="74">
        <v>2.5</v>
      </c>
      <c r="E184" s="131">
        <v>289.28</v>
      </c>
      <c r="F184" s="131">
        <f t="shared" si="2"/>
        <v>723.2</v>
      </c>
      <c r="G184" s="132"/>
      <c r="H184" s="132"/>
    </row>
    <row r="185" s="1" customFormat="1" ht="20" customHeight="1" spans="1:8">
      <c r="A185" s="129">
        <v>163</v>
      </c>
      <c r="B185" s="130" t="s">
        <v>3143</v>
      </c>
      <c r="C185" s="130" t="s">
        <v>3144</v>
      </c>
      <c r="D185" s="74">
        <v>2</v>
      </c>
      <c r="E185" s="131">
        <v>289.28</v>
      </c>
      <c r="F185" s="131">
        <f t="shared" si="2"/>
        <v>578.56</v>
      </c>
      <c r="G185" s="132"/>
      <c r="H185" s="132"/>
    </row>
    <row r="186" s="1" customFormat="1" ht="20" customHeight="1" spans="1:8">
      <c r="A186" s="129">
        <v>164</v>
      </c>
      <c r="B186" s="130" t="s">
        <v>3145</v>
      </c>
      <c r="C186" s="130" t="s">
        <v>3146</v>
      </c>
      <c r="D186" s="74">
        <v>12</v>
      </c>
      <c r="E186" s="131">
        <v>289.28</v>
      </c>
      <c r="F186" s="131">
        <f t="shared" si="2"/>
        <v>3471.36</v>
      </c>
      <c r="G186" s="132"/>
      <c r="H186" s="132"/>
    </row>
    <row r="187" s="1" customFormat="1" ht="20" customHeight="1" spans="1:8">
      <c r="A187" s="129">
        <v>165</v>
      </c>
      <c r="B187" s="130" t="s">
        <v>3147</v>
      </c>
      <c r="C187" s="130" t="s">
        <v>3148</v>
      </c>
      <c r="D187" s="74">
        <v>2</v>
      </c>
      <c r="E187" s="131">
        <v>289.28</v>
      </c>
      <c r="F187" s="131">
        <f t="shared" si="2"/>
        <v>578.56</v>
      </c>
      <c r="G187" s="132"/>
      <c r="H187" s="132"/>
    </row>
    <row r="188" s="1" customFormat="1" ht="20" customHeight="1" spans="1:8">
      <c r="A188" s="129">
        <v>166</v>
      </c>
      <c r="B188" s="130" t="s">
        <v>3149</v>
      </c>
      <c r="C188" s="130" t="s">
        <v>3150</v>
      </c>
      <c r="D188" s="74">
        <v>12</v>
      </c>
      <c r="E188" s="131">
        <v>289.28</v>
      </c>
      <c r="F188" s="131">
        <f t="shared" si="2"/>
        <v>3471.36</v>
      </c>
      <c r="G188" s="132"/>
      <c r="H188" s="132"/>
    </row>
    <row r="189" s="1" customFormat="1" ht="20" customHeight="1" spans="1:8">
      <c r="A189" s="129">
        <v>167</v>
      </c>
      <c r="B189" s="130" t="s">
        <v>3151</v>
      </c>
      <c r="C189" s="130" t="s">
        <v>3152</v>
      </c>
      <c r="D189" s="74">
        <v>12</v>
      </c>
      <c r="E189" s="131">
        <v>289.28</v>
      </c>
      <c r="F189" s="131">
        <f t="shared" si="2"/>
        <v>3471.36</v>
      </c>
      <c r="G189" s="132"/>
      <c r="H189" s="132"/>
    </row>
    <row r="190" s="1" customFormat="1" ht="20" customHeight="1" spans="1:8">
      <c r="A190" s="129">
        <v>168</v>
      </c>
      <c r="B190" s="130" t="s">
        <v>3153</v>
      </c>
      <c r="C190" s="130" t="s">
        <v>3154</v>
      </c>
      <c r="D190" s="74">
        <v>2.5</v>
      </c>
      <c r="E190" s="131">
        <v>289.28</v>
      </c>
      <c r="F190" s="131">
        <f t="shared" si="2"/>
        <v>723.2</v>
      </c>
      <c r="G190" s="132"/>
      <c r="H190" s="132"/>
    </row>
    <row r="191" s="1" customFormat="1" ht="20" customHeight="1" spans="1:8">
      <c r="A191" s="129">
        <v>169</v>
      </c>
      <c r="B191" s="130" t="s">
        <v>3155</v>
      </c>
      <c r="C191" s="130" t="s">
        <v>3156</v>
      </c>
      <c r="D191" s="74">
        <v>12</v>
      </c>
      <c r="E191" s="131">
        <v>289.28</v>
      </c>
      <c r="F191" s="131">
        <f t="shared" si="2"/>
        <v>3471.36</v>
      </c>
      <c r="G191" s="132"/>
      <c r="H191" s="132"/>
    </row>
    <row r="192" s="1" customFormat="1" ht="20" customHeight="1" spans="1:8">
      <c r="A192" s="134">
        <v>170</v>
      </c>
      <c r="B192" s="135" t="s">
        <v>3157</v>
      </c>
      <c r="C192" s="130" t="s">
        <v>3158</v>
      </c>
      <c r="D192" s="74">
        <v>1.25</v>
      </c>
      <c r="E192" s="131">
        <v>289.28</v>
      </c>
      <c r="F192" s="131">
        <f t="shared" si="2"/>
        <v>361.6</v>
      </c>
      <c r="G192" s="132"/>
      <c r="H192" s="132"/>
    </row>
    <row r="193" s="1" customFormat="1" ht="20" customHeight="1" spans="1:8">
      <c r="A193" s="136"/>
      <c r="B193" s="137"/>
      <c r="C193" s="130" t="s">
        <v>3159</v>
      </c>
      <c r="D193" s="74">
        <v>1.25</v>
      </c>
      <c r="E193" s="131">
        <v>289.28</v>
      </c>
      <c r="F193" s="131">
        <f t="shared" si="2"/>
        <v>361.6</v>
      </c>
      <c r="G193" s="132"/>
      <c r="H193" s="132"/>
    </row>
    <row r="194" s="1" customFormat="1" ht="20" customHeight="1" spans="1:8">
      <c r="A194" s="129">
        <v>171</v>
      </c>
      <c r="B194" s="130" t="s">
        <v>3160</v>
      </c>
      <c r="C194" s="130" t="s">
        <v>3161</v>
      </c>
      <c r="D194" s="74">
        <v>1</v>
      </c>
      <c r="E194" s="131">
        <v>289.28</v>
      </c>
      <c r="F194" s="131">
        <f t="shared" si="2"/>
        <v>289.28</v>
      </c>
      <c r="G194" s="132"/>
      <c r="H194" s="132"/>
    </row>
    <row r="195" s="1" customFormat="1" ht="20" customHeight="1" spans="1:8">
      <c r="A195" s="129">
        <v>172</v>
      </c>
      <c r="B195" s="130" t="s">
        <v>3162</v>
      </c>
      <c r="C195" s="130" t="s">
        <v>3163</v>
      </c>
      <c r="D195" s="74">
        <v>12</v>
      </c>
      <c r="E195" s="131">
        <v>289.28</v>
      </c>
      <c r="F195" s="131">
        <f t="shared" si="2"/>
        <v>3471.36</v>
      </c>
      <c r="G195" s="132"/>
      <c r="H195" s="132"/>
    </row>
    <row r="196" s="1" customFormat="1" ht="20" customHeight="1" spans="1:8">
      <c r="A196" s="129">
        <v>173</v>
      </c>
      <c r="B196" s="130" t="s">
        <v>3164</v>
      </c>
      <c r="C196" s="130" t="s">
        <v>3165</v>
      </c>
      <c r="D196" s="74">
        <v>2</v>
      </c>
      <c r="E196" s="131">
        <v>289.28</v>
      </c>
      <c r="F196" s="131">
        <f t="shared" si="2"/>
        <v>578.56</v>
      </c>
      <c r="G196" s="132"/>
      <c r="H196" s="132"/>
    </row>
    <row r="197" s="1" customFormat="1" ht="20" customHeight="1" spans="1:8">
      <c r="A197" s="129">
        <v>174</v>
      </c>
      <c r="B197" s="130" t="s">
        <v>3166</v>
      </c>
      <c r="C197" s="130" t="s">
        <v>3167</v>
      </c>
      <c r="D197" s="74">
        <v>2.5</v>
      </c>
      <c r="E197" s="131">
        <v>289.28</v>
      </c>
      <c r="F197" s="131">
        <f t="shared" ref="F197:F260" si="3">ROUND(D197*E197,2)</f>
        <v>723.2</v>
      </c>
      <c r="G197" s="132"/>
      <c r="H197" s="132"/>
    </row>
    <row r="198" s="1" customFormat="1" ht="20" customHeight="1" spans="1:8">
      <c r="A198" s="129">
        <v>175</v>
      </c>
      <c r="B198" s="130" t="s">
        <v>3168</v>
      </c>
      <c r="C198" s="130" t="s">
        <v>3169</v>
      </c>
      <c r="D198" s="74">
        <v>12</v>
      </c>
      <c r="E198" s="131">
        <v>289.28</v>
      </c>
      <c r="F198" s="131">
        <f t="shared" si="3"/>
        <v>3471.36</v>
      </c>
      <c r="G198" s="132"/>
      <c r="H198" s="132"/>
    </row>
    <row r="199" s="1" customFormat="1" ht="20" customHeight="1" spans="1:8">
      <c r="A199" s="129">
        <v>176</v>
      </c>
      <c r="B199" s="130" t="s">
        <v>3170</v>
      </c>
      <c r="C199" s="130" t="s">
        <v>2264</v>
      </c>
      <c r="D199" s="74">
        <v>2.5</v>
      </c>
      <c r="E199" s="131">
        <v>289.28</v>
      </c>
      <c r="F199" s="131">
        <f t="shared" si="3"/>
        <v>723.2</v>
      </c>
      <c r="G199" s="132"/>
      <c r="H199" s="132"/>
    </row>
    <row r="200" s="1" customFormat="1" ht="20" customHeight="1" spans="1:8">
      <c r="A200" s="129">
        <v>177</v>
      </c>
      <c r="B200" s="130" t="s">
        <v>3171</v>
      </c>
      <c r="C200" s="130" t="s">
        <v>3172</v>
      </c>
      <c r="D200" s="74">
        <v>2</v>
      </c>
      <c r="E200" s="131">
        <v>289.28</v>
      </c>
      <c r="F200" s="131">
        <f t="shared" si="3"/>
        <v>578.56</v>
      </c>
      <c r="G200" s="132"/>
      <c r="H200" s="132"/>
    </row>
    <row r="201" s="1" customFormat="1" ht="20" customHeight="1" spans="1:8">
      <c r="A201" s="129">
        <v>178</v>
      </c>
      <c r="B201" s="130" t="s">
        <v>3173</v>
      </c>
      <c r="C201" s="130" t="s">
        <v>3174</v>
      </c>
      <c r="D201" s="74">
        <v>2</v>
      </c>
      <c r="E201" s="131">
        <v>289.28</v>
      </c>
      <c r="F201" s="131">
        <f t="shared" si="3"/>
        <v>578.56</v>
      </c>
      <c r="G201" s="132"/>
      <c r="H201" s="132"/>
    </row>
    <row r="202" s="1" customFormat="1" ht="20" customHeight="1" spans="1:8">
      <c r="A202" s="129">
        <v>179</v>
      </c>
      <c r="B202" s="130" t="s">
        <v>3175</v>
      </c>
      <c r="C202" s="130" t="s">
        <v>2947</v>
      </c>
      <c r="D202" s="74">
        <v>12</v>
      </c>
      <c r="E202" s="131">
        <v>289.28</v>
      </c>
      <c r="F202" s="131">
        <f t="shared" si="3"/>
        <v>3471.36</v>
      </c>
      <c r="G202" s="132"/>
      <c r="H202" s="132"/>
    </row>
    <row r="203" s="1" customFormat="1" ht="20" customHeight="1" spans="1:8">
      <c r="A203" s="129">
        <v>180</v>
      </c>
      <c r="B203" s="130" t="s">
        <v>3176</v>
      </c>
      <c r="C203" s="130" t="s">
        <v>3177</v>
      </c>
      <c r="D203" s="74">
        <v>12</v>
      </c>
      <c r="E203" s="131">
        <v>289.28</v>
      </c>
      <c r="F203" s="131">
        <f t="shared" si="3"/>
        <v>3471.36</v>
      </c>
      <c r="G203" s="132"/>
      <c r="H203" s="132"/>
    </row>
    <row r="204" s="1" customFormat="1" ht="20" customHeight="1" spans="1:8">
      <c r="A204" s="129">
        <v>181</v>
      </c>
      <c r="B204" s="130" t="s">
        <v>3178</v>
      </c>
      <c r="C204" s="130" t="s">
        <v>3179</v>
      </c>
      <c r="D204" s="74">
        <v>12</v>
      </c>
      <c r="E204" s="131">
        <v>289.28</v>
      </c>
      <c r="F204" s="131">
        <f t="shared" si="3"/>
        <v>3471.36</v>
      </c>
      <c r="G204" s="132"/>
      <c r="H204" s="132"/>
    </row>
    <row r="205" s="1" customFormat="1" ht="20" customHeight="1" spans="1:8">
      <c r="A205" s="129">
        <v>182</v>
      </c>
      <c r="B205" s="130" t="s">
        <v>3180</v>
      </c>
      <c r="C205" s="130" t="s">
        <v>3181</v>
      </c>
      <c r="D205" s="74">
        <v>12</v>
      </c>
      <c r="E205" s="131">
        <v>289.28</v>
      </c>
      <c r="F205" s="131">
        <f t="shared" si="3"/>
        <v>3471.36</v>
      </c>
      <c r="G205" s="132"/>
      <c r="H205" s="132"/>
    </row>
    <row r="206" s="1" customFormat="1" ht="20" customHeight="1" spans="1:8">
      <c r="A206" s="129">
        <v>183</v>
      </c>
      <c r="B206" s="130" t="s">
        <v>3182</v>
      </c>
      <c r="C206" s="130" t="s">
        <v>3183</v>
      </c>
      <c r="D206" s="74">
        <v>2</v>
      </c>
      <c r="E206" s="131">
        <v>289.28</v>
      </c>
      <c r="F206" s="131">
        <f t="shared" si="3"/>
        <v>578.56</v>
      </c>
      <c r="G206" s="132"/>
      <c r="H206" s="132"/>
    </row>
    <row r="207" s="1" customFormat="1" ht="20" customHeight="1" spans="1:8">
      <c r="A207" s="129">
        <v>184</v>
      </c>
      <c r="B207" s="130" t="s">
        <v>3184</v>
      </c>
      <c r="C207" s="130" t="s">
        <v>3185</v>
      </c>
      <c r="D207" s="74">
        <v>2.5</v>
      </c>
      <c r="E207" s="131">
        <v>289.28</v>
      </c>
      <c r="F207" s="131">
        <f t="shared" si="3"/>
        <v>723.2</v>
      </c>
      <c r="G207" s="132"/>
      <c r="H207" s="132"/>
    </row>
    <row r="208" s="1" customFormat="1" ht="20" customHeight="1" spans="1:8">
      <c r="A208" s="129">
        <v>185</v>
      </c>
      <c r="B208" s="130" t="s">
        <v>3186</v>
      </c>
      <c r="C208" s="130" t="s">
        <v>3187</v>
      </c>
      <c r="D208" s="74">
        <v>2.5</v>
      </c>
      <c r="E208" s="131">
        <v>289.28</v>
      </c>
      <c r="F208" s="131">
        <f t="shared" si="3"/>
        <v>723.2</v>
      </c>
      <c r="G208" s="132"/>
      <c r="H208" s="132"/>
    </row>
    <row r="209" s="1" customFormat="1" ht="20" customHeight="1" spans="1:8">
      <c r="A209" s="129">
        <v>186</v>
      </c>
      <c r="B209" s="130" t="s">
        <v>3188</v>
      </c>
      <c r="C209" s="130" t="s">
        <v>3189</v>
      </c>
      <c r="D209" s="74">
        <v>12</v>
      </c>
      <c r="E209" s="131">
        <v>289.28</v>
      </c>
      <c r="F209" s="131">
        <f t="shared" si="3"/>
        <v>3471.36</v>
      </c>
      <c r="G209" s="132"/>
      <c r="H209" s="132"/>
    </row>
    <row r="210" s="1" customFormat="1" ht="20" customHeight="1" spans="1:8">
      <c r="A210" s="129">
        <v>187</v>
      </c>
      <c r="B210" s="130" t="s">
        <v>3190</v>
      </c>
      <c r="C210" s="130" t="s">
        <v>3191</v>
      </c>
      <c r="D210" s="74">
        <v>12</v>
      </c>
      <c r="E210" s="131">
        <v>289.28</v>
      </c>
      <c r="F210" s="131">
        <f t="shared" si="3"/>
        <v>3471.36</v>
      </c>
      <c r="G210" s="132"/>
      <c r="H210" s="132"/>
    </row>
    <row r="211" s="1" customFormat="1" ht="20" customHeight="1" spans="1:8">
      <c r="A211" s="129">
        <v>188</v>
      </c>
      <c r="B211" s="130" t="s">
        <v>3192</v>
      </c>
      <c r="C211" s="130" t="s">
        <v>3193</v>
      </c>
      <c r="D211" s="74">
        <v>2.5</v>
      </c>
      <c r="E211" s="131">
        <v>289.28</v>
      </c>
      <c r="F211" s="131">
        <f t="shared" si="3"/>
        <v>723.2</v>
      </c>
      <c r="G211" s="132"/>
      <c r="H211" s="132"/>
    </row>
    <row r="212" s="1" customFormat="1" ht="20" customHeight="1" spans="1:8">
      <c r="A212" s="129">
        <v>189</v>
      </c>
      <c r="B212" s="130" t="s">
        <v>3194</v>
      </c>
      <c r="C212" s="130" t="s">
        <v>3195</v>
      </c>
      <c r="D212" s="74">
        <v>12</v>
      </c>
      <c r="E212" s="131">
        <v>289.28</v>
      </c>
      <c r="F212" s="131">
        <f t="shared" si="3"/>
        <v>3471.36</v>
      </c>
      <c r="G212" s="132"/>
      <c r="H212" s="132"/>
    </row>
    <row r="213" s="1" customFormat="1" ht="20" customHeight="1" spans="1:8">
      <c r="A213" s="129">
        <v>190</v>
      </c>
      <c r="B213" s="130" t="s">
        <v>3196</v>
      </c>
      <c r="C213" s="130" t="s">
        <v>3197</v>
      </c>
      <c r="D213" s="74">
        <v>2.5</v>
      </c>
      <c r="E213" s="131">
        <v>289.28</v>
      </c>
      <c r="F213" s="131">
        <f t="shared" si="3"/>
        <v>723.2</v>
      </c>
      <c r="G213" s="132"/>
      <c r="H213" s="132"/>
    </row>
    <row r="214" s="1" customFormat="1" ht="20" customHeight="1" spans="1:8">
      <c r="A214" s="129">
        <v>191</v>
      </c>
      <c r="B214" s="130" t="s">
        <v>3198</v>
      </c>
      <c r="C214" s="130" t="s">
        <v>3199</v>
      </c>
      <c r="D214" s="74">
        <v>12</v>
      </c>
      <c r="E214" s="131">
        <v>289.28</v>
      </c>
      <c r="F214" s="131">
        <f t="shared" si="3"/>
        <v>3471.36</v>
      </c>
      <c r="G214" s="132"/>
      <c r="H214" s="132"/>
    </row>
    <row r="215" s="1" customFormat="1" ht="20" customHeight="1" spans="1:8">
      <c r="A215" s="129">
        <v>192</v>
      </c>
      <c r="B215" s="130" t="s">
        <v>3200</v>
      </c>
      <c r="C215" s="130" t="s">
        <v>3201</v>
      </c>
      <c r="D215" s="74">
        <v>12</v>
      </c>
      <c r="E215" s="131">
        <v>289.28</v>
      </c>
      <c r="F215" s="131">
        <f t="shared" si="3"/>
        <v>3471.36</v>
      </c>
      <c r="G215" s="132"/>
      <c r="H215" s="132"/>
    </row>
    <row r="216" s="1" customFormat="1" ht="20" customHeight="1" spans="1:8">
      <c r="A216" s="129">
        <v>193</v>
      </c>
      <c r="B216" s="130" t="s">
        <v>3202</v>
      </c>
      <c r="C216" s="130" t="s">
        <v>3203</v>
      </c>
      <c r="D216" s="74">
        <v>12</v>
      </c>
      <c r="E216" s="131">
        <v>289.28</v>
      </c>
      <c r="F216" s="131">
        <f t="shared" si="3"/>
        <v>3471.36</v>
      </c>
      <c r="G216" s="132"/>
      <c r="H216" s="132"/>
    </row>
    <row r="217" s="1" customFormat="1" ht="20" customHeight="1" spans="1:8">
      <c r="A217" s="129">
        <v>194</v>
      </c>
      <c r="B217" s="130" t="s">
        <v>3204</v>
      </c>
      <c r="C217" s="130" t="s">
        <v>3205</v>
      </c>
      <c r="D217" s="74">
        <v>12</v>
      </c>
      <c r="E217" s="131">
        <v>289.28</v>
      </c>
      <c r="F217" s="131">
        <f t="shared" si="3"/>
        <v>3471.36</v>
      </c>
      <c r="G217" s="132"/>
      <c r="H217" s="132"/>
    </row>
    <row r="218" s="1" customFormat="1" ht="20" customHeight="1" spans="1:8">
      <c r="A218" s="129">
        <v>195</v>
      </c>
      <c r="B218" s="130" t="s">
        <v>3206</v>
      </c>
      <c r="C218" s="130" t="s">
        <v>3207</v>
      </c>
      <c r="D218" s="74">
        <v>12</v>
      </c>
      <c r="E218" s="131">
        <v>289.28</v>
      </c>
      <c r="F218" s="131">
        <f t="shared" si="3"/>
        <v>3471.36</v>
      </c>
      <c r="G218" s="132"/>
      <c r="H218" s="132"/>
    </row>
    <row r="219" s="1" customFormat="1" ht="20" customHeight="1" spans="1:8">
      <c r="A219" s="129">
        <v>196</v>
      </c>
      <c r="B219" s="130" t="s">
        <v>3208</v>
      </c>
      <c r="C219" s="130" t="s">
        <v>3209</v>
      </c>
      <c r="D219" s="74">
        <v>12</v>
      </c>
      <c r="E219" s="131">
        <v>289.28</v>
      </c>
      <c r="F219" s="131">
        <f t="shared" si="3"/>
        <v>3471.36</v>
      </c>
      <c r="G219" s="132"/>
      <c r="H219" s="132"/>
    </row>
    <row r="220" s="1" customFormat="1" ht="20" customHeight="1" spans="1:8">
      <c r="A220" s="129">
        <v>197</v>
      </c>
      <c r="B220" s="130" t="s">
        <v>3210</v>
      </c>
      <c r="C220" s="130" t="s">
        <v>3211</v>
      </c>
      <c r="D220" s="74">
        <v>12</v>
      </c>
      <c r="E220" s="131">
        <v>289.28</v>
      </c>
      <c r="F220" s="131">
        <f t="shared" si="3"/>
        <v>3471.36</v>
      </c>
      <c r="G220" s="132"/>
      <c r="H220" s="132"/>
    </row>
    <row r="221" s="1" customFormat="1" ht="20" customHeight="1" spans="1:8">
      <c r="A221" s="129">
        <v>198</v>
      </c>
      <c r="B221" s="130" t="s">
        <v>3212</v>
      </c>
      <c r="C221" s="130" t="s">
        <v>3213</v>
      </c>
      <c r="D221" s="74">
        <v>12</v>
      </c>
      <c r="E221" s="131">
        <v>289.28</v>
      </c>
      <c r="F221" s="131">
        <f t="shared" si="3"/>
        <v>3471.36</v>
      </c>
      <c r="G221" s="132"/>
      <c r="H221" s="132"/>
    </row>
    <row r="222" s="1" customFormat="1" ht="20" customHeight="1" spans="1:8">
      <c r="A222" s="129">
        <v>199</v>
      </c>
      <c r="B222" s="130" t="s">
        <v>3214</v>
      </c>
      <c r="C222" s="130" t="s">
        <v>3215</v>
      </c>
      <c r="D222" s="74">
        <v>12</v>
      </c>
      <c r="E222" s="131">
        <v>289.28</v>
      </c>
      <c r="F222" s="131">
        <f t="shared" si="3"/>
        <v>3471.36</v>
      </c>
      <c r="G222" s="132"/>
      <c r="H222" s="132"/>
    </row>
    <row r="223" s="1" customFormat="1" ht="20" customHeight="1" spans="1:8">
      <c r="A223" s="134">
        <v>200</v>
      </c>
      <c r="B223" s="135" t="s">
        <v>3216</v>
      </c>
      <c r="C223" s="130" t="s">
        <v>3217</v>
      </c>
      <c r="D223" s="74">
        <v>6</v>
      </c>
      <c r="E223" s="131">
        <v>289.28</v>
      </c>
      <c r="F223" s="131">
        <f t="shared" si="3"/>
        <v>1735.68</v>
      </c>
      <c r="G223" s="132"/>
      <c r="H223" s="132"/>
    </row>
    <row r="224" s="1" customFormat="1" ht="20" customHeight="1" spans="1:8">
      <c r="A224" s="136"/>
      <c r="B224" s="137"/>
      <c r="C224" s="130" t="s">
        <v>3218</v>
      </c>
      <c r="D224" s="74">
        <v>6</v>
      </c>
      <c r="E224" s="131">
        <v>289.28</v>
      </c>
      <c r="F224" s="131">
        <f t="shared" si="3"/>
        <v>1735.68</v>
      </c>
      <c r="G224" s="132"/>
      <c r="H224" s="132"/>
    </row>
    <row r="225" s="1" customFormat="1" ht="20" customHeight="1" spans="1:8">
      <c r="A225" s="129">
        <v>201</v>
      </c>
      <c r="B225" s="130" t="s">
        <v>3219</v>
      </c>
      <c r="C225" s="130" t="s">
        <v>3220</v>
      </c>
      <c r="D225" s="74">
        <v>12</v>
      </c>
      <c r="E225" s="131">
        <v>289.28</v>
      </c>
      <c r="F225" s="131">
        <f t="shared" si="3"/>
        <v>3471.36</v>
      </c>
      <c r="G225" s="132"/>
      <c r="H225" s="132"/>
    </row>
    <row r="226" s="1" customFormat="1" ht="20" customHeight="1" spans="1:8">
      <c r="A226" s="129">
        <v>202</v>
      </c>
      <c r="B226" s="130" t="s">
        <v>3221</v>
      </c>
      <c r="C226" s="130" t="s">
        <v>3222</v>
      </c>
      <c r="D226" s="74">
        <v>3.5</v>
      </c>
      <c r="E226" s="131">
        <v>289.28</v>
      </c>
      <c r="F226" s="131">
        <f t="shared" si="3"/>
        <v>1012.48</v>
      </c>
      <c r="G226" s="132"/>
      <c r="H226" s="132"/>
    </row>
    <row r="227" s="1" customFormat="1" ht="20" customHeight="1" spans="1:8">
      <c r="A227" s="129">
        <v>203</v>
      </c>
      <c r="B227" s="130" t="s">
        <v>3223</v>
      </c>
      <c r="C227" s="130" t="s">
        <v>1149</v>
      </c>
      <c r="D227" s="74">
        <v>12</v>
      </c>
      <c r="E227" s="131">
        <v>289.28</v>
      </c>
      <c r="F227" s="131">
        <f t="shared" si="3"/>
        <v>3471.36</v>
      </c>
      <c r="G227" s="132"/>
      <c r="H227" s="132"/>
    </row>
    <row r="228" s="1" customFormat="1" ht="20" customHeight="1" spans="1:8">
      <c r="A228" s="129">
        <v>204</v>
      </c>
      <c r="B228" s="130" t="s">
        <v>3224</v>
      </c>
      <c r="C228" s="130" t="s">
        <v>3225</v>
      </c>
      <c r="D228" s="74">
        <v>12</v>
      </c>
      <c r="E228" s="131">
        <v>289.28</v>
      </c>
      <c r="F228" s="131">
        <f t="shared" si="3"/>
        <v>3471.36</v>
      </c>
      <c r="G228" s="132"/>
      <c r="H228" s="132"/>
    </row>
    <row r="229" s="1" customFormat="1" ht="20" customHeight="1" spans="1:8">
      <c r="A229" s="129">
        <v>205</v>
      </c>
      <c r="B229" s="130" t="s">
        <v>3226</v>
      </c>
      <c r="C229" s="130" t="s">
        <v>3227</v>
      </c>
      <c r="D229" s="74">
        <v>12</v>
      </c>
      <c r="E229" s="131">
        <v>289.28</v>
      </c>
      <c r="F229" s="131">
        <f t="shared" si="3"/>
        <v>3471.36</v>
      </c>
      <c r="G229" s="132"/>
      <c r="H229" s="132"/>
    </row>
    <row r="230" s="1" customFormat="1" ht="20" customHeight="1" spans="1:8">
      <c r="A230" s="129">
        <v>206</v>
      </c>
      <c r="B230" s="130" t="s">
        <v>3228</v>
      </c>
      <c r="C230" s="130" t="s">
        <v>3229</v>
      </c>
      <c r="D230" s="74">
        <v>12</v>
      </c>
      <c r="E230" s="131">
        <v>289.28</v>
      </c>
      <c r="F230" s="131">
        <f t="shared" si="3"/>
        <v>3471.36</v>
      </c>
      <c r="G230" s="132"/>
      <c r="H230" s="132"/>
    </row>
    <row r="231" s="1" customFormat="1" ht="20" customHeight="1" spans="1:8">
      <c r="A231" s="129">
        <v>207</v>
      </c>
      <c r="B231" s="130" t="s">
        <v>3230</v>
      </c>
      <c r="C231" s="130" t="s">
        <v>3231</v>
      </c>
      <c r="D231" s="74">
        <v>12</v>
      </c>
      <c r="E231" s="131">
        <v>289.28</v>
      </c>
      <c r="F231" s="131">
        <f t="shared" si="3"/>
        <v>3471.36</v>
      </c>
      <c r="G231" s="132"/>
      <c r="H231" s="132"/>
    </row>
    <row r="232" s="1" customFormat="1" ht="20" customHeight="1" spans="1:8">
      <c r="A232" s="129">
        <v>208</v>
      </c>
      <c r="B232" s="130" t="s">
        <v>3232</v>
      </c>
      <c r="C232" s="130" t="s">
        <v>3233</v>
      </c>
      <c r="D232" s="74">
        <v>3.5</v>
      </c>
      <c r="E232" s="131">
        <v>289.28</v>
      </c>
      <c r="F232" s="131">
        <f t="shared" si="3"/>
        <v>1012.48</v>
      </c>
      <c r="G232" s="132"/>
      <c r="H232" s="132"/>
    </row>
    <row r="233" s="1" customFormat="1" ht="20" customHeight="1" spans="1:8">
      <c r="A233" s="129">
        <v>209</v>
      </c>
      <c r="B233" s="130" t="s">
        <v>3234</v>
      </c>
      <c r="C233" s="130" t="s">
        <v>3235</v>
      </c>
      <c r="D233" s="74">
        <v>12</v>
      </c>
      <c r="E233" s="131">
        <v>289.28</v>
      </c>
      <c r="F233" s="131">
        <f t="shared" si="3"/>
        <v>3471.36</v>
      </c>
      <c r="G233" s="132"/>
      <c r="H233" s="132"/>
    </row>
    <row r="234" s="1" customFormat="1" ht="20" customHeight="1" spans="1:8">
      <c r="A234" s="129">
        <v>210</v>
      </c>
      <c r="B234" s="130" t="s">
        <v>3236</v>
      </c>
      <c r="C234" s="130" t="s">
        <v>3237</v>
      </c>
      <c r="D234" s="74">
        <v>12</v>
      </c>
      <c r="E234" s="131">
        <v>289.28</v>
      </c>
      <c r="F234" s="131">
        <f t="shared" si="3"/>
        <v>3471.36</v>
      </c>
      <c r="G234" s="132"/>
      <c r="H234" s="132"/>
    </row>
    <row r="235" s="1" customFormat="1" ht="20" customHeight="1" spans="1:8">
      <c r="A235" s="129">
        <v>211</v>
      </c>
      <c r="B235" s="130" t="s">
        <v>3238</v>
      </c>
      <c r="C235" s="130" t="s">
        <v>3239</v>
      </c>
      <c r="D235" s="74">
        <v>2.5</v>
      </c>
      <c r="E235" s="131">
        <v>289.28</v>
      </c>
      <c r="F235" s="131">
        <f t="shared" si="3"/>
        <v>723.2</v>
      </c>
      <c r="G235" s="132"/>
      <c r="H235" s="132"/>
    </row>
    <row r="236" s="1" customFormat="1" ht="20" customHeight="1" spans="1:8">
      <c r="A236" s="129">
        <v>212</v>
      </c>
      <c r="B236" s="130" t="s">
        <v>3240</v>
      </c>
      <c r="C236" s="130" t="s">
        <v>3241</v>
      </c>
      <c r="D236" s="74">
        <v>12</v>
      </c>
      <c r="E236" s="131">
        <v>289.28</v>
      </c>
      <c r="F236" s="131">
        <f t="shared" si="3"/>
        <v>3471.36</v>
      </c>
      <c r="G236" s="132"/>
      <c r="H236" s="132"/>
    </row>
    <row r="237" s="1" customFormat="1" ht="20" customHeight="1" spans="1:8">
      <c r="A237" s="129">
        <v>213</v>
      </c>
      <c r="B237" s="130" t="s">
        <v>3242</v>
      </c>
      <c r="C237" s="130" t="s">
        <v>3243</v>
      </c>
      <c r="D237" s="74">
        <v>12</v>
      </c>
      <c r="E237" s="131">
        <v>289.28</v>
      </c>
      <c r="F237" s="131">
        <f t="shared" si="3"/>
        <v>3471.36</v>
      </c>
      <c r="G237" s="132"/>
      <c r="H237" s="132"/>
    </row>
    <row r="238" s="1" customFormat="1" ht="20" customHeight="1" spans="1:8">
      <c r="A238" s="129">
        <v>214</v>
      </c>
      <c r="B238" s="130" t="s">
        <v>3244</v>
      </c>
      <c r="C238" s="130" t="s">
        <v>3245</v>
      </c>
      <c r="D238" s="74">
        <v>3.5</v>
      </c>
      <c r="E238" s="131">
        <v>289.28</v>
      </c>
      <c r="F238" s="131">
        <f t="shared" si="3"/>
        <v>1012.48</v>
      </c>
      <c r="G238" s="132"/>
      <c r="H238" s="132"/>
    </row>
    <row r="239" s="1" customFormat="1" ht="20" customHeight="1" spans="1:8">
      <c r="A239" s="129">
        <v>215</v>
      </c>
      <c r="B239" s="130" t="s">
        <v>3246</v>
      </c>
      <c r="C239" s="130" t="s">
        <v>3247</v>
      </c>
      <c r="D239" s="74">
        <v>12</v>
      </c>
      <c r="E239" s="131">
        <v>289.28</v>
      </c>
      <c r="F239" s="131">
        <f t="shared" si="3"/>
        <v>3471.36</v>
      </c>
      <c r="G239" s="132"/>
      <c r="H239" s="132"/>
    </row>
    <row r="240" s="1" customFormat="1" ht="20" customHeight="1" spans="1:8">
      <c r="A240" s="129">
        <v>216</v>
      </c>
      <c r="B240" s="130" t="s">
        <v>3248</v>
      </c>
      <c r="C240" s="130" t="s">
        <v>3249</v>
      </c>
      <c r="D240" s="74">
        <v>12</v>
      </c>
      <c r="E240" s="131">
        <v>289.28</v>
      </c>
      <c r="F240" s="131">
        <f t="shared" si="3"/>
        <v>3471.36</v>
      </c>
      <c r="G240" s="132"/>
      <c r="H240" s="132"/>
    </row>
    <row r="241" s="1" customFormat="1" ht="20" customHeight="1" spans="1:8">
      <c r="A241" s="129">
        <v>217</v>
      </c>
      <c r="B241" s="130" t="s">
        <v>3250</v>
      </c>
      <c r="C241" s="130" t="s">
        <v>3251</v>
      </c>
      <c r="D241" s="74">
        <v>12</v>
      </c>
      <c r="E241" s="131">
        <v>289.28</v>
      </c>
      <c r="F241" s="131">
        <f t="shared" si="3"/>
        <v>3471.36</v>
      </c>
      <c r="G241" s="132"/>
      <c r="H241" s="132"/>
    </row>
    <row r="242" s="1" customFormat="1" ht="20" customHeight="1" spans="1:8">
      <c r="A242" s="129">
        <v>218</v>
      </c>
      <c r="B242" s="130" t="s">
        <v>3252</v>
      </c>
      <c r="C242" s="130" t="s">
        <v>3253</v>
      </c>
      <c r="D242" s="74">
        <v>3.5</v>
      </c>
      <c r="E242" s="131">
        <v>289.28</v>
      </c>
      <c r="F242" s="131">
        <f t="shared" si="3"/>
        <v>1012.48</v>
      </c>
      <c r="G242" s="132"/>
      <c r="H242" s="132"/>
    </row>
    <row r="243" s="1" customFormat="1" ht="20" customHeight="1" spans="1:8">
      <c r="A243" s="129">
        <v>219</v>
      </c>
      <c r="B243" s="130" t="s">
        <v>3254</v>
      </c>
      <c r="C243" s="130" t="s">
        <v>2947</v>
      </c>
      <c r="D243" s="74">
        <v>12</v>
      </c>
      <c r="E243" s="131">
        <v>289.28</v>
      </c>
      <c r="F243" s="131">
        <f t="shared" si="3"/>
        <v>3471.36</v>
      </c>
      <c r="G243" s="132"/>
      <c r="H243" s="132"/>
    </row>
    <row r="244" s="1" customFormat="1" ht="20" customHeight="1" spans="1:8">
      <c r="A244" s="129">
        <v>220</v>
      </c>
      <c r="B244" s="130" t="s">
        <v>3255</v>
      </c>
      <c r="C244" s="130" t="s">
        <v>3256</v>
      </c>
      <c r="D244" s="74">
        <v>12</v>
      </c>
      <c r="E244" s="131">
        <v>289.28</v>
      </c>
      <c r="F244" s="131">
        <f t="shared" si="3"/>
        <v>3471.36</v>
      </c>
      <c r="G244" s="132"/>
      <c r="H244" s="132"/>
    </row>
    <row r="245" s="1" customFormat="1" ht="20" customHeight="1" spans="1:8">
      <c r="A245" s="129">
        <v>221</v>
      </c>
      <c r="B245" s="130" t="s">
        <v>3257</v>
      </c>
      <c r="C245" s="130" t="s">
        <v>3258</v>
      </c>
      <c r="D245" s="74">
        <v>12</v>
      </c>
      <c r="E245" s="131">
        <v>289.28</v>
      </c>
      <c r="F245" s="131">
        <f t="shared" si="3"/>
        <v>3471.36</v>
      </c>
      <c r="G245" s="132"/>
      <c r="H245" s="132"/>
    </row>
    <row r="246" s="1" customFormat="1" ht="20" customHeight="1" spans="1:8">
      <c r="A246" s="134">
        <v>222</v>
      </c>
      <c r="B246" s="135" t="s">
        <v>3259</v>
      </c>
      <c r="C246" s="130" t="s">
        <v>3260</v>
      </c>
      <c r="D246" s="74">
        <v>10.2</v>
      </c>
      <c r="E246" s="131">
        <v>289.28</v>
      </c>
      <c r="F246" s="131">
        <f t="shared" si="3"/>
        <v>2950.66</v>
      </c>
      <c r="G246" s="132"/>
      <c r="H246" s="132"/>
    </row>
    <row r="247" s="1" customFormat="1" ht="20" customHeight="1" spans="1:8">
      <c r="A247" s="136"/>
      <c r="B247" s="137"/>
      <c r="C247" s="130" t="s">
        <v>2941</v>
      </c>
      <c r="D247" s="74">
        <v>1.8</v>
      </c>
      <c r="E247" s="131">
        <v>289.28</v>
      </c>
      <c r="F247" s="131">
        <f t="shared" si="3"/>
        <v>520.7</v>
      </c>
      <c r="G247" s="132"/>
      <c r="H247" s="132"/>
    </row>
    <row r="248" s="1" customFormat="1" ht="20" customHeight="1" spans="1:8">
      <c r="A248" s="129">
        <v>223</v>
      </c>
      <c r="B248" s="130" t="s">
        <v>3261</v>
      </c>
      <c r="C248" s="130" t="s">
        <v>3262</v>
      </c>
      <c r="D248" s="74">
        <v>12</v>
      </c>
      <c r="E248" s="131">
        <v>289.28</v>
      </c>
      <c r="F248" s="131">
        <f t="shared" si="3"/>
        <v>3471.36</v>
      </c>
      <c r="G248" s="132"/>
      <c r="H248" s="132"/>
    </row>
    <row r="249" s="1" customFormat="1" ht="20" customHeight="1" spans="1:8">
      <c r="A249" s="129">
        <v>224</v>
      </c>
      <c r="B249" s="130" t="s">
        <v>3263</v>
      </c>
      <c r="C249" s="130" t="s">
        <v>3264</v>
      </c>
      <c r="D249" s="74">
        <v>12</v>
      </c>
      <c r="E249" s="131">
        <v>289.28</v>
      </c>
      <c r="F249" s="131">
        <f t="shared" si="3"/>
        <v>3471.36</v>
      </c>
      <c r="G249" s="132"/>
      <c r="H249" s="132"/>
    </row>
    <row r="250" s="1" customFormat="1" ht="20" customHeight="1" spans="1:8">
      <c r="A250" s="129">
        <v>225</v>
      </c>
      <c r="B250" s="130" t="s">
        <v>3265</v>
      </c>
      <c r="C250" s="130" t="s">
        <v>3266</v>
      </c>
      <c r="D250" s="74">
        <v>12</v>
      </c>
      <c r="E250" s="131">
        <v>289.28</v>
      </c>
      <c r="F250" s="131">
        <f t="shared" si="3"/>
        <v>3471.36</v>
      </c>
      <c r="G250" s="132"/>
      <c r="H250" s="132"/>
    </row>
    <row r="251" s="1" customFormat="1" ht="20" customHeight="1" spans="1:8">
      <c r="A251" s="129">
        <v>226</v>
      </c>
      <c r="B251" s="135" t="s">
        <v>3267</v>
      </c>
      <c r="C251" s="130" t="s">
        <v>3268</v>
      </c>
      <c r="D251" s="74">
        <v>12</v>
      </c>
      <c r="E251" s="131">
        <v>289.28</v>
      </c>
      <c r="F251" s="131">
        <f t="shared" si="3"/>
        <v>3471.36</v>
      </c>
      <c r="G251" s="132"/>
      <c r="H251" s="132"/>
    </row>
    <row r="252" s="1" customFormat="1" ht="20" customHeight="1" spans="1:8">
      <c r="A252" s="129">
        <v>227</v>
      </c>
      <c r="B252" s="130" t="s">
        <v>3269</v>
      </c>
      <c r="C252" s="130" t="s">
        <v>3270</v>
      </c>
      <c r="D252" s="74">
        <v>12</v>
      </c>
      <c r="E252" s="131">
        <v>289.28</v>
      </c>
      <c r="F252" s="131">
        <f t="shared" si="3"/>
        <v>3471.36</v>
      </c>
      <c r="G252" s="132"/>
      <c r="H252" s="132"/>
    </row>
    <row r="253" s="1" customFormat="1" ht="20" customHeight="1" spans="1:8">
      <c r="A253" s="129">
        <v>228</v>
      </c>
      <c r="B253" s="130" t="s">
        <v>3271</v>
      </c>
      <c r="C253" s="130" t="s">
        <v>3272</v>
      </c>
      <c r="D253" s="74">
        <v>12</v>
      </c>
      <c r="E253" s="131">
        <v>289.28</v>
      </c>
      <c r="F253" s="131">
        <f t="shared" si="3"/>
        <v>3471.36</v>
      </c>
      <c r="G253" s="132"/>
      <c r="H253" s="132"/>
    </row>
    <row r="254" s="1" customFormat="1" ht="20" customHeight="1" spans="1:8">
      <c r="A254" s="129">
        <v>229</v>
      </c>
      <c r="B254" s="130" t="s">
        <v>3273</v>
      </c>
      <c r="C254" s="130" t="s">
        <v>3274</v>
      </c>
      <c r="D254" s="74">
        <v>12</v>
      </c>
      <c r="E254" s="131">
        <v>289.28</v>
      </c>
      <c r="F254" s="131">
        <f t="shared" si="3"/>
        <v>3471.36</v>
      </c>
      <c r="G254" s="132"/>
      <c r="H254" s="132"/>
    </row>
    <row r="255" s="1" customFormat="1" ht="20" customHeight="1" spans="1:8">
      <c r="A255" s="129">
        <v>230</v>
      </c>
      <c r="B255" s="130" t="s">
        <v>3275</v>
      </c>
      <c r="C255" s="130" t="s">
        <v>3276</v>
      </c>
      <c r="D255" s="74">
        <v>12</v>
      </c>
      <c r="E255" s="131">
        <v>289.28</v>
      </c>
      <c r="F255" s="131">
        <f t="shared" si="3"/>
        <v>3471.36</v>
      </c>
      <c r="G255" s="132"/>
      <c r="H255" s="132"/>
    </row>
    <row r="256" s="1" customFormat="1" ht="20" customHeight="1" spans="1:8">
      <c r="A256" s="129">
        <v>231</v>
      </c>
      <c r="B256" s="130" t="s">
        <v>3277</v>
      </c>
      <c r="C256" s="130" t="s">
        <v>3278</v>
      </c>
      <c r="D256" s="74">
        <v>12</v>
      </c>
      <c r="E256" s="131">
        <v>289.28</v>
      </c>
      <c r="F256" s="131">
        <f t="shared" si="3"/>
        <v>3471.36</v>
      </c>
      <c r="G256" s="132"/>
      <c r="H256" s="132"/>
    </row>
    <row r="257" s="1" customFormat="1" ht="20" customHeight="1" spans="1:8">
      <c r="A257" s="129">
        <v>232</v>
      </c>
      <c r="B257" s="130" t="s">
        <v>3279</v>
      </c>
      <c r="C257" s="131" t="s">
        <v>3280</v>
      </c>
      <c r="D257" s="74">
        <v>12</v>
      </c>
      <c r="E257" s="131">
        <v>289.28</v>
      </c>
      <c r="F257" s="131">
        <f t="shared" si="3"/>
        <v>3471.36</v>
      </c>
      <c r="G257" s="132"/>
      <c r="H257" s="132"/>
    </row>
    <row r="258" s="1" customFormat="1" ht="20" customHeight="1" spans="1:8">
      <c r="A258" s="129">
        <v>233</v>
      </c>
      <c r="B258" s="130" t="s">
        <v>3281</v>
      </c>
      <c r="C258" s="131" t="s">
        <v>3282</v>
      </c>
      <c r="D258" s="74">
        <v>12</v>
      </c>
      <c r="E258" s="131">
        <v>289.28</v>
      </c>
      <c r="F258" s="131">
        <f t="shared" si="3"/>
        <v>3471.36</v>
      </c>
      <c r="G258" s="132"/>
      <c r="H258" s="132"/>
    </row>
    <row r="259" s="1" customFormat="1" ht="20" customHeight="1" spans="1:8">
      <c r="A259" s="129">
        <v>234</v>
      </c>
      <c r="B259" s="130" t="s">
        <v>3283</v>
      </c>
      <c r="C259" s="130" t="s">
        <v>3284</v>
      </c>
      <c r="D259" s="74">
        <v>12</v>
      </c>
      <c r="E259" s="131">
        <v>289.28</v>
      </c>
      <c r="F259" s="131">
        <f t="shared" si="3"/>
        <v>3471.36</v>
      </c>
      <c r="G259" s="132"/>
      <c r="H259" s="132"/>
    </row>
    <row r="260" s="1" customFormat="1" ht="20" customHeight="1" spans="1:8">
      <c r="A260" s="129">
        <v>235</v>
      </c>
      <c r="B260" s="130" t="s">
        <v>3285</v>
      </c>
      <c r="C260" s="130" t="s">
        <v>3286</v>
      </c>
      <c r="D260" s="74">
        <v>12</v>
      </c>
      <c r="E260" s="131">
        <v>289.28</v>
      </c>
      <c r="F260" s="131">
        <f t="shared" si="3"/>
        <v>3471.36</v>
      </c>
      <c r="G260" s="132"/>
      <c r="H260" s="132"/>
    </row>
    <row r="261" s="1" customFormat="1" ht="20" customHeight="1" spans="1:8">
      <c r="A261" s="129">
        <v>236</v>
      </c>
      <c r="B261" s="130" t="s">
        <v>3287</v>
      </c>
      <c r="C261" s="131" t="s">
        <v>3288</v>
      </c>
      <c r="D261" s="74">
        <v>12</v>
      </c>
      <c r="E261" s="131">
        <v>289.28</v>
      </c>
      <c r="F261" s="131">
        <f t="shared" ref="F261:F324" si="4">ROUND(D261*E261,2)</f>
        <v>3471.36</v>
      </c>
      <c r="G261" s="132"/>
      <c r="H261" s="132"/>
    </row>
    <row r="262" s="1" customFormat="1" ht="20" customHeight="1" spans="1:8">
      <c r="A262" s="129">
        <v>237</v>
      </c>
      <c r="B262" s="130" t="s">
        <v>3289</v>
      </c>
      <c r="C262" s="130" t="s">
        <v>3290</v>
      </c>
      <c r="D262" s="74">
        <v>12</v>
      </c>
      <c r="E262" s="131">
        <v>289.28</v>
      </c>
      <c r="F262" s="131">
        <f t="shared" si="4"/>
        <v>3471.36</v>
      </c>
      <c r="G262" s="132"/>
      <c r="H262" s="132"/>
    </row>
    <row r="263" s="1" customFormat="1" ht="20" customHeight="1" spans="1:8">
      <c r="A263" s="129">
        <v>238</v>
      </c>
      <c r="B263" s="130" t="s">
        <v>3291</v>
      </c>
      <c r="C263" s="131" t="s">
        <v>3292</v>
      </c>
      <c r="D263" s="74">
        <v>12</v>
      </c>
      <c r="E263" s="131">
        <v>289.28</v>
      </c>
      <c r="F263" s="131">
        <f t="shared" si="4"/>
        <v>3471.36</v>
      </c>
      <c r="G263" s="132"/>
      <c r="H263" s="132"/>
    </row>
    <row r="264" s="1" customFormat="1" ht="20" customHeight="1" spans="1:8">
      <c r="A264" s="129">
        <v>239</v>
      </c>
      <c r="B264" s="130" t="s">
        <v>3293</v>
      </c>
      <c r="C264" s="131" t="s">
        <v>3294</v>
      </c>
      <c r="D264" s="74">
        <v>12</v>
      </c>
      <c r="E264" s="131">
        <v>289.28</v>
      </c>
      <c r="F264" s="131">
        <f t="shared" si="4"/>
        <v>3471.36</v>
      </c>
      <c r="G264" s="132"/>
      <c r="H264" s="132"/>
    </row>
    <row r="265" s="1" customFormat="1" ht="20" customHeight="1" spans="1:8">
      <c r="A265" s="134">
        <v>240</v>
      </c>
      <c r="B265" s="135" t="s">
        <v>3295</v>
      </c>
      <c r="C265" s="131" t="s">
        <v>3296</v>
      </c>
      <c r="D265" s="74">
        <v>5</v>
      </c>
      <c r="E265" s="131">
        <v>289.28</v>
      </c>
      <c r="F265" s="131">
        <f t="shared" si="4"/>
        <v>1446.4</v>
      </c>
      <c r="G265" s="132"/>
      <c r="H265" s="132"/>
    </row>
    <row r="266" s="1" customFormat="1" ht="20" customHeight="1" spans="1:8">
      <c r="A266" s="136"/>
      <c r="B266" s="137"/>
      <c r="C266" s="130" t="s">
        <v>3297</v>
      </c>
      <c r="D266" s="74">
        <v>7</v>
      </c>
      <c r="E266" s="131">
        <v>289.28</v>
      </c>
      <c r="F266" s="131">
        <f t="shared" si="4"/>
        <v>2024.96</v>
      </c>
      <c r="G266" s="132"/>
      <c r="H266" s="132"/>
    </row>
    <row r="267" s="1" customFormat="1" ht="20" customHeight="1" spans="1:8">
      <c r="A267" s="129">
        <v>241</v>
      </c>
      <c r="B267" s="130" t="s">
        <v>3298</v>
      </c>
      <c r="C267" s="131" t="s">
        <v>3299</v>
      </c>
      <c r="D267" s="74">
        <v>12</v>
      </c>
      <c r="E267" s="131">
        <v>289.28</v>
      </c>
      <c r="F267" s="131">
        <f t="shared" si="4"/>
        <v>3471.36</v>
      </c>
      <c r="G267" s="132"/>
      <c r="H267" s="132"/>
    </row>
    <row r="268" s="1" customFormat="1" ht="20" customHeight="1" spans="1:8">
      <c r="A268" s="129">
        <v>242</v>
      </c>
      <c r="B268" s="130" t="s">
        <v>3300</v>
      </c>
      <c r="C268" s="130" t="s">
        <v>3301</v>
      </c>
      <c r="D268" s="74">
        <v>12</v>
      </c>
      <c r="E268" s="131">
        <v>289.28</v>
      </c>
      <c r="F268" s="131">
        <f t="shared" si="4"/>
        <v>3471.36</v>
      </c>
      <c r="G268" s="132"/>
      <c r="H268" s="132"/>
    </row>
    <row r="269" s="1" customFormat="1" ht="20" customHeight="1" spans="1:8">
      <c r="A269" s="129">
        <v>243</v>
      </c>
      <c r="B269" s="130" t="s">
        <v>3302</v>
      </c>
      <c r="C269" s="130" t="s">
        <v>2821</v>
      </c>
      <c r="D269" s="74">
        <v>9</v>
      </c>
      <c r="E269" s="131">
        <v>289.28</v>
      </c>
      <c r="F269" s="131">
        <f t="shared" si="4"/>
        <v>2603.52</v>
      </c>
      <c r="G269" s="132"/>
      <c r="H269" s="132"/>
    </row>
    <row r="270" s="1" customFormat="1" ht="20" customHeight="1" spans="1:8">
      <c r="A270" s="129">
        <v>244</v>
      </c>
      <c r="B270" s="130" t="s">
        <v>3303</v>
      </c>
      <c r="C270" s="130" t="s">
        <v>3304</v>
      </c>
      <c r="D270" s="74">
        <v>12</v>
      </c>
      <c r="E270" s="131">
        <v>289.28</v>
      </c>
      <c r="F270" s="131">
        <f t="shared" si="4"/>
        <v>3471.36</v>
      </c>
      <c r="G270" s="132"/>
      <c r="H270" s="132"/>
    </row>
    <row r="271" s="1" customFormat="1" ht="20" customHeight="1" spans="1:8">
      <c r="A271" s="129">
        <v>245</v>
      </c>
      <c r="B271" s="130" t="s">
        <v>3305</v>
      </c>
      <c r="C271" s="131" t="s">
        <v>3306</v>
      </c>
      <c r="D271" s="74">
        <v>12</v>
      </c>
      <c r="E271" s="131">
        <v>289.28</v>
      </c>
      <c r="F271" s="131">
        <f t="shared" si="4"/>
        <v>3471.36</v>
      </c>
      <c r="G271" s="132"/>
      <c r="H271" s="132"/>
    </row>
    <row r="272" s="1" customFormat="1" ht="20" customHeight="1" spans="1:8">
      <c r="A272" s="129">
        <v>246</v>
      </c>
      <c r="B272" s="130" t="s">
        <v>3307</v>
      </c>
      <c r="C272" s="131" t="s">
        <v>3308</v>
      </c>
      <c r="D272" s="74">
        <v>12</v>
      </c>
      <c r="E272" s="131">
        <v>289.28</v>
      </c>
      <c r="F272" s="131">
        <f t="shared" si="4"/>
        <v>3471.36</v>
      </c>
      <c r="G272" s="132"/>
      <c r="H272" s="132"/>
    </row>
    <row r="273" s="1" customFormat="1" ht="20" customHeight="1" spans="1:8">
      <c r="A273" s="129">
        <v>247</v>
      </c>
      <c r="B273" s="130" t="s">
        <v>3309</v>
      </c>
      <c r="C273" s="131" t="s">
        <v>3310</v>
      </c>
      <c r="D273" s="74">
        <v>12</v>
      </c>
      <c r="E273" s="131">
        <v>289.28</v>
      </c>
      <c r="F273" s="131">
        <f t="shared" si="4"/>
        <v>3471.36</v>
      </c>
      <c r="G273" s="132"/>
      <c r="H273" s="132"/>
    </row>
    <row r="274" s="1" customFormat="1" ht="20" customHeight="1" spans="1:8">
      <c r="A274" s="129">
        <v>248</v>
      </c>
      <c r="B274" s="130" t="s">
        <v>3311</v>
      </c>
      <c r="C274" s="131" t="s">
        <v>3312</v>
      </c>
      <c r="D274" s="74">
        <v>12</v>
      </c>
      <c r="E274" s="131">
        <v>289.28</v>
      </c>
      <c r="F274" s="131">
        <f t="shared" si="4"/>
        <v>3471.36</v>
      </c>
      <c r="G274" s="132"/>
      <c r="H274" s="132"/>
    </row>
    <row r="275" s="1" customFormat="1" ht="20" customHeight="1" spans="1:8">
      <c r="A275" s="129">
        <v>249</v>
      </c>
      <c r="B275" s="130" t="s">
        <v>3313</v>
      </c>
      <c r="C275" s="131" t="s">
        <v>3314</v>
      </c>
      <c r="D275" s="74">
        <v>12</v>
      </c>
      <c r="E275" s="131">
        <v>289.28</v>
      </c>
      <c r="F275" s="131">
        <f t="shared" si="4"/>
        <v>3471.36</v>
      </c>
      <c r="G275" s="132"/>
      <c r="H275" s="132"/>
    </row>
    <row r="276" s="1" customFormat="1" ht="20" customHeight="1" spans="1:8">
      <c r="A276" s="129">
        <v>250</v>
      </c>
      <c r="B276" s="130" t="s">
        <v>3315</v>
      </c>
      <c r="C276" s="130" t="s">
        <v>3316</v>
      </c>
      <c r="D276" s="74">
        <v>12</v>
      </c>
      <c r="E276" s="131">
        <v>289.28</v>
      </c>
      <c r="F276" s="131">
        <f t="shared" si="4"/>
        <v>3471.36</v>
      </c>
      <c r="G276" s="132"/>
      <c r="H276" s="132"/>
    </row>
    <row r="277" s="1" customFormat="1" ht="20" customHeight="1" spans="1:8">
      <c r="A277" s="129">
        <v>251</v>
      </c>
      <c r="B277" s="130" t="s">
        <v>3317</v>
      </c>
      <c r="C277" s="130" t="s">
        <v>3318</v>
      </c>
      <c r="D277" s="74">
        <v>12</v>
      </c>
      <c r="E277" s="131">
        <v>289.28</v>
      </c>
      <c r="F277" s="131">
        <f t="shared" si="4"/>
        <v>3471.36</v>
      </c>
      <c r="G277" s="132"/>
      <c r="H277" s="132"/>
    </row>
    <row r="278" s="1" customFormat="1" ht="20" customHeight="1" spans="1:8">
      <c r="A278" s="129">
        <v>252</v>
      </c>
      <c r="B278" s="130" t="s">
        <v>3319</v>
      </c>
      <c r="C278" s="131" t="s">
        <v>3320</v>
      </c>
      <c r="D278" s="74">
        <v>12</v>
      </c>
      <c r="E278" s="131">
        <v>289.28</v>
      </c>
      <c r="F278" s="131">
        <f t="shared" si="4"/>
        <v>3471.36</v>
      </c>
      <c r="G278" s="132"/>
      <c r="H278" s="132"/>
    </row>
    <row r="279" s="1" customFormat="1" ht="20" customHeight="1" spans="1:8">
      <c r="A279" s="129">
        <v>253</v>
      </c>
      <c r="B279" s="130" t="s">
        <v>3321</v>
      </c>
      <c r="C279" s="131" t="s">
        <v>3322</v>
      </c>
      <c r="D279" s="74">
        <v>12</v>
      </c>
      <c r="E279" s="131">
        <v>289.28</v>
      </c>
      <c r="F279" s="131">
        <f t="shared" si="4"/>
        <v>3471.36</v>
      </c>
      <c r="G279" s="132"/>
      <c r="H279" s="132"/>
    </row>
    <row r="280" s="1" customFormat="1" ht="20" customHeight="1" spans="1:8">
      <c r="A280" s="134">
        <v>254</v>
      </c>
      <c r="B280" s="135" t="s">
        <v>3323</v>
      </c>
      <c r="C280" s="131" t="s">
        <v>3324</v>
      </c>
      <c r="D280" s="74">
        <v>6</v>
      </c>
      <c r="E280" s="131">
        <v>289.28</v>
      </c>
      <c r="F280" s="131">
        <f t="shared" si="4"/>
        <v>1735.68</v>
      </c>
      <c r="G280" s="132"/>
      <c r="H280" s="132"/>
    </row>
    <row r="281" s="1" customFormat="1" ht="20" customHeight="1" spans="1:8">
      <c r="A281" s="136"/>
      <c r="B281" s="137"/>
      <c r="C281" s="130" t="s">
        <v>1384</v>
      </c>
      <c r="D281" s="74">
        <v>6</v>
      </c>
      <c r="E281" s="131">
        <v>289.28</v>
      </c>
      <c r="F281" s="131">
        <f t="shared" si="4"/>
        <v>1735.68</v>
      </c>
      <c r="G281" s="132"/>
      <c r="H281" s="132"/>
    </row>
    <row r="282" s="1" customFormat="1" ht="20" customHeight="1" spans="1:8">
      <c r="A282" s="129">
        <v>255</v>
      </c>
      <c r="B282" s="130" t="s">
        <v>3325</v>
      </c>
      <c r="C282" s="130" t="s">
        <v>2888</v>
      </c>
      <c r="D282" s="74">
        <v>0.5</v>
      </c>
      <c r="E282" s="131">
        <v>289.28</v>
      </c>
      <c r="F282" s="131">
        <f t="shared" si="4"/>
        <v>144.64</v>
      </c>
      <c r="G282" s="132"/>
      <c r="H282" s="132"/>
    </row>
    <row r="283" s="1" customFormat="1" ht="20" customHeight="1" spans="1:8">
      <c r="A283" s="129">
        <v>256</v>
      </c>
      <c r="B283" s="130" t="s">
        <v>3326</v>
      </c>
      <c r="C283" s="130" t="s">
        <v>3327</v>
      </c>
      <c r="D283" s="74">
        <v>1.5</v>
      </c>
      <c r="E283" s="131">
        <v>289.28</v>
      </c>
      <c r="F283" s="131">
        <f t="shared" si="4"/>
        <v>433.92</v>
      </c>
      <c r="G283" s="132"/>
      <c r="H283" s="132"/>
    </row>
    <row r="284" s="1" customFormat="1" ht="20" customHeight="1" spans="1:8">
      <c r="A284" s="129">
        <v>257</v>
      </c>
      <c r="B284" s="130" t="s">
        <v>3328</v>
      </c>
      <c r="C284" s="130" t="s">
        <v>2904</v>
      </c>
      <c r="D284" s="74">
        <v>1.5</v>
      </c>
      <c r="E284" s="131">
        <v>289.28</v>
      </c>
      <c r="F284" s="131">
        <f t="shared" si="4"/>
        <v>433.92</v>
      </c>
      <c r="G284" s="132"/>
      <c r="H284" s="132"/>
    </row>
    <row r="285" s="1" customFormat="1" ht="20" customHeight="1" spans="1:8">
      <c r="A285" s="129">
        <v>258</v>
      </c>
      <c r="B285" s="130" t="s">
        <v>3329</v>
      </c>
      <c r="C285" s="130" t="s">
        <v>109</v>
      </c>
      <c r="D285" s="74">
        <v>1.5</v>
      </c>
      <c r="E285" s="131">
        <v>289.28</v>
      </c>
      <c r="F285" s="131">
        <f t="shared" si="4"/>
        <v>433.92</v>
      </c>
      <c r="G285" s="132"/>
      <c r="H285" s="132"/>
    </row>
    <row r="286" s="1" customFormat="1" ht="20" customHeight="1" spans="1:8">
      <c r="A286" s="129">
        <v>259</v>
      </c>
      <c r="B286" s="130" t="s">
        <v>3330</v>
      </c>
      <c r="C286" s="130" t="s">
        <v>3331</v>
      </c>
      <c r="D286" s="74">
        <v>1.5</v>
      </c>
      <c r="E286" s="131">
        <v>289.28</v>
      </c>
      <c r="F286" s="131">
        <f t="shared" si="4"/>
        <v>433.92</v>
      </c>
      <c r="G286" s="132"/>
      <c r="H286" s="132"/>
    </row>
    <row r="287" s="1" customFormat="1" ht="20" customHeight="1" spans="1:8">
      <c r="A287" s="134">
        <v>260</v>
      </c>
      <c r="B287" s="135" t="s">
        <v>3332</v>
      </c>
      <c r="C287" s="131" t="s">
        <v>3333</v>
      </c>
      <c r="D287" s="74">
        <v>10</v>
      </c>
      <c r="E287" s="131">
        <v>289.28</v>
      </c>
      <c r="F287" s="131">
        <f t="shared" si="4"/>
        <v>2892.8</v>
      </c>
      <c r="G287" s="132"/>
      <c r="H287" s="132"/>
    </row>
    <row r="288" s="1" customFormat="1" ht="20" customHeight="1" spans="1:8">
      <c r="A288" s="136"/>
      <c r="B288" s="137"/>
      <c r="C288" s="130" t="s">
        <v>3334</v>
      </c>
      <c r="D288" s="74">
        <v>2</v>
      </c>
      <c r="E288" s="131">
        <v>289.28</v>
      </c>
      <c r="F288" s="131">
        <f t="shared" si="4"/>
        <v>578.56</v>
      </c>
      <c r="G288" s="132"/>
      <c r="H288" s="132"/>
    </row>
    <row r="289" s="1" customFormat="1" ht="20" customHeight="1" spans="1:8">
      <c r="A289" s="129">
        <v>261</v>
      </c>
      <c r="B289" s="130" t="s">
        <v>3335</v>
      </c>
      <c r="C289" s="74" t="s">
        <v>3336</v>
      </c>
      <c r="D289" s="74">
        <v>12</v>
      </c>
      <c r="E289" s="131">
        <v>289.28</v>
      </c>
      <c r="F289" s="131">
        <f t="shared" si="4"/>
        <v>3471.36</v>
      </c>
      <c r="G289" s="132"/>
      <c r="H289" s="132"/>
    </row>
    <row r="290" s="1" customFormat="1" ht="20" customHeight="1" spans="1:8">
      <c r="A290" s="134">
        <v>262</v>
      </c>
      <c r="B290" s="135" t="s">
        <v>3337</v>
      </c>
      <c r="C290" s="131" t="s">
        <v>3338</v>
      </c>
      <c r="D290" s="74">
        <v>2</v>
      </c>
      <c r="E290" s="131">
        <v>289.28</v>
      </c>
      <c r="F290" s="131">
        <f t="shared" si="4"/>
        <v>578.56</v>
      </c>
      <c r="G290" s="132"/>
      <c r="H290" s="132"/>
    </row>
    <row r="291" s="1" customFormat="1" ht="20" customHeight="1" spans="1:8">
      <c r="A291" s="136"/>
      <c r="B291" s="137"/>
      <c r="C291" s="131" t="s">
        <v>3339</v>
      </c>
      <c r="D291" s="74">
        <v>10</v>
      </c>
      <c r="E291" s="131">
        <v>289.28</v>
      </c>
      <c r="F291" s="131">
        <f t="shared" si="4"/>
        <v>2892.8</v>
      </c>
      <c r="G291" s="132"/>
      <c r="H291" s="132"/>
    </row>
    <row r="292" s="1" customFormat="1" ht="20" customHeight="1" spans="1:8">
      <c r="A292" s="129">
        <v>263</v>
      </c>
      <c r="B292" s="130" t="s">
        <v>3340</v>
      </c>
      <c r="C292" s="131" t="s">
        <v>3341</v>
      </c>
      <c r="D292" s="74">
        <v>12</v>
      </c>
      <c r="E292" s="131">
        <v>289.28</v>
      </c>
      <c r="F292" s="131">
        <f t="shared" si="4"/>
        <v>3471.36</v>
      </c>
      <c r="G292" s="132"/>
      <c r="H292" s="132"/>
    </row>
    <row r="293" s="1" customFormat="1" ht="20" customHeight="1" spans="1:8">
      <c r="A293" s="129">
        <v>264</v>
      </c>
      <c r="B293" s="130" t="s">
        <v>3342</v>
      </c>
      <c r="C293" s="130" t="s">
        <v>3343</v>
      </c>
      <c r="D293" s="74">
        <v>12</v>
      </c>
      <c r="E293" s="131">
        <v>289.28</v>
      </c>
      <c r="F293" s="131">
        <f t="shared" si="4"/>
        <v>3471.36</v>
      </c>
      <c r="G293" s="132"/>
      <c r="H293" s="132"/>
    </row>
    <row r="294" s="1" customFormat="1" ht="20" customHeight="1" spans="1:8">
      <c r="A294" s="129">
        <v>265</v>
      </c>
      <c r="B294" s="130" t="s">
        <v>3344</v>
      </c>
      <c r="C294" s="130" t="s">
        <v>3345</v>
      </c>
      <c r="D294" s="74">
        <v>12</v>
      </c>
      <c r="E294" s="131">
        <v>289.28</v>
      </c>
      <c r="F294" s="131">
        <f t="shared" si="4"/>
        <v>3471.36</v>
      </c>
      <c r="G294" s="132"/>
      <c r="H294" s="132"/>
    </row>
    <row r="295" s="1" customFormat="1" ht="20" customHeight="1" spans="1:8">
      <c r="A295" s="129">
        <v>266</v>
      </c>
      <c r="B295" s="130" t="s">
        <v>3346</v>
      </c>
      <c r="C295" s="130" t="s">
        <v>2264</v>
      </c>
      <c r="D295" s="74">
        <v>5</v>
      </c>
      <c r="E295" s="131">
        <v>289.28</v>
      </c>
      <c r="F295" s="131">
        <f t="shared" si="4"/>
        <v>1446.4</v>
      </c>
      <c r="G295" s="132"/>
      <c r="H295" s="132"/>
    </row>
    <row r="296" s="1" customFormat="1" ht="20" customHeight="1" spans="1:8">
      <c r="A296" s="129">
        <v>267</v>
      </c>
      <c r="B296" s="130" t="s">
        <v>3347</v>
      </c>
      <c r="C296" s="130" t="s">
        <v>2957</v>
      </c>
      <c r="D296" s="74">
        <v>5</v>
      </c>
      <c r="E296" s="131">
        <v>289.28</v>
      </c>
      <c r="F296" s="131">
        <f t="shared" si="4"/>
        <v>1446.4</v>
      </c>
      <c r="G296" s="132"/>
      <c r="H296" s="132"/>
    </row>
    <row r="297" s="1" customFormat="1" ht="20" customHeight="1" spans="1:8">
      <c r="A297" s="134">
        <v>268</v>
      </c>
      <c r="B297" s="135" t="s">
        <v>3348</v>
      </c>
      <c r="C297" s="131" t="s">
        <v>3349</v>
      </c>
      <c r="D297" s="74">
        <v>2.25</v>
      </c>
      <c r="E297" s="131">
        <v>289.28</v>
      </c>
      <c r="F297" s="131">
        <f t="shared" si="4"/>
        <v>650.88</v>
      </c>
      <c r="G297" s="132"/>
      <c r="H297" s="132"/>
    </row>
    <row r="298" s="1" customFormat="1" ht="20" customHeight="1" spans="1:8">
      <c r="A298" s="136"/>
      <c r="B298" s="137"/>
      <c r="C298" s="131" t="s">
        <v>3350</v>
      </c>
      <c r="D298" s="74">
        <v>2.25</v>
      </c>
      <c r="E298" s="131">
        <v>289.28</v>
      </c>
      <c r="F298" s="131">
        <f t="shared" si="4"/>
        <v>650.88</v>
      </c>
      <c r="G298" s="132"/>
      <c r="H298" s="132"/>
    </row>
    <row r="299" s="1" customFormat="1" ht="20" customHeight="1" spans="1:8">
      <c r="A299" s="129">
        <v>269</v>
      </c>
      <c r="B299" s="130" t="s">
        <v>3351</v>
      </c>
      <c r="C299" s="130" t="s">
        <v>2819</v>
      </c>
      <c r="D299" s="74">
        <v>5</v>
      </c>
      <c r="E299" s="131">
        <v>289.28</v>
      </c>
      <c r="F299" s="131">
        <f t="shared" si="4"/>
        <v>1446.4</v>
      </c>
      <c r="G299" s="132"/>
      <c r="H299" s="132"/>
    </row>
    <row r="300" s="1" customFormat="1" ht="20" customHeight="1" spans="1:8">
      <c r="A300" s="129">
        <v>270</v>
      </c>
      <c r="B300" s="130" t="s">
        <v>3352</v>
      </c>
      <c r="C300" s="130" t="s">
        <v>3353</v>
      </c>
      <c r="D300" s="74">
        <v>4</v>
      </c>
      <c r="E300" s="131">
        <v>289.28</v>
      </c>
      <c r="F300" s="131">
        <f t="shared" si="4"/>
        <v>1157.12</v>
      </c>
      <c r="G300" s="132"/>
      <c r="H300" s="132"/>
    </row>
    <row r="301" s="1" customFormat="1" ht="20" customHeight="1" spans="1:8">
      <c r="A301" s="129">
        <v>271</v>
      </c>
      <c r="B301" s="130" t="s">
        <v>3354</v>
      </c>
      <c r="C301" s="130" t="s">
        <v>3355</v>
      </c>
      <c r="D301" s="74">
        <v>11.5</v>
      </c>
      <c r="E301" s="131">
        <v>289.28</v>
      </c>
      <c r="F301" s="131">
        <f t="shared" si="4"/>
        <v>3326.72</v>
      </c>
      <c r="G301" s="132"/>
      <c r="H301" s="132"/>
    </row>
    <row r="302" s="1" customFormat="1" ht="20" customHeight="1" spans="1:8">
      <c r="A302" s="129">
        <v>272</v>
      </c>
      <c r="B302" s="130" t="s">
        <v>3356</v>
      </c>
      <c r="C302" s="130" t="s">
        <v>3197</v>
      </c>
      <c r="D302" s="74">
        <v>6</v>
      </c>
      <c r="E302" s="131">
        <v>289.28</v>
      </c>
      <c r="F302" s="131">
        <f t="shared" si="4"/>
        <v>1735.68</v>
      </c>
      <c r="G302" s="132"/>
      <c r="H302" s="132"/>
    </row>
    <row r="303" s="1" customFormat="1" ht="20" customHeight="1" spans="1:8">
      <c r="A303" s="129">
        <v>273</v>
      </c>
      <c r="B303" s="130" t="s">
        <v>3357</v>
      </c>
      <c r="C303" s="130" t="s">
        <v>3358</v>
      </c>
      <c r="D303" s="74">
        <v>7</v>
      </c>
      <c r="E303" s="131">
        <v>289.28</v>
      </c>
      <c r="F303" s="131">
        <f t="shared" si="4"/>
        <v>2024.96</v>
      </c>
      <c r="G303" s="132"/>
      <c r="H303" s="132"/>
    </row>
    <row r="304" s="1" customFormat="1" ht="20" customHeight="1" spans="1:8">
      <c r="A304" s="129">
        <v>274</v>
      </c>
      <c r="B304" s="130" t="s">
        <v>3359</v>
      </c>
      <c r="C304" s="130" t="s">
        <v>1851</v>
      </c>
      <c r="D304" s="74">
        <v>6.5</v>
      </c>
      <c r="E304" s="131">
        <v>289.28</v>
      </c>
      <c r="F304" s="131">
        <f t="shared" si="4"/>
        <v>1880.32</v>
      </c>
      <c r="G304" s="132"/>
      <c r="H304" s="132"/>
    </row>
    <row r="305" s="1" customFormat="1" ht="20" customHeight="1" spans="1:8">
      <c r="A305" s="129">
        <v>275</v>
      </c>
      <c r="B305" s="130" t="s">
        <v>3360</v>
      </c>
      <c r="C305" s="130" t="s">
        <v>3361</v>
      </c>
      <c r="D305" s="74">
        <v>7</v>
      </c>
      <c r="E305" s="131">
        <v>289.28</v>
      </c>
      <c r="F305" s="131">
        <f t="shared" si="4"/>
        <v>2024.96</v>
      </c>
      <c r="G305" s="132"/>
      <c r="H305" s="132"/>
    </row>
    <row r="306" s="1" customFormat="1" ht="20" customHeight="1" spans="1:8">
      <c r="A306" s="129">
        <v>276</v>
      </c>
      <c r="B306" s="130" t="s">
        <v>3362</v>
      </c>
      <c r="C306" s="133" t="s">
        <v>1704</v>
      </c>
      <c r="D306" s="74">
        <v>7</v>
      </c>
      <c r="E306" s="131">
        <v>289.28</v>
      </c>
      <c r="F306" s="131">
        <f t="shared" si="4"/>
        <v>2024.96</v>
      </c>
      <c r="G306" s="132"/>
      <c r="H306" s="132"/>
    </row>
    <row r="307" s="1" customFormat="1" ht="20" customHeight="1" spans="1:8">
      <c r="A307" s="129">
        <v>277</v>
      </c>
      <c r="B307" s="130" t="s">
        <v>3363</v>
      </c>
      <c r="C307" s="131" t="s">
        <v>3364</v>
      </c>
      <c r="D307" s="74">
        <v>12</v>
      </c>
      <c r="E307" s="131">
        <v>289.28</v>
      </c>
      <c r="F307" s="131">
        <f t="shared" si="4"/>
        <v>3471.36</v>
      </c>
      <c r="G307" s="132"/>
      <c r="H307" s="132"/>
    </row>
    <row r="308" s="1" customFormat="1" ht="20" customHeight="1" spans="1:8">
      <c r="A308" s="129">
        <v>278</v>
      </c>
      <c r="B308" s="130" t="s">
        <v>3365</v>
      </c>
      <c r="C308" s="130" t="s">
        <v>3366</v>
      </c>
      <c r="D308" s="74">
        <v>12</v>
      </c>
      <c r="E308" s="131">
        <v>289.28</v>
      </c>
      <c r="F308" s="131">
        <f t="shared" si="4"/>
        <v>3471.36</v>
      </c>
      <c r="G308" s="132"/>
      <c r="H308" s="132"/>
    </row>
    <row r="309" s="1" customFormat="1" ht="20" customHeight="1" spans="1:8">
      <c r="A309" s="129">
        <v>279</v>
      </c>
      <c r="B309" s="130" t="s">
        <v>3367</v>
      </c>
      <c r="C309" s="130" t="s">
        <v>3368</v>
      </c>
      <c r="D309" s="74">
        <v>12</v>
      </c>
      <c r="E309" s="131">
        <v>289.28</v>
      </c>
      <c r="F309" s="131">
        <f t="shared" si="4"/>
        <v>3471.36</v>
      </c>
      <c r="G309" s="132"/>
      <c r="H309" s="132"/>
    </row>
    <row r="310" s="1" customFormat="1" ht="20" customHeight="1" spans="1:8">
      <c r="A310" s="129">
        <v>280</v>
      </c>
      <c r="B310" s="130" t="s">
        <v>3369</v>
      </c>
      <c r="C310" s="131" t="s">
        <v>3370</v>
      </c>
      <c r="D310" s="74">
        <v>12</v>
      </c>
      <c r="E310" s="131">
        <v>289.28</v>
      </c>
      <c r="F310" s="131">
        <f t="shared" si="4"/>
        <v>3471.36</v>
      </c>
      <c r="G310" s="132"/>
      <c r="H310" s="132"/>
    </row>
    <row r="311" s="1" customFormat="1" ht="20" customHeight="1" spans="1:8">
      <c r="A311" s="129">
        <v>281</v>
      </c>
      <c r="B311" s="130" t="s">
        <v>3371</v>
      </c>
      <c r="C311" s="130" t="s">
        <v>3372</v>
      </c>
      <c r="D311" s="74">
        <v>12</v>
      </c>
      <c r="E311" s="131">
        <v>289.28</v>
      </c>
      <c r="F311" s="131">
        <f t="shared" si="4"/>
        <v>3471.36</v>
      </c>
      <c r="G311" s="132"/>
      <c r="H311" s="132"/>
    </row>
    <row r="312" s="1" customFormat="1" ht="20" customHeight="1" spans="1:8">
      <c r="A312" s="129">
        <v>282</v>
      </c>
      <c r="B312" s="130" t="s">
        <v>3373</v>
      </c>
      <c r="C312" s="130" t="s">
        <v>3374</v>
      </c>
      <c r="D312" s="74">
        <v>12</v>
      </c>
      <c r="E312" s="131">
        <v>289.28</v>
      </c>
      <c r="F312" s="131">
        <f t="shared" si="4"/>
        <v>3471.36</v>
      </c>
      <c r="G312" s="132"/>
      <c r="H312" s="132"/>
    </row>
    <row r="313" s="1" customFormat="1" ht="20" customHeight="1" spans="1:8">
      <c r="A313" s="129">
        <v>283</v>
      </c>
      <c r="B313" s="130" t="s">
        <v>3375</v>
      </c>
      <c r="C313" s="131" t="s">
        <v>2831</v>
      </c>
      <c r="D313" s="74">
        <v>10</v>
      </c>
      <c r="E313" s="131">
        <v>289.28</v>
      </c>
      <c r="F313" s="131">
        <f t="shared" si="4"/>
        <v>2892.8</v>
      </c>
      <c r="G313" s="132"/>
      <c r="H313" s="132"/>
    </row>
    <row r="314" s="1" customFormat="1" ht="20" customHeight="1" spans="1:8">
      <c r="A314" s="129">
        <v>284</v>
      </c>
      <c r="B314" s="130" t="s">
        <v>3376</v>
      </c>
      <c r="C314" s="131" t="s">
        <v>3187</v>
      </c>
      <c r="D314" s="74">
        <v>10</v>
      </c>
      <c r="E314" s="131">
        <v>289.28</v>
      </c>
      <c r="F314" s="131">
        <f t="shared" si="4"/>
        <v>2892.8</v>
      </c>
      <c r="G314" s="132"/>
      <c r="H314" s="132"/>
    </row>
    <row r="315" s="1" customFormat="1" ht="20" customHeight="1" spans="1:8">
      <c r="A315" s="134">
        <v>285</v>
      </c>
      <c r="B315" s="135" t="s">
        <v>3377</v>
      </c>
      <c r="C315" s="131" t="s">
        <v>3183</v>
      </c>
      <c r="D315" s="74">
        <v>10.5</v>
      </c>
      <c r="E315" s="131">
        <v>289.28</v>
      </c>
      <c r="F315" s="131">
        <f t="shared" si="4"/>
        <v>3037.44</v>
      </c>
      <c r="G315" s="132"/>
      <c r="H315" s="132"/>
    </row>
    <row r="316" s="1" customFormat="1" ht="20" customHeight="1" spans="1:8">
      <c r="A316" s="136"/>
      <c r="B316" s="137"/>
      <c r="C316" s="130" t="s">
        <v>3378</v>
      </c>
      <c r="D316" s="74">
        <v>1.5</v>
      </c>
      <c r="E316" s="131">
        <v>289.28</v>
      </c>
      <c r="F316" s="131">
        <f t="shared" si="4"/>
        <v>433.92</v>
      </c>
      <c r="G316" s="132"/>
      <c r="H316" s="132"/>
    </row>
    <row r="317" s="1" customFormat="1" ht="20" customHeight="1" spans="1:8">
      <c r="A317" s="129">
        <v>286</v>
      </c>
      <c r="B317" s="130" t="s">
        <v>3379</v>
      </c>
      <c r="C317" s="131" t="s">
        <v>3380</v>
      </c>
      <c r="D317" s="74">
        <v>12</v>
      </c>
      <c r="E317" s="131">
        <v>289.28</v>
      </c>
      <c r="F317" s="131">
        <f t="shared" si="4"/>
        <v>3471.36</v>
      </c>
      <c r="G317" s="132"/>
      <c r="H317" s="132"/>
    </row>
    <row r="318" s="1" customFormat="1" ht="20" customHeight="1" spans="1:8">
      <c r="A318" s="129">
        <v>287</v>
      </c>
      <c r="B318" s="130" t="s">
        <v>3381</v>
      </c>
      <c r="C318" s="130" t="s">
        <v>3382</v>
      </c>
      <c r="D318" s="74">
        <v>12</v>
      </c>
      <c r="E318" s="131">
        <v>289.28</v>
      </c>
      <c r="F318" s="131">
        <f t="shared" si="4"/>
        <v>3471.36</v>
      </c>
      <c r="G318" s="132"/>
      <c r="H318" s="132"/>
    </row>
    <row r="319" s="1" customFormat="1" ht="20" customHeight="1" spans="1:8">
      <c r="A319" s="129">
        <v>288</v>
      </c>
      <c r="B319" s="130" t="s">
        <v>3383</v>
      </c>
      <c r="C319" s="130" t="s">
        <v>3384</v>
      </c>
      <c r="D319" s="74">
        <v>12</v>
      </c>
      <c r="E319" s="131">
        <v>289.28</v>
      </c>
      <c r="F319" s="131">
        <f t="shared" si="4"/>
        <v>3471.36</v>
      </c>
      <c r="G319" s="132"/>
      <c r="H319" s="132"/>
    </row>
    <row r="320" s="1" customFormat="1" ht="20" customHeight="1" spans="1:8">
      <c r="A320" s="129">
        <v>289</v>
      </c>
      <c r="B320" s="130" t="s">
        <v>3385</v>
      </c>
      <c r="C320" s="131" t="s">
        <v>3386</v>
      </c>
      <c r="D320" s="74">
        <v>12</v>
      </c>
      <c r="E320" s="131">
        <v>289.28</v>
      </c>
      <c r="F320" s="131">
        <f t="shared" si="4"/>
        <v>3471.36</v>
      </c>
      <c r="G320" s="132"/>
      <c r="H320" s="132"/>
    </row>
    <row r="321" s="1" customFormat="1" ht="20" customHeight="1" spans="1:8">
      <c r="A321" s="129">
        <v>290</v>
      </c>
      <c r="B321" s="130" t="s">
        <v>3387</v>
      </c>
      <c r="C321" s="131" t="s">
        <v>3154</v>
      </c>
      <c r="D321" s="74">
        <v>10</v>
      </c>
      <c r="E321" s="131">
        <v>289.28</v>
      </c>
      <c r="F321" s="131">
        <f t="shared" si="4"/>
        <v>2892.8</v>
      </c>
      <c r="G321" s="132"/>
      <c r="H321" s="132"/>
    </row>
    <row r="322" s="1" customFormat="1" ht="20" customHeight="1" spans="1:8">
      <c r="A322" s="129">
        <v>291</v>
      </c>
      <c r="B322" s="130" t="s">
        <v>3388</v>
      </c>
      <c r="C322" s="130" t="s">
        <v>3185</v>
      </c>
      <c r="D322" s="74">
        <v>10</v>
      </c>
      <c r="E322" s="131">
        <v>289.28</v>
      </c>
      <c r="F322" s="131">
        <f t="shared" si="4"/>
        <v>2892.8</v>
      </c>
      <c r="G322" s="132"/>
      <c r="H322" s="132"/>
    </row>
    <row r="323" s="1" customFormat="1" ht="20" customHeight="1" spans="1:8">
      <c r="A323" s="129">
        <v>292</v>
      </c>
      <c r="B323" s="130" t="s">
        <v>3389</v>
      </c>
      <c r="C323" s="130" t="s">
        <v>3390</v>
      </c>
      <c r="D323" s="74">
        <v>12</v>
      </c>
      <c r="E323" s="131">
        <v>289.28</v>
      </c>
      <c r="F323" s="131">
        <f t="shared" si="4"/>
        <v>3471.36</v>
      </c>
      <c r="G323" s="132"/>
      <c r="H323" s="132"/>
    </row>
    <row r="324" s="1" customFormat="1" ht="20" customHeight="1" spans="1:8">
      <c r="A324" s="129">
        <v>293</v>
      </c>
      <c r="B324" s="130" t="s">
        <v>3391</v>
      </c>
      <c r="C324" s="130" t="s">
        <v>3392</v>
      </c>
      <c r="D324" s="74">
        <v>12</v>
      </c>
      <c r="E324" s="131">
        <v>289.28</v>
      </c>
      <c r="F324" s="131">
        <f t="shared" si="4"/>
        <v>3471.36</v>
      </c>
      <c r="G324" s="132"/>
      <c r="H324" s="132"/>
    </row>
    <row r="325" s="1" customFormat="1" ht="20" customHeight="1" spans="1:8">
      <c r="A325" s="129">
        <v>294</v>
      </c>
      <c r="B325" s="130" t="s">
        <v>3393</v>
      </c>
      <c r="C325" s="130" t="s">
        <v>2833</v>
      </c>
      <c r="D325" s="74">
        <v>8.5</v>
      </c>
      <c r="E325" s="131">
        <v>289.28</v>
      </c>
      <c r="F325" s="131">
        <f t="shared" ref="F325:F351" si="5">ROUND(D325*E325,2)</f>
        <v>2458.88</v>
      </c>
      <c r="G325" s="132"/>
      <c r="H325" s="132"/>
    </row>
    <row r="326" s="1" customFormat="1" ht="20" customHeight="1" spans="1:8">
      <c r="A326" s="129">
        <v>295</v>
      </c>
      <c r="B326" s="130" t="s">
        <v>3394</v>
      </c>
      <c r="C326" s="130" t="s">
        <v>3395</v>
      </c>
      <c r="D326" s="74">
        <v>12</v>
      </c>
      <c r="E326" s="131">
        <v>289.28</v>
      </c>
      <c r="F326" s="131">
        <f t="shared" si="5"/>
        <v>3471.36</v>
      </c>
      <c r="G326" s="132"/>
      <c r="H326" s="132"/>
    </row>
    <row r="327" s="1" customFormat="1" ht="20" customHeight="1" spans="1:8">
      <c r="A327" s="129">
        <v>296</v>
      </c>
      <c r="B327" s="130" t="s">
        <v>3396</v>
      </c>
      <c r="C327" s="131" t="s">
        <v>3397</v>
      </c>
      <c r="D327" s="74">
        <v>12</v>
      </c>
      <c r="E327" s="131">
        <v>289.28</v>
      </c>
      <c r="F327" s="131">
        <f t="shared" si="5"/>
        <v>3471.36</v>
      </c>
      <c r="G327" s="132"/>
      <c r="H327" s="132"/>
    </row>
    <row r="328" s="1" customFormat="1" ht="20" customHeight="1" spans="1:8">
      <c r="A328" s="129">
        <v>297</v>
      </c>
      <c r="B328" s="130" t="s">
        <v>3398</v>
      </c>
      <c r="C328" s="131" t="s">
        <v>3399</v>
      </c>
      <c r="D328" s="74">
        <v>12</v>
      </c>
      <c r="E328" s="131">
        <v>289.28</v>
      </c>
      <c r="F328" s="131">
        <f t="shared" si="5"/>
        <v>3471.36</v>
      </c>
      <c r="G328" s="132"/>
      <c r="H328" s="132"/>
    </row>
    <row r="329" s="1" customFormat="1" ht="20" customHeight="1" spans="1:8">
      <c r="A329" s="134">
        <v>298</v>
      </c>
      <c r="B329" s="135" t="s">
        <v>3400</v>
      </c>
      <c r="C329" s="130" t="s">
        <v>3158</v>
      </c>
      <c r="D329" s="74">
        <v>5</v>
      </c>
      <c r="E329" s="131">
        <v>289.28</v>
      </c>
      <c r="F329" s="131">
        <f t="shared" si="5"/>
        <v>1446.4</v>
      </c>
      <c r="G329" s="132"/>
      <c r="H329" s="132"/>
    </row>
    <row r="330" s="1" customFormat="1" ht="20" customHeight="1" spans="1:8">
      <c r="A330" s="136"/>
      <c r="B330" s="137"/>
      <c r="C330" s="130" t="s">
        <v>3159</v>
      </c>
      <c r="D330" s="74">
        <v>5</v>
      </c>
      <c r="E330" s="131">
        <v>289.28</v>
      </c>
      <c r="F330" s="131">
        <f t="shared" si="5"/>
        <v>1446.4</v>
      </c>
      <c r="G330" s="132"/>
      <c r="H330" s="132"/>
    </row>
    <row r="331" s="1" customFormat="1" ht="20" customHeight="1" spans="1:8">
      <c r="A331" s="129">
        <v>299</v>
      </c>
      <c r="B331" s="130" t="s">
        <v>3401</v>
      </c>
      <c r="C331" s="131" t="s">
        <v>3402</v>
      </c>
      <c r="D331" s="74">
        <v>12</v>
      </c>
      <c r="E331" s="131">
        <v>289.28</v>
      </c>
      <c r="F331" s="131">
        <f t="shared" si="5"/>
        <v>3471.36</v>
      </c>
      <c r="G331" s="132"/>
      <c r="H331" s="132"/>
    </row>
    <row r="332" s="1" customFormat="1" ht="20" customHeight="1" spans="1:8">
      <c r="A332" s="129">
        <v>300</v>
      </c>
      <c r="B332" s="130" t="s">
        <v>3403</v>
      </c>
      <c r="C332" s="131" t="s">
        <v>3404</v>
      </c>
      <c r="D332" s="74">
        <v>12</v>
      </c>
      <c r="E332" s="131">
        <v>289.28</v>
      </c>
      <c r="F332" s="131">
        <f t="shared" si="5"/>
        <v>3471.36</v>
      </c>
      <c r="G332" s="132"/>
      <c r="H332" s="132"/>
    </row>
    <row r="333" s="1" customFormat="1" ht="20" customHeight="1" spans="1:8">
      <c r="A333" s="129">
        <v>301</v>
      </c>
      <c r="B333" s="130" t="s">
        <v>3405</v>
      </c>
      <c r="C333" s="131" t="s">
        <v>3406</v>
      </c>
      <c r="D333" s="74">
        <v>12</v>
      </c>
      <c r="E333" s="131">
        <v>289.28</v>
      </c>
      <c r="F333" s="131">
        <f t="shared" si="5"/>
        <v>3471.36</v>
      </c>
      <c r="G333" s="132"/>
      <c r="H333" s="132"/>
    </row>
    <row r="334" s="1" customFormat="1" ht="20" customHeight="1" spans="1:8">
      <c r="A334" s="129">
        <v>302</v>
      </c>
      <c r="B334" s="130" t="s">
        <v>3407</v>
      </c>
      <c r="C334" s="131" t="s">
        <v>3408</v>
      </c>
      <c r="D334" s="74">
        <v>12</v>
      </c>
      <c r="E334" s="131">
        <v>289.28</v>
      </c>
      <c r="F334" s="131">
        <f t="shared" si="5"/>
        <v>3471.36</v>
      </c>
      <c r="G334" s="132"/>
      <c r="H334" s="132"/>
    </row>
    <row r="335" s="1" customFormat="1" ht="20" customHeight="1" spans="1:8">
      <c r="A335" s="129">
        <v>303</v>
      </c>
      <c r="B335" s="130" t="s">
        <v>3409</v>
      </c>
      <c r="C335" s="131" t="s">
        <v>3410</v>
      </c>
      <c r="D335" s="74">
        <v>12</v>
      </c>
      <c r="E335" s="131">
        <v>289.28</v>
      </c>
      <c r="F335" s="131">
        <f t="shared" si="5"/>
        <v>3471.36</v>
      </c>
      <c r="G335" s="132"/>
      <c r="H335" s="132"/>
    </row>
    <row r="336" s="1" customFormat="1" ht="20" customHeight="1" spans="1:8">
      <c r="A336" s="129">
        <v>304</v>
      </c>
      <c r="B336" s="130" t="s">
        <v>3411</v>
      </c>
      <c r="C336" s="130" t="s">
        <v>3412</v>
      </c>
      <c r="D336" s="74">
        <v>12</v>
      </c>
      <c r="E336" s="131">
        <v>289.28</v>
      </c>
      <c r="F336" s="131">
        <f t="shared" si="5"/>
        <v>3471.36</v>
      </c>
      <c r="G336" s="132"/>
      <c r="H336" s="132"/>
    </row>
    <row r="337" s="1" customFormat="1" ht="20" customHeight="1" spans="1:8">
      <c r="A337" s="129">
        <v>305</v>
      </c>
      <c r="B337" s="130" t="s">
        <v>3413</v>
      </c>
      <c r="C337" s="130" t="s">
        <v>3414</v>
      </c>
      <c r="D337" s="74">
        <v>12</v>
      </c>
      <c r="E337" s="131">
        <v>289.28</v>
      </c>
      <c r="F337" s="131">
        <f t="shared" si="5"/>
        <v>3471.36</v>
      </c>
      <c r="G337" s="132"/>
      <c r="H337" s="132"/>
    </row>
    <row r="338" s="1" customFormat="1" ht="20" customHeight="1" spans="1:8">
      <c r="A338" s="129">
        <v>306</v>
      </c>
      <c r="B338" s="130" t="s">
        <v>3415</v>
      </c>
      <c r="C338" s="131" t="s">
        <v>3416</v>
      </c>
      <c r="D338" s="74">
        <v>12</v>
      </c>
      <c r="E338" s="131">
        <v>289.28</v>
      </c>
      <c r="F338" s="131">
        <f t="shared" si="5"/>
        <v>3471.36</v>
      </c>
      <c r="G338" s="132"/>
      <c r="H338" s="132"/>
    </row>
    <row r="339" s="1" customFormat="1" ht="20" customHeight="1" spans="1:8">
      <c r="A339" s="129">
        <v>307</v>
      </c>
      <c r="B339" s="130" t="s">
        <v>3417</v>
      </c>
      <c r="C339" s="131" t="s">
        <v>3418</v>
      </c>
      <c r="D339" s="74">
        <v>12</v>
      </c>
      <c r="E339" s="131">
        <v>289.28</v>
      </c>
      <c r="F339" s="131">
        <f t="shared" si="5"/>
        <v>3471.36</v>
      </c>
      <c r="G339" s="132"/>
      <c r="H339" s="132"/>
    </row>
    <row r="340" s="1" customFormat="1" ht="20" customHeight="1" spans="1:8">
      <c r="A340" s="129">
        <v>308</v>
      </c>
      <c r="B340" s="130" t="s">
        <v>3419</v>
      </c>
      <c r="C340" s="131" t="s">
        <v>3420</v>
      </c>
      <c r="D340" s="74">
        <v>12</v>
      </c>
      <c r="E340" s="131">
        <v>289.28</v>
      </c>
      <c r="F340" s="131">
        <f t="shared" si="5"/>
        <v>3471.36</v>
      </c>
      <c r="G340" s="132"/>
      <c r="H340" s="132"/>
    </row>
    <row r="341" s="1" customFormat="1" ht="20" customHeight="1" spans="1:8">
      <c r="A341" s="129">
        <v>309</v>
      </c>
      <c r="B341" s="130" t="s">
        <v>3421</v>
      </c>
      <c r="C341" s="131" t="s">
        <v>3422</v>
      </c>
      <c r="D341" s="74">
        <v>12</v>
      </c>
      <c r="E341" s="131">
        <v>289.28</v>
      </c>
      <c r="F341" s="131">
        <f t="shared" si="5"/>
        <v>3471.36</v>
      </c>
      <c r="G341" s="132"/>
      <c r="H341" s="132"/>
    </row>
    <row r="342" s="1" customFormat="1" ht="20" customHeight="1" spans="1:8">
      <c r="A342" s="129">
        <v>310</v>
      </c>
      <c r="B342" s="130" t="s">
        <v>3423</v>
      </c>
      <c r="C342" s="131" t="s">
        <v>3193</v>
      </c>
      <c r="D342" s="74">
        <v>10</v>
      </c>
      <c r="E342" s="131">
        <v>289.28</v>
      </c>
      <c r="F342" s="131">
        <f t="shared" si="5"/>
        <v>2892.8</v>
      </c>
      <c r="G342" s="132"/>
      <c r="H342" s="132"/>
    </row>
    <row r="343" s="1" customFormat="1" ht="20" customHeight="1" spans="1:8">
      <c r="A343" s="129">
        <v>311</v>
      </c>
      <c r="B343" s="130" t="s">
        <v>3424</v>
      </c>
      <c r="C343" s="131" t="s">
        <v>3425</v>
      </c>
      <c r="D343" s="74">
        <v>12</v>
      </c>
      <c r="E343" s="131">
        <v>289.28</v>
      </c>
      <c r="F343" s="131">
        <f t="shared" si="5"/>
        <v>3471.36</v>
      </c>
      <c r="G343" s="132"/>
      <c r="H343" s="132"/>
    </row>
    <row r="344" s="1" customFormat="1" ht="20" customHeight="1" spans="1:8">
      <c r="A344" s="129">
        <v>312</v>
      </c>
      <c r="B344" s="130" t="s">
        <v>3426</v>
      </c>
      <c r="C344" s="131" t="s">
        <v>3427</v>
      </c>
      <c r="D344" s="74">
        <v>12</v>
      </c>
      <c r="E344" s="131">
        <v>289.28</v>
      </c>
      <c r="F344" s="131">
        <f t="shared" si="5"/>
        <v>3471.36</v>
      </c>
      <c r="G344" s="132"/>
      <c r="H344" s="132"/>
    </row>
    <row r="345" s="1" customFormat="1" ht="20" customHeight="1" spans="1:8">
      <c r="A345" s="129">
        <v>313</v>
      </c>
      <c r="B345" s="130" t="s">
        <v>3428</v>
      </c>
      <c r="C345" s="130" t="s">
        <v>3429</v>
      </c>
      <c r="D345" s="74">
        <v>12</v>
      </c>
      <c r="E345" s="131">
        <v>289.28</v>
      </c>
      <c r="F345" s="131">
        <f t="shared" si="5"/>
        <v>3471.36</v>
      </c>
      <c r="G345" s="132"/>
      <c r="H345" s="132"/>
    </row>
    <row r="346" s="1" customFormat="1" ht="20" customHeight="1" spans="1:8">
      <c r="A346" s="129">
        <v>314</v>
      </c>
      <c r="B346" s="130" t="s">
        <v>3430</v>
      </c>
      <c r="C346" s="130" t="s">
        <v>3431</v>
      </c>
      <c r="D346" s="74">
        <v>12</v>
      </c>
      <c r="E346" s="131">
        <v>289.28</v>
      </c>
      <c r="F346" s="131">
        <f t="shared" si="5"/>
        <v>3471.36</v>
      </c>
      <c r="G346" s="132"/>
      <c r="H346" s="132"/>
    </row>
    <row r="347" s="1" customFormat="1" ht="20" customHeight="1" spans="1:8">
      <c r="A347" s="129">
        <v>315</v>
      </c>
      <c r="B347" s="130" t="s">
        <v>3432</v>
      </c>
      <c r="C347" s="130" t="s">
        <v>3433</v>
      </c>
      <c r="D347" s="74">
        <v>12</v>
      </c>
      <c r="E347" s="131">
        <v>289.28</v>
      </c>
      <c r="F347" s="131">
        <f t="shared" si="5"/>
        <v>3471.36</v>
      </c>
      <c r="G347" s="132"/>
      <c r="H347" s="132"/>
    </row>
    <row r="348" s="1" customFormat="1" ht="20" customHeight="1" spans="1:8">
      <c r="A348" s="129">
        <v>316</v>
      </c>
      <c r="B348" s="130" t="s">
        <v>3434</v>
      </c>
      <c r="C348" s="130" t="s">
        <v>2825</v>
      </c>
      <c r="D348" s="74">
        <v>10</v>
      </c>
      <c r="E348" s="131">
        <v>289.28</v>
      </c>
      <c r="F348" s="131">
        <f t="shared" si="5"/>
        <v>2892.8</v>
      </c>
      <c r="G348" s="132"/>
      <c r="H348" s="132"/>
    </row>
    <row r="349" s="1" customFormat="1" ht="20" customHeight="1" spans="1:8">
      <c r="A349" s="129">
        <v>317</v>
      </c>
      <c r="B349" s="130" t="s">
        <v>3435</v>
      </c>
      <c r="C349" s="130" t="s">
        <v>3436</v>
      </c>
      <c r="D349" s="74">
        <v>12</v>
      </c>
      <c r="E349" s="131">
        <v>289.28</v>
      </c>
      <c r="F349" s="131">
        <f t="shared" si="5"/>
        <v>3471.36</v>
      </c>
      <c r="G349" s="132"/>
      <c r="H349" s="132"/>
    </row>
    <row r="350" s="1" customFormat="1" ht="20" customHeight="1" spans="1:8">
      <c r="A350" s="129">
        <v>318</v>
      </c>
      <c r="B350" s="130" t="s">
        <v>3437</v>
      </c>
      <c r="C350" s="130" t="s">
        <v>3438</v>
      </c>
      <c r="D350" s="74">
        <v>12</v>
      </c>
      <c r="E350" s="131">
        <v>289.28</v>
      </c>
      <c r="F350" s="131">
        <f t="shared" si="5"/>
        <v>3471.36</v>
      </c>
      <c r="G350" s="132"/>
      <c r="H350" s="132"/>
    </row>
    <row r="351" s="1" customFormat="1" ht="20" customHeight="1" spans="1:8">
      <c r="A351" s="129">
        <v>319</v>
      </c>
      <c r="B351" s="130" t="s">
        <v>3439</v>
      </c>
      <c r="C351" s="130" t="s">
        <v>3440</v>
      </c>
      <c r="D351" s="74">
        <v>12</v>
      </c>
      <c r="E351" s="131">
        <v>289.28</v>
      </c>
      <c r="F351" s="131">
        <f t="shared" si="5"/>
        <v>3471.36</v>
      </c>
      <c r="G351" s="132"/>
      <c r="H351" s="132"/>
    </row>
    <row r="352" s="1" customFormat="1" ht="23" customHeight="1" spans="1:8">
      <c r="A352" s="142" t="s">
        <v>29</v>
      </c>
      <c r="B352" s="142"/>
      <c r="C352" s="142"/>
      <c r="D352" s="74">
        <f>SUM(D5:D351)</f>
        <v>3232.5</v>
      </c>
      <c r="E352" s="142"/>
      <c r="F352" s="74">
        <v>935084.2</v>
      </c>
      <c r="G352" s="143"/>
      <c r="H352" s="143"/>
    </row>
    <row r="353" s="1" customFormat="1" spans="1:8">
      <c r="A353" s="144" t="s">
        <v>1210</v>
      </c>
      <c r="B353" s="144"/>
      <c r="C353" s="144"/>
      <c r="D353" s="144"/>
      <c r="E353" s="144"/>
      <c r="F353" s="144"/>
      <c r="G353" s="144"/>
      <c r="H353" s="144"/>
    </row>
    <row r="354" s="1" customFormat="1" spans="1:8">
      <c r="A354" s="145" t="s">
        <v>1211</v>
      </c>
      <c r="B354" s="145"/>
      <c r="C354" s="145"/>
      <c r="D354" s="145"/>
      <c r="E354" s="145"/>
      <c r="F354" s="145"/>
      <c r="G354" s="145"/>
      <c r="H354" s="145"/>
    </row>
    <row r="355" s="1" customFormat="1" spans="1:8">
      <c r="A355" s="144" t="s">
        <v>1212</v>
      </c>
      <c r="B355" s="144"/>
      <c r="C355" s="144"/>
      <c r="D355" s="144"/>
      <c r="E355" s="144"/>
      <c r="F355" s="144"/>
      <c r="G355" s="144"/>
      <c r="H355" s="144"/>
    </row>
  </sheetData>
  <mergeCells count="62">
    <mergeCell ref="A1:B1"/>
    <mergeCell ref="A2:H2"/>
    <mergeCell ref="A3:B3"/>
    <mergeCell ref="A353:H353"/>
    <mergeCell ref="A354:H354"/>
    <mergeCell ref="A355:H355"/>
    <mergeCell ref="A23:A24"/>
    <mergeCell ref="A29:A30"/>
    <mergeCell ref="A37:A38"/>
    <mergeCell ref="A41:A42"/>
    <mergeCell ref="A53:A54"/>
    <mergeCell ref="A55:A56"/>
    <mergeCell ref="A57:A58"/>
    <mergeCell ref="A62:A63"/>
    <mergeCell ref="A66:A67"/>
    <mergeCell ref="A72:A73"/>
    <mergeCell ref="A75:A76"/>
    <mergeCell ref="A78:A79"/>
    <mergeCell ref="A100:A101"/>
    <mergeCell ref="A137:A138"/>
    <mergeCell ref="A140:A141"/>
    <mergeCell ref="A166:A167"/>
    <mergeCell ref="A171:A172"/>
    <mergeCell ref="A174:A175"/>
    <mergeCell ref="A192:A193"/>
    <mergeCell ref="A223:A224"/>
    <mergeCell ref="A246:A247"/>
    <mergeCell ref="A265:A266"/>
    <mergeCell ref="A280:A281"/>
    <mergeCell ref="A287:A288"/>
    <mergeCell ref="A290:A291"/>
    <mergeCell ref="A297:A298"/>
    <mergeCell ref="A315:A316"/>
    <mergeCell ref="A329:A330"/>
    <mergeCell ref="B23:B24"/>
    <mergeCell ref="B29:B30"/>
    <mergeCell ref="B37:B38"/>
    <mergeCell ref="B41:B42"/>
    <mergeCell ref="B53:B54"/>
    <mergeCell ref="B55:B56"/>
    <mergeCell ref="B57:B58"/>
    <mergeCell ref="B62:B63"/>
    <mergeCell ref="B66:B67"/>
    <mergeCell ref="B72:B73"/>
    <mergeCell ref="B75:B76"/>
    <mergeCell ref="B78:B79"/>
    <mergeCell ref="B100:B101"/>
    <mergeCell ref="B137:B138"/>
    <mergeCell ref="B140:B141"/>
    <mergeCell ref="B166:B167"/>
    <mergeCell ref="B171:B172"/>
    <mergeCell ref="B174:B175"/>
    <mergeCell ref="B192:B193"/>
    <mergeCell ref="B223:B224"/>
    <mergeCell ref="B246:B247"/>
    <mergeCell ref="B265:B266"/>
    <mergeCell ref="B280:B281"/>
    <mergeCell ref="B287:B288"/>
    <mergeCell ref="B290:B291"/>
    <mergeCell ref="B297:B298"/>
    <mergeCell ref="B315:B316"/>
    <mergeCell ref="B329:B33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E11" sqref="E11"/>
    </sheetView>
  </sheetViews>
  <sheetFormatPr defaultColWidth="9" defaultRowHeight="14.25" outlineLevelCol="7"/>
  <cols>
    <col min="1" max="1" width="7.125" style="1" customWidth="1"/>
    <col min="2" max="2" width="13.625" style="1" customWidth="1"/>
    <col min="3" max="3" width="21.875" style="1" customWidth="1"/>
    <col min="4" max="4" width="12.125" style="1" customWidth="1"/>
    <col min="5" max="5" width="21.25" style="1" customWidth="1"/>
    <col min="6" max="6" width="17" style="1" customWidth="1"/>
    <col min="7" max="7" width="16.375" style="1" customWidth="1"/>
    <col min="8" max="8" width="18.625" style="1" customWidth="1"/>
    <col min="9" max="16384" width="9" style="1"/>
  </cols>
  <sheetData>
    <row r="1" s="1" customFormat="1" ht="22.5" customHeight="1" spans="1:2">
      <c r="A1" s="3" t="s">
        <v>31</v>
      </c>
      <c r="B1" s="3"/>
    </row>
    <row r="2" s="1" customFormat="1" ht="50.25" customHeight="1" spans="1:8">
      <c r="A2" s="4" t="s">
        <v>32</v>
      </c>
      <c r="B2" s="4"/>
      <c r="C2" s="4"/>
      <c r="D2" s="4"/>
      <c r="E2" s="4"/>
      <c r="F2" s="4"/>
      <c r="G2" s="4"/>
      <c r="H2" s="4"/>
    </row>
    <row r="3" s="1" customFormat="1" ht="36" customHeight="1" spans="1:8">
      <c r="A3" s="5" t="s">
        <v>33</v>
      </c>
      <c r="B3" s="5"/>
      <c r="C3" s="6"/>
      <c r="D3" s="6"/>
      <c r="E3" s="8"/>
      <c r="F3" s="8"/>
      <c r="G3" s="9" t="s">
        <v>34</v>
      </c>
      <c r="H3" s="6"/>
    </row>
    <row r="4" s="1" customFormat="1" ht="48" customHeight="1" spans="1:8">
      <c r="A4" s="11" t="s">
        <v>2</v>
      </c>
      <c r="B4" s="11" t="s">
        <v>36</v>
      </c>
      <c r="C4" s="11" t="s">
        <v>37</v>
      </c>
      <c r="D4" s="11" t="s">
        <v>38</v>
      </c>
      <c r="E4" s="11" t="s">
        <v>39</v>
      </c>
      <c r="F4" s="11" t="s">
        <v>40</v>
      </c>
      <c r="G4" s="11" t="s">
        <v>41</v>
      </c>
      <c r="H4" s="11" t="s">
        <v>42</v>
      </c>
    </row>
    <row r="5" s="1" customFormat="1" ht="18.75" spans="1:8">
      <c r="A5" s="37">
        <v>1</v>
      </c>
      <c r="B5" s="114" t="s">
        <v>3441</v>
      </c>
      <c r="C5" s="115" t="s">
        <v>3442</v>
      </c>
      <c r="D5" s="116">
        <v>12</v>
      </c>
      <c r="E5" s="11">
        <v>289.28</v>
      </c>
      <c r="F5" s="11">
        <v>3471.36</v>
      </c>
      <c r="G5" s="18"/>
      <c r="H5" s="18"/>
    </row>
    <row r="6" s="1" customFormat="1" ht="18.75" spans="1:8">
      <c r="A6" s="37">
        <v>2</v>
      </c>
      <c r="B6" s="117" t="s">
        <v>3443</v>
      </c>
      <c r="C6" s="115" t="s">
        <v>3444</v>
      </c>
      <c r="D6" s="116">
        <v>12</v>
      </c>
      <c r="E6" s="11">
        <v>289.28</v>
      </c>
      <c r="F6" s="11">
        <v>3471.36</v>
      </c>
      <c r="G6" s="18"/>
      <c r="H6" s="18"/>
    </row>
    <row r="7" s="1" customFormat="1" ht="18.75" spans="1:8">
      <c r="A7" s="37">
        <v>3</v>
      </c>
      <c r="B7" s="117" t="s">
        <v>3445</v>
      </c>
      <c r="C7" s="115" t="s">
        <v>3446</v>
      </c>
      <c r="D7" s="116">
        <v>12</v>
      </c>
      <c r="E7" s="11">
        <v>289.28</v>
      </c>
      <c r="F7" s="11">
        <v>3471.36</v>
      </c>
      <c r="G7" s="18"/>
      <c r="H7" s="18"/>
    </row>
    <row r="8" s="1" customFormat="1" ht="18.75" spans="1:8">
      <c r="A8" s="37">
        <v>4</v>
      </c>
      <c r="B8" s="117" t="s">
        <v>3447</v>
      </c>
      <c r="C8" s="118" t="s">
        <v>2037</v>
      </c>
      <c r="D8" s="116">
        <v>10.5</v>
      </c>
      <c r="E8" s="11">
        <v>289.28</v>
      </c>
      <c r="F8" s="11">
        <v>3037.44</v>
      </c>
      <c r="G8" s="18"/>
      <c r="H8" s="18"/>
    </row>
    <row r="9" s="1" customFormat="1" ht="18.75" spans="1:8">
      <c r="A9" s="37">
        <v>5</v>
      </c>
      <c r="B9" s="117" t="s">
        <v>3448</v>
      </c>
      <c r="C9" s="118" t="s">
        <v>3449</v>
      </c>
      <c r="D9" s="116">
        <v>12</v>
      </c>
      <c r="E9" s="11">
        <v>289.28</v>
      </c>
      <c r="F9" s="11">
        <v>3471.36</v>
      </c>
      <c r="G9" s="18"/>
      <c r="H9" s="18"/>
    </row>
    <row r="10" s="1" customFormat="1" ht="18.75" spans="1:8">
      <c r="A10" s="37">
        <v>6</v>
      </c>
      <c r="B10" s="117" t="s">
        <v>3450</v>
      </c>
      <c r="C10" s="115" t="s">
        <v>3451</v>
      </c>
      <c r="D10" s="116">
        <v>12</v>
      </c>
      <c r="E10" s="11">
        <v>289.28</v>
      </c>
      <c r="F10" s="11">
        <v>3471.36</v>
      </c>
      <c r="G10" s="18"/>
      <c r="H10" s="18"/>
    </row>
    <row r="11" s="1" customFormat="1" ht="18.75" spans="1:8">
      <c r="A11" s="37">
        <v>7</v>
      </c>
      <c r="B11" s="114" t="s">
        <v>3452</v>
      </c>
      <c r="C11" s="118" t="s">
        <v>3453</v>
      </c>
      <c r="D11" s="116">
        <v>5</v>
      </c>
      <c r="E11" s="11">
        <v>289.28</v>
      </c>
      <c r="F11" s="11">
        <v>1446.4</v>
      </c>
      <c r="G11" s="18"/>
      <c r="H11" s="18"/>
    </row>
    <row r="12" s="1" customFormat="1" ht="18.75" spans="1:8">
      <c r="A12" s="37">
        <v>8</v>
      </c>
      <c r="B12" s="117" t="s">
        <v>3454</v>
      </c>
      <c r="C12" s="115" t="s">
        <v>3455</v>
      </c>
      <c r="D12" s="116">
        <v>12</v>
      </c>
      <c r="E12" s="11">
        <v>289.28</v>
      </c>
      <c r="F12" s="11">
        <v>3471.36</v>
      </c>
      <c r="G12" s="18"/>
      <c r="H12" s="18"/>
    </row>
    <row r="13" s="1" customFormat="1" ht="18.75" spans="1:8">
      <c r="A13" s="37">
        <v>9</v>
      </c>
      <c r="B13" s="117" t="s">
        <v>3456</v>
      </c>
      <c r="C13" s="118" t="s">
        <v>3457</v>
      </c>
      <c r="D13" s="116">
        <v>12</v>
      </c>
      <c r="E13" s="11">
        <v>289.28</v>
      </c>
      <c r="F13" s="11">
        <v>3471.36</v>
      </c>
      <c r="G13" s="18"/>
      <c r="H13" s="18"/>
    </row>
    <row r="14" s="1" customFormat="1" ht="18.75" spans="1:8">
      <c r="A14" s="37">
        <v>10</v>
      </c>
      <c r="B14" s="117" t="s">
        <v>3458</v>
      </c>
      <c r="C14" s="115" t="s">
        <v>3459</v>
      </c>
      <c r="D14" s="116">
        <v>12</v>
      </c>
      <c r="E14" s="11">
        <v>289.28</v>
      </c>
      <c r="F14" s="11">
        <v>3471.36</v>
      </c>
      <c r="G14" s="18"/>
      <c r="H14" s="18"/>
    </row>
    <row r="15" s="1" customFormat="1" ht="18.75" spans="1:8">
      <c r="A15" s="37">
        <v>11</v>
      </c>
      <c r="B15" s="119" t="s">
        <v>3460</v>
      </c>
      <c r="C15" s="120" t="s">
        <v>3461</v>
      </c>
      <c r="D15" s="116">
        <v>10.5</v>
      </c>
      <c r="E15" s="11">
        <v>289.28</v>
      </c>
      <c r="F15" s="11">
        <v>3037.44</v>
      </c>
      <c r="G15" s="18"/>
      <c r="H15" s="18"/>
    </row>
    <row r="16" s="1" customFormat="1" ht="18.75" spans="1:8">
      <c r="A16" s="37">
        <v>12</v>
      </c>
      <c r="B16" s="119" t="s">
        <v>3462</v>
      </c>
      <c r="C16" s="120" t="s">
        <v>2368</v>
      </c>
      <c r="D16" s="116">
        <v>10.5</v>
      </c>
      <c r="E16" s="11">
        <v>289.28</v>
      </c>
      <c r="F16" s="11">
        <v>3037.44</v>
      </c>
      <c r="G16" s="24"/>
      <c r="H16" s="24"/>
    </row>
    <row r="17" s="1" customFormat="1" ht="18.75" spans="1:8">
      <c r="A17" s="37" t="s">
        <v>29</v>
      </c>
      <c r="B17" s="11"/>
      <c r="C17" s="38"/>
      <c r="D17" s="11">
        <v>132.5</v>
      </c>
      <c r="E17" s="11"/>
      <c r="F17" s="11">
        <v>38329.05</v>
      </c>
      <c r="G17" s="24"/>
      <c r="H17" s="24"/>
    </row>
    <row r="18" s="1" customFormat="1" spans="1:8">
      <c r="A18" s="26"/>
      <c r="B18" s="27"/>
      <c r="C18" s="28"/>
      <c r="D18" s="27"/>
      <c r="E18" s="29"/>
      <c r="F18" s="29"/>
      <c r="G18" s="28"/>
      <c r="H18" s="28"/>
    </row>
    <row r="19" s="1" customFormat="1" ht="18.75" spans="1:8">
      <c r="A19" s="5" t="s">
        <v>1208</v>
      </c>
      <c r="B19" s="5"/>
      <c r="C19" s="6"/>
      <c r="D19" s="6"/>
      <c r="E19" s="8"/>
      <c r="F19" s="8"/>
      <c r="G19" s="9" t="s">
        <v>1209</v>
      </c>
      <c r="H19" s="6"/>
    </row>
    <row r="21" s="1" customFormat="1" spans="1:8">
      <c r="A21" s="30"/>
      <c r="B21" s="30"/>
      <c r="C21" s="30"/>
      <c r="D21" s="30"/>
      <c r="E21" s="30"/>
      <c r="F21" s="30"/>
      <c r="G21" s="30"/>
      <c r="H21" s="30"/>
    </row>
    <row r="22" s="1" customFormat="1" spans="1:8">
      <c r="A22" s="30"/>
      <c r="B22" s="30"/>
      <c r="C22" s="30"/>
      <c r="D22" s="30"/>
      <c r="E22" s="30"/>
      <c r="F22" s="30"/>
      <c r="G22" s="30"/>
      <c r="H22" s="30"/>
    </row>
    <row r="23" s="1" customFormat="1" spans="1:8">
      <c r="A23" s="30"/>
      <c r="B23" s="30"/>
      <c r="C23" s="30"/>
      <c r="D23" s="30"/>
      <c r="E23" s="30"/>
      <c r="F23" s="30"/>
      <c r="G23" s="30"/>
      <c r="H23" s="30"/>
    </row>
  </sheetData>
  <mergeCells count="6">
    <mergeCell ref="A1:B1"/>
    <mergeCell ref="A2:H2"/>
    <mergeCell ref="A3:B3"/>
    <mergeCell ref="A21:H21"/>
    <mergeCell ref="A22:H22"/>
    <mergeCell ref="A23:H2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5"/>
  <sheetViews>
    <sheetView workbookViewId="0">
      <selection activeCell="E7" sqref="E7"/>
    </sheetView>
  </sheetViews>
  <sheetFormatPr defaultColWidth="9" defaultRowHeight="14.25" outlineLevelCol="7"/>
  <cols>
    <col min="1" max="1" width="7.125" style="1" customWidth="1"/>
    <col min="2" max="2" width="13.625" style="1" customWidth="1"/>
    <col min="3" max="3" width="21.875" style="2" customWidth="1"/>
    <col min="4" max="4" width="12.125" style="93" customWidth="1"/>
    <col min="5" max="5" width="21.25" style="1" customWidth="1"/>
    <col min="6" max="6" width="17" style="94" customWidth="1"/>
    <col min="7" max="7" width="16.375" style="1" customWidth="1"/>
    <col min="8" max="8" width="18.625" style="1" customWidth="1"/>
    <col min="9" max="16384" width="9" style="1"/>
  </cols>
  <sheetData>
    <row r="1" ht="22.5" customHeight="1" spans="1:2">
      <c r="A1" s="3" t="s">
        <v>31</v>
      </c>
      <c r="B1" s="3"/>
    </row>
    <row r="2" s="1" customFormat="1" ht="50.25" customHeight="1" spans="1:8">
      <c r="A2" s="4" t="s">
        <v>32</v>
      </c>
      <c r="B2" s="4"/>
      <c r="C2" s="4"/>
      <c r="D2" s="95"/>
      <c r="E2" s="4"/>
      <c r="F2" s="96"/>
      <c r="G2" s="4"/>
      <c r="H2" s="4"/>
    </row>
    <row r="3" s="1" customFormat="1" ht="36" customHeight="1" spans="1:8">
      <c r="A3" s="5" t="s">
        <v>3463</v>
      </c>
      <c r="B3" s="5"/>
      <c r="C3" s="6"/>
      <c r="D3" s="97"/>
      <c r="E3" s="6"/>
      <c r="F3" s="98"/>
      <c r="G3" s="99" t="s">
        <v>3464</v>
      </c>
      <c r="H3" s="99"/>
    </row>
    <row r="4" s="1" customFormat="1" ht="48" customHeight="1" spans="1:8">
      <c r="A4" s="11" t="s">
        <v>2</v>
      </c>
      <c r="B4" s="11" t="s">
        <v>36</v>
      </c>
      <c r="C4" s="11" t="s">
        <v>37</v>
      </c>
      <c r="D4" s="100" t="s">
        <v>38</v>
      </c>
      <c r="E4" s="11" t="s">
        <v>39</v>
      </c>
      <c r="F4" s="33" t="s">
        <v>40</v>
      </c>
      <c r="G4" s="11" t="s">
        <v>41</v>
      </c>
      <c r="H4" s="11" t="s">
        <v>42</v>
      </c>
    </row>
    <row r="5" s="1" customFormat="1" ht="18.75" spans="1:8">
      <c r="A5" s="37">
        <v>1</v>
      </c>
      <c r="B5" s="101" t="s">
        <v>3465</v>
      </c>
      <c r="C5" s="36" t="s">
        <v>3466</v>
      </c>
      <c r="D5" s="102">
        <v>12</v>
      </c>
      <c r="E5" s="11">
        <v>289.28</v>
      </c>
      <c r="F5" s="33">
        <f t="shared" ref="F5:F68" si="0">E5*D5</f>
        <v>3471.36</v>
      </c>
      <c r="G5" s="18"/>
      <c r="H5" s="18"/>
    </row>
    <row r="6" s="1" customFormat="1" ht="18.75" spans="1:8">
      <c r="A6" s="37">
        <v>2</v>
      </c>
      <c r="B6" s="101" t="s">
        <v>3467</v>
      </c>
      <c r="C6" s="36" t="s">
        <v>562</v>
      </c>
      <c r="D6" s="102">
        <v>3.5</v>
      </c>
      <c r="E6" s="11">
        <v>289.28</v>
      </c>
      <c r="F6" s="33">
        <f t="shared" si="0"/>
        <v>1012.48</v>
      </c>
      <c r="G6" s="18"/>
      <c r="H6" s="18"/>
    </row>
    <row r="7" s="1" customFormat="1" ht="56.25" spans="1:8">
      <c r="A7" s="11">
        <v>3</v>
      </c>
      <c r="B7" s="101" t="s">
        <v>3468</v>
      </c>
      <c r="C7" s="103" t="s">
        <v>3469</v>
      </c>
      <c r="D7" s="102">
        <v>12</v>
      </c>
      <c r="E7" s="11">
        <v>289.28</v>
      </c>
      <c r="F7" s="33">
        <f t="shared" si="0"/>
        <v>3471.36</v>
      </c>
      <c r="G7" s="18"/>
      <c r="H7" s="18"/>
    </row>
    <row r="8" s="1" customFormat="1" ht="18.75" spans="1:8">
      <c r="A8" s="37">
        <v>4</v>
      </c>
      <c r="B8" s="101" t="s">
        <v>3470</v>
      </c>
      <c r="C8" s="36" t="s">
        <v>3471</v>
      </c>
      <c r="D8" s="102">
        <v>5</v>
      </c>
      <c r="E8" s="11">
        <v>289.28</v>
      </c>
      <c r="F8" s="33">
        <f t="shared" si="0"/>
        <v>1446.4</v>
      </c>
      <c r="G8" s="18"/>
      <c r="H8" s="18"/>
    </row>
    <row r="9" s="1" customFormat="1" ht="37.5" spans="1:8">
      <c r="A9" s="37">
        <v>5</v>
      </c>
      <c r="B9" s="101" t="s">
        <v>3472</v>
      </c>
      <c r="C9" s="49" t="s">
        <v>3473</v>
      </c>
      <c r="D9" s="102">
        <v>12</v>
      </c>
      <c r="E9" s="11">
        <v>289.28</v>
      </c>
      <c r="F9" s="33">
        <f t="shared" si="0"/>
        <v>3471.36</v>
      </c>
      <c r="G9" s="18"/>
      <c r="H9" s="18"/>
    </row>
    <row r="10" s="1" customFormat="1" ht="18.75" spans="1:8">
      <c r="A10" s="37">
        <v>6</v>
      </c>
      <c r="B10" s="101" t="s">
        <v>3474</v>
      </c>
      <c r="C10" s="104" t="s">
        <v>3475</v>
      </c>
      <c r="D10" s="102">
        <v>12</v>
      </c>
      <c r="E10" s="11">
        <v>289.28</v>
      </c>
      <c r="F10" s="33">
        <f t="shared" si="0"/>
        <v>3471.36</v>
      </c>
      <c r="G10" s="18"/>
      <c r="H10" s="18"/>
    </row>
    <row r="11" s="1" customFormat="1" ht="18.75" spans="1:8">
      <c r="A11" s="37">
        <v>7</v>
      </c>
      <c r="B11" s="101" t="s">
        <v>3476</v>
      </c>
      <c r="C11" s="36" t="s">
        <v>3477</v>
      </c>
      <c r="D11" s="102">
        <v>12</v>
      </c>
      <c r="E11" s="11">
        <v>289.28</v>
      </c>
      <c r="F11" s="33">
        <f t="shared" si="0"/>
        <v>3471.36</v>
      </c>
      <c r="G11" s="18"/>
      <c r="H11" s="18"/>
    </row>
    <row r="12" s="1" customFormat="1" ht="18.75" spans="1:8">
      <c r="A12" s="37">
        <v>8</v>
      </c>
      <c r="B12" s="101" t="s">
        <v>3478</v>
      </c>
      <c r="C12" s="36" t="s">
        <v>3479</v>
      </c>
      <c r="D12" s="102">
        <v>12</v>
      </c>
      <c r="E12" s="11">
        <v>289.28</v>
      </c>
      <c r="F12" s="33">
        <f t="shared" si="0"/>
        <v>3471.36</v>
      </c>
      <c r="G12" s="18"/>
      <c r="H12" s="18"/>
    </row>
    <row r="13" s="1" customFormat="1" ht="18.75" spans="1:8">
      <c r="A13" s="37">
        <v>9</v>
      </c>
      <c r="B13" s="101" t="s">
        <v>3480</v>
      </c>
      <c r="C13" s="104" t="s">
        <v>3481</v>
      </c>
      <c r="D13" s="102">
        <v>12</v>
      </c>
      <c r="E13" s="11">
        <v>289.28</v>
      </c>
      <c r="F13" s="33">
        <f t="shared" si="0"/>
        <v>3471.36</v>
      </c>
      <c r="G13" s="18"/>
      <c r="H13" s="18"/>
    </row>
    <row r="14" s="1" customFormat="1" ht="18.75" spans="1:8">
      <c r="A14" s="37">
        <v>10</v>
      </c>
      <c r="B14" s="101" t="s">
        <v>3482</v>
      </c>
      <c r="C14" s="104" t="s">
        <v>3483</v>
      </c>
      <c r="D14" s="102">
        <v>12</v>
      </c>
      <c r="E14" s="11">
        <v>289.28</v>
      </c>
      <c r="F14" s="33">
        <f t="shared" si="0"/>
        <v>3471.36</v>
      </c>
      <c r="G14" s="18"/>
      <c r="H14" s="18"/>
    </row>
    <row r="15" s="1" customFormat="1" ht="56.25" spans="1:8">
      <c r="A15" s="37">
        <v>11</v>
      </c>
      <c r="B15" s="101" t="s">
        <v>3484</v>
      </c>
      <c r="C15" s="103" t="s">
        <v>3485</v>
      </c>
      <c r="D15" s="102">
        <v>12</v>
      </c>
      <c r="E15" s="11">
        <v>289.28</v>
      </c>
      <c r="F15" s="33">
        <f t="shared" si="0"/>
        <v>3471.36</v>
      </c>
      <c r="G15" s="18"/>
      <c r="H15" s="18"/>
    </row>
    <row r="16" s="1" customFormat="1" ht="18.75" spans="1:8">
      <c r="A16" s="37">
        <v>12</v>
      </c>
      <c r="B16" s="101" t="s">
        <v>3486</v>
      </c>
      <c r="C16" s="104" t="s">
        <v>3487</v>
      </c>
      <c r="D16" s="102">
        <v>9</v>
      </c>
      <c r="E16" s="11">
        <v>289.28</v>
      </c>
      <c r="F16" s="33">
        <f t="shared" si="0"/>
        <v>2603.52</v>
      </c>
      <c r="G16" s="18"/>
      <c r="H16" s="18"/>
    </row>
    <row r="17" s="1" customFormat="1" ht="37.5" spans="1:8">
      <c r="A17" s="37">
        <v>13</v>
      </c>
      <c r="B17" s="101" t="s">
        <v>3488</v>
      </c>
      <c r="C17" s="103" t="s">
        <v>3489</v>
      </c>
      <c r="D17" s="102">
        <v>11</v>
      </c>
      <c r="E17" s="11">
        <v>289.28</v>
      </c>
      <c r="F17" s="33">
        <f t="shared" si="0"/>
        <v>3182.08</v>
      </c>
      <c r="G17" s="18"/>
      <c r="H17" s="18"/>
    </row>
    <row r="18" s="1" customFormat="1" ht="18.75" spans="1:8">
      <c r="A18" s="37">
        <v>14</v>
      </c>
      <c r="B18" s="101" t="s">
        <v>3490</v>
      </c>
      <c r="C18" s="104" t="s">
        <v>3491</v>
      </c>
      <c r="D18" s="102">
        <v>8.5</v>
      </c>
      <c r="E18" s="11">
        <v>289.28</v>
      </c>
      <c r="F18" s="33">
        <f t="shared" si="0"/>
        <v>2458.88</v>
      </c>
      <c r="G18" s="18"/>
      <c r="H18" s="18"/>
    </row>
    <row r="19" s="1" customFormat="1" ht="18.75" spans="1:8">
      <c r="A19" s="37">
        <v>15</v>
      </c>
      <c r="B19" s="101" t="s">
        <v>3492</v>
      </c>
      <c r="C19" s="104" t="s">
        <v>3493</v>
      </c>
      <c r="D19" s="102">
        <v>12</v>
      </c>
      <c r="E19" s="11">
        <v>289.28</v>
      </c>
      <c r="F19" s="33">
        <f t="shared" si="0"/>
        <v>3471.36</v>
      </c>
      <c r="G19" s="18"/>
      <c r="H19" s="18"/>
    </row>
    <row r="20" s="1" customFormat="1" ht="18.75" spans="1:8">
      <c r="A20" s="37">
        <v>16</v>
      </c>
      <c r="B20" s="101" t="s">
        <v>3494</v>
      </c>
      <c r="C20" s="104" t="s">
        <v>3495</v>
      </c>
      <c r="D20" s="102">
        <v>3</v>
      </c>
      <c r="E20" s="11">
        <v>289.28</v>
      </c>
      <c r="F20" s="33">
        <f t="shared" si="0"/>
        <v>867.84</v>
      </c>
      <c r="G20" s="18"/>
      <c r="H20" s="18"/>
    </row>
    <row r="21" s="1" customFormat="1" ht="18.75" spans="1:8">
      <c r="A21" s="37">
        <v>17</v>
      </c>
      <c r="B21" s="101" t="s">
        <v>3496</v>
      </c>
      <c r="C21" s="104" t="s">
        <v>3497</v>
      </c>
      <c r="D21" s="102">
        <v>12</v>
      </c>
      <c r="E21" s="11">
        <v>289.28</v>
      </c>
      <c r="F21" s="33">
        <f t="shared" si="0"/>
        <v>3471.36</v>
      </c>
      <c r="G21" s="18"/>
      <c r="H21" s="18"/>
    </row>
    <row r="22" s="1" customFormat="1" ht="18.75" spans="1:8">
      <c r="A22" s="37">
        <v>18</v>
      </c>
      <c r="B22" s="101" t="s">
        <v>3498</v>
      </c>
      <c r="C22" s="104" t="s">
        <v>3499</v>
      </c>
      <c r="D22" s="102">
        <v>12</v>
      </c>
      <c r="E22" s="11">
        <v>289.28</v>
      </c>
      <c r="F22" s="33">
        <f t="shared" si="0"/>
        <v>3471.36</v>
      </c>
      <c r="G22" s="18"/>
      <c r="H22" s="18"/>
    </row>
    <row r="23" s="1" customFormat="1" ht="18.75" spans="1:8">
      <c r="A23" s="37">
        <v>19</v>
      </c>
      <c r="B23" s="101" t="s">
        <v>3500</v>
      </c>
      <c r="C23" s="104" t="s">
        <v>3501</v>
      </c>
      <c r="D23" s="102">
        <v>12</v>
      </c>
      <c r="E23" s="11">
        <v>289.28</v>
      </c>
      <c r="F23" s="33">
        <f t="shared" si="0"/>
        <v>3471.36</v>
      </c>
      <c r="G23" s="18"/>
      <c r="H23" s="18"/>
    </row>
    <row r="24" s="1" customFormat="1" ht="18.75" spans="1:8">
      <c r="A24" s="37">
        <v>20</v>
      </c>
      <c r="B24" s="101" t="s">
        <v>3502</v>
      </c>
      <c r="C24" s="104" t="s">
        <v>3503</v>
      </c>
      <c r="D24" s="102">
        <v>12</v>
      </c>
      <c r="E24" s="11">
        <v>289.28</v>
      </c>
      <c r="F24" s="33">
        <f t="shared" si="0"/>
        <v>3471.36</v>
      </c>
      <c r="G24" s="18"/>
      <c r="H24" s="18"/>
    </row>
    <row r="25" s="1" customFormat="1" ht="18.75" spans="1:8">
      <c r="A25" s="37">
        <v>21</v>
      </c>
      <c r="B25" s="101" t="s">
        <v>3504</v>
      </c>
      <c r="C25" s="104" t="s">
        <v>3505</v>
      </c>
      <c r="D25" s="102">
        <v>12</v>
      </c>
      <c r="E25" s="11">
        <v>289.28</v>
      </c>
      <c r="F25" s="33">
        <f t="shared" si="0"/>
        <v>3471.36</v>
      </c>
      <c r="G25" s="18"/>
      <c r="H25" s="18"/>
    </row>
    <row r="26" s="1" customFormat="1" ht="37.5" spans="1:8">
      <c r="A26" s="37">
        <v>22</v>
      </c>
      <c r="B26" s="101" t="s">
        <v>3506</v>
      </c>
      <c r="C26" s="103" t="s">
        <v>3507</v>
      </c>
      <c r="D26" s="102">
        <v>12</v>
      </c>
      <c r="E26" s="11">
        <v>289.28</v>
      </c>
      <c r="F26" s="33">
        <f t="shared" si="0"/>
        <v>3471.36</v>
      </c>
      <c r="G26" s="18"/>
      <c r="H26" s="18"/>
    </row>
    <row r="27" s="1" customFormat="1" ht="18.75" spans="1:8">
      <c r="A27" s="37">
        <v>23</v>
      </c>
      <c r="B27" s="101" t="s">
        <v>3508</v>
      </c>
      <c r="C27" s="104" t="s">
        <v>3509</v>
      </c>
      <c r="D27" s="102">
        <v>9.5</v>
      </c>
      <c r="E27" s="11">
        <v>289.28</v>
      </c>
      <c r="F27" s="33">
        <f t="shared" si="0"/>
        <v>2748.16</v>
      </c>
      <c r="G27" s="18"/>
      <c r="H27" s="18"/>
    </row>
    <row r="28" s="1" customFormat="1" ht="18.75" spans="1:8">
      <c r="A28" s="37">
        <v>24</v>
      </c>
      <c r="B28" s="101" t="s">
        <v>3510</v>
      </c>
      <c r="C28" s="104" t="s">
        <v>2653</v>
      </c>
      <c r="D28" s="102">
        <v>12</v>
      </c>
      <c r="E28" s="11">
        <v>289.28</v>
      </c>
      <c r="F28" s="33">
        <f t="shared" si="0"/>
        <v>3471.36</v>
      </c>
      <c r="G28" s="18"/>
      <c r="H28" s="18"/>
    </row>
    <row r="29" s="1" customFormat="1" ht="18.75" spans="1:8">
      <c r="A29" s="37">
        <v>25</v>
      </c>
      <c r="B29" s="101" t="s">
        <v>3511</v>
      </c>
      <c r="C29" s="104" t="s">
        <v>3512</v>
      </c>
      <c r="D29" s="102">
        <v>12</v>
      </c>
      <c r="E29" s="11">
        <v>289.28</v>
      </c>
      <c r="F29" s="33">
        <f t="shared" si="0"/>
        <v>3471.36</v>
      </c>
      <c r="G29" s="18"/>
      <c r="H29" s="18"/>
    </row>
    <row r="30" s="1" customFormat="1" ht="18.75" spans="1:8">
      <c r="A30" s="37">
        <v>26</v>
      </c>
      <c r="B30" s="101" t="s">
        <v>3513</v>
      </c>
      <c r="C30" s="104" t="s">
        <v>3514</v>
      </c>
      <c r="D30" s="102">
        <v>12</v>
      </c>
      <c r="E30" s="11">
        <v>289.28</v>
      </c>
      <c r="F30" s="33">
        <f t="shared" si="0"/>
        <v>3471.36</v>
      </c>
      <c r="G30" s="18"/>
      <c r="H30" s="18"/>
    </row>
    <row r="31" s="1" customFormat="1" ht="18.75" spans="1:8">
      <c r="A31" s="37">
        <v>27</v>
      </c>
      <c r="B31" s="101" t="s">
        <v>3515</v>
      </c>
      <c r="C31" s="104" t="s">
        <v>3516</v>
      </c>
      <c r="D31" s="102">
        <v>12</v>
      </c>
      <c r="E31" s="11">
        <v>289.28</v>
      </c>
      <c r="F31" s="33">
        <f t="shared" si="0"/>
        <v>3471.36</v>
      </c>
      <c r="G31" s="18"/>
      <c r="H31" s="18"/>
    </row>
    <row r="32" s="1" customFormat="1" ht="18.75" spans="1:8">
      <c r="A32" s="37">
        <v>28</v>
      </c>
      <c r="B32" s="101" t="s">
        <v>3517</v>
      </c>
      <c r="C32" s="104" t="s">
        <v>3518</v>
      </c>
      <c r="D32" s="102">
        <v>12</v>
      </c>
      <c r="E32" s="11">
        <v>289.28</v>
      </c>
      <c r="F32" s="33">
        <f t="shared" si="0"/>
        <v>3471.36</v>
      </c>
      <c r="G32" s="18"/>
      <c r="H32" s="18"/>
    </row>
    <row r="33" s="1" customFormat="1" ht="37.5" spans="1:8">
      <c r="A33" s="37">
        <v>29</v>
      </c>
      <c r="B33" s="101" t="s">
        <v>3519</v>
      </c>
      <c r="C33" s="103" t="s">
        <v>3520</v>
      </c>
      <c r="D33" s="102">
        <v>12</v>
      </c>
      <c r="E33" s="11">
        <v>289.28</v>
      </c>
      <c r="F33" s="33">
        <f t="shared" si="0"/>
        <v>3471.36</v>
      </c>
      <c r="G33" s="18"/>
      <c r="H33" s="18"/>
    </row>
    <row r="34" s="1" customFormat="1" ht="18.75" spans="1:8">
      <c r="A34" s="37">
        <v>30</v>
      </c>
      <c r="B34" s="101" t="s">
        <v>3521</v>
      </c>
      <c r="C34" s="104" t="s">
        <v>3522</v>
      </c>
      <c r="D34" s="102">
        <v>12</v>
      </c>
      <c r="E34" s="11">
        <v>289.28</v>
      </c>
      <c r="F34" s="33">
        <f t="shared" si="0"/>
        <v>3471.36</v>
      </c>
      <c r="G34" s="18"/>
      <c r="H34" s="18"/>
    </row>
    <row r="35" s="1" customFormat="1" ht="37.5" spans="1:8">
      <c r="A35" s="37">
        <v>31</v>
      </c>
      <c r="B35" s="101" t="s">
        <v>3523</v>
      </c>
      <c r="C35" s="103" t="s">
        <v>3524</v>
      </c>
      <c r="D35" s="102">
        <v>12</v>
      </c>
      <c r="E35" s="11">
        <v>289.28</v>
      </c>
      <c r="F35" s="33">
        <f t="shared" si="0"/>
        <v>3471.36</v>
      </c>
      <c r="G35" s="18"/>
      <c r="H35" s="18"/>
    </row>
    <row r="36" s="1" customFormat="1" ht="37.5" spans="1:8">
      <c r="A36" s="37">
        <v>32</v>
      </c>
      <c r="B36" s="101" t="s">
        <v>3525</v>
      </c>
      <c r="C36" s="103" t="s">
        <v>3526</v>
      </c>
      <c r="D36" s="102">
        <v>12</v>
      </c>
      <c r="E36" s="11">
        <v>289.28</v>
      </c>
      <c r="F36" s="33">
        <f t="shared" si="0"/>
        <v>3471.36</v>
      </c>
      <c r="G36" s="18"/>
      <c r="H36" s="18"/>
    </row>
    <row r="37" s="1" customFormat="1" ht="37.5" spans="1:8">
      <c r="A37" s="37">
        <v>33</v>
      </c>
      <c r="B37" s="101" t="s">
        <v>3527</v>
      </c>
      <c r="C37" s="103" t="s">
        <v>3528</v>
      </c>
      <c r="D37" s="102">
        <v>12</v>
      </c>
      <c r="E37" s="11">
        <v>289.28</v>
      </c>
      <c r="F37" s="33">
        <f t="shared" si="0"/>
        <v>3471.36</v>
      </c>
      <c r="G37" s="18"/>
      <c r="H37" s="18"/>
    </row>
    <row r="38" s="1" customFormat="1" ht="18.75" spans="1:8">
      <c r="A38" s="37">
        <v>34</v>
      </c>
      <c r="B38" s="101" t="s">
        <v>3529</v>
      </c>
      <c r="C38" s="104" t="s">
        <v>3530</v>
      </c>
      <c r="D38" s="102">
        <v>10</v>
      </c>
      <c r="E38" s="11">
        <v>289.28</v>
      </c>
      <c r="F38" s="33">
        <f t="shared" si="0"/>
        <v>2892.8</v>
      </c>
      <c r="G38" s="18"/>
      <c r="H38" s="18"/>
    </row>
    <row r="39" s="1" customFormat="1" ht="18.75" spans="1:8">
      <c r="A39" s="37">
        <v>35</v>
      </c>
      <c r="B39" s="101" t="s">
        <v>3531</v>
      </c>
      <c r="C39" s="104" t="s">
        <v>3239</v>
      </c>
      <c r="D39" s="102">
        <v>9.5</v>
      </c>
      <c r="E39" s="11">
        <v>289.28</v>
      </c>
      <c r="F39" s="33">
        <f t="shared" si="0"/>
        <v>2748.16</v>
      </c>
      <c r="G39" s="18"/>
      <c r="H39" s="18"/>
    </row>
    <row r="40" s="1" customFormat="1" ht="56.25" spans="1:8">
      <c r="A40" s="37">
        <v>36</v>
      </c>
      <c r="B40" s="101" t="s">
        <v>3532</v>
      </c>
      <c r="C40" s="103" t="s">
        <v>3533</v>
      </c>
      <c r="D40" s="102">
        <v>8.5</v>
      </c>
      <c r="E40" s="11">
        <v>289.28</v>
      </c>
      <c r="F40" s="33">
        <f t="shared" si="0"/>
        <v>2458.88</v>
      </c>
      <c r="G40" s="18"/>
      <c r="H40" s="18"/>
    </row>
    <row r="41" s="1" customFormat="1" ht="18.75" spans="1:8">
      <c r="A41" s="37">
        <v>37</v>
      </c>
      <c r="B41" s="101" t="s">
        <v>3534</v>
      </c>
      <c r="C41" s="104" t="s">
        <v>3535</v>
      </c>
      <c r="D41" s="102">
        <v>12</v>
      </c>
      <c r="E41" s="11">
        <v>289.28</v>
      </c>
      <c r="F41" s="33">
        <f t="shared" si="0"/>
        <v>3471.36</v>
      </c>
      <c r="G41" s="18"/>
      <c r="H41" s="18"/>
    </row>
    <row r="42" s="1" customFormat="1" ht="37.5" spans="1:8">
      <c r="A42" s="37">
        <v>38</v>
      </c>
      <c r="B42" s="101" t="s">
        <v>3536</v>
      </c>
      <c r="C42" s="103" t="s">
        <v>3537</v>
      </c>
      <c r="D42" s="102">
        <v>12</v>
      </c>
      <c r="E42" s="11">
        <v>289.28</v>
      </c>
      <c r="F42" s="33">
        <f t="shared" si="0"/>
        <v>3471.36</v>
      </c>
      <c r="G42" s="18"/>
      <c r="H42" s="18"/>
    </row>
    <row r="43" s="1" customFormat="1" ht="37.5" spans="1:8">
      <c r="A43" s="11">
        <v>39</v>
      </c>
      <c r="B43" s="105" t="s">
        <v>3538</v>
      </c>
      <c r="C43" s="103" t="s">
        <v>3539</v>
      </c>
      <c r="D43" s="102">
        <v>12</v>
      </c>
      <c r="E43" s="11">
        <v>289.28</v>
      </c>
      <c r="F43" s="33">
        <f t="shared" si="0"/>
        <v>3471.36</v>
      </c>
      <c r="G43" s="18"/>
      <c r="H43" s="18"/>
    </row>
    <row r="44" s="1" customFormat="1" ht="18.75" spans="1:8">
      <c r="A44" s="37">
        <v>40</v>
      </c>
      <c r="B44" s="101" t="s">
        <v>3540</v>
      </c>
      <c r="C44" s="104" t="s">
        <v>3541</v>
      </c>
      <c r="D44" s="102">
        <v>11.5</v>
      </c>
      <c r="E44" s="11">
        <v>289.28</v>
      </c>
      <c r="F44" s="33">
        <f t="shared" si="0"/>
        <v>3326.72</v>
      </c>
      <c r="G44" s="18"/>
      <c r="H44" s="18"/>
    </row>
    <row r="45" s="1" customFormat="1" ht="18.75" spans="1:8">
      <c r="A45" s="37">
        <v>41</v>
      </c>
      <c r="B45" s="101" t="s">
        <v>3542</v>
      </c>
      <c r="C45" s="104" t="s">
        <v>3438</v>
      </c>
      <c r="D45" s="102">
        <v>11</v>
      </c>
      <c r="E45" s="11">
        <v>289.28</v>
      </c>
      <c r="F45" s="33">
        <f t="shared" si="0"/>
        <v>3182.08</v>
      </c>
      <c r="G45" s="18"/>
      <c r="H45" s="18"/>
    </row>
    <row r="46" s="1" customFormat="1" ht="37.5" spans="1:8">
      <c r="A46" s="37">
        <v>42</v>
      </c>
      <c r="B46" s="101" t="s">
        <v>3543</v>
      </c>
      <c r="C46" s="103" t="s">
        <v>3544</v>
      </c>
      <c r="D46" s="102">
        <v>12</v>
      </c>
      <c r="E46" s="11">
        <v>289.28</v>
      </c>
      <c r="F46" s="33">
        <f t="shared" si="0"/>
        <v>3471.36</v>
      </c>
      <c r="G46" s="18"/>
      <c r="H46" s="18"/>
    </row>
    <row r="47" s="1" customFormat="1" ht="18.75" spans="1:8">
      <c r="A47" s="37">
        <v>43</v>
      </c>
      <c r="B47" s="101" t="s">
        <v>3545</v>
      </c>
      <c r="C47" s="104" t="s">
        <v>3546</v>
      </c>
      <c r="D47" s="102">
        <v>12</v>
      </c>
      <c r="E47" s="11">
        <v>289.28</v>
      </c>
      <c r="F47" s="33">
        <f t="shared" si="0"/>
        <v>3471.36</v>
      </c>
      <c r="G47" s="18"/>
      <c r="H47" s="18"/>
    </row>
    <row r="48" s="1" customFormat="1" ht="37.5" spans="1:8">
      <c r="A48" s="11">
        <v>44</v>
      </c>
      <c r="B48" s="101" t="s">
        <v>3547</v>
      </c>
      <c r="C48" s="103" t="s">
        <v>3548</v>
      </c>
      <c r="D48" s="102">
        <v>12</v>
      </c>
      <c r="E48" s="11">
        <v>289.28</v>
      </c>
      <c r="F48" s="33">
        <f t="shared" si="0"/>
        <v>3471.36</v>
      </c>
      <c r="G48" s="106"/>
      <c r="H48" s="106"/>
    </row>
    <row r="49" s="1" customFormat="1" ht="18.75" spans="1:8">
      <c r="A49" s="37">
        <v>45</v>
      </c>
      <c r="B49" s="101" t="s">
        <v>3549</v>
      </c>
      <c r="C49" s="104" t="s">
        <v>3550</v>
      </c>
      <c r="D49" s="102">
        <v>12</v>
      </c>
      <c r="E49" s="11">
        <v>289.28</v>
      </c>
      <c r="F49" s="33">
        <f t="shared" si="0"/>
        <v>3471.36</v>
      </c>
      <c r="G49" s="18"/>
      <c r="H49" s="18"/>
    </row>
    <row r="50" s="1" customFormat="1" ht="18.75" spans="1:8">
      <c r="A50" s="37">
        <v>46</v>
      </c>
      <c r="B50" s="101" t="s">
        <v>3551</v>
      </c>
      <c r="C50" s="36" t="s">
        <v>3552</v>
      </c>
      <c r="D50" s="102">
        <v>12</v>
      </c>
      <c r="E50" s="11">
        <v>289.28</v>
      </c>
      <c r="F50" s="33">
        <f t="shared" si="0"/>
        <v>3471.36</v>
      </c>
      <c r="G50" s="18"/>
      <c r="H50" s="18"/>
    </row>
    <row r="51" s="1" customFormat="1" ht="18.75" spans="1:8">
      <c r="A51" s="37">
        <v>47</v>
      </c>
      <c r="B51" s="101" t="s">
        <v>3553</v>
      </c>
      <c r="C51" s="104" t="s">
        <v>3554</v>
      </c>
      <c r="D51" s="102">
        <v>12</v>
      </c>
      <c r="E51" s="11">
        <v>289.28</v>
      </c>
      <c r="F51" s="33">
        <f t="shared" si="0"/>
        <v>3471.36</v>
      </c>
      <c r="G51" s="18"/>
      <c r="H51" s="18"/>
    </row>
    <row r="52" s="1" customFormat="1" ht="18.75" spans="1:8">
      <c r="A52" s="37">
        <v>48</v>
      </c>
      <c r="B52" s="101" t="s">
        <v>3555</v>
      </c>
      <c r="C52" s="104" t="s">
        <v>3556</v>
      </c>
      <c r="D52" s="102">
        <v>12</v>
      </c>
      <c r="E52" s="11">
        <v>289.28</v>
      </c>
      <c r="F52" s="33">
        <f t="shared" si="0"/>
        <v>3471.36</v>
      </c>
      <c r="G52" s="18"/>
      <c r="H52" s="18"/>
    </row>
    <row r="53" s="1" customFormat="1" ht="56.25" spans="1:8">
      <c r="A53" s="11">
        <v>49</v>
      </c>
      <c r="B53" s="101" t="s">
        <v>3557</v>
      </c>
      <c r="C53" s="103" t="s">
        <v>3558</v>
      </c>
      <c r="D53" s="102">
        <v>12</v>
      </c>
      <c r="E53" s="11">
        <v>289.28</v>
      </c>
      <c r="F53" s="33">
        <f t="shared" si="0"/>
        <v>3471.36</v>
      </c>
      <c r="G53" s="18"/>
      <c r="H53" s="18"/>
    </row>
    <row r="54" s="1" customFormat="1" ht="18.75" spans="1:8">
      <c r="A54" s="37">
        <v>50</v>
      </c>
      <c r="B54" s="101" t="s">
        <v>3559</v>
      </c>
      <c r="C54" s="104" t="s">
        <v>3560</v>
      </c>
      <c r="D54" s="102">
        <v>12</v>
      </c>
      <c r="E54" s="11">
        <v>289.28</v>
      </c>
      <c r="F54" s="33">
        <f t="shared" si="0"/>
        <v>3471.36</v>
      </c>
      <c r="G54" s="18"/>
      <c r="H54" s="18"/>
    </row>
    <row r="55" s="1" customFormat="1" ht="18.75" spans="1:8">
      <c r="A55" s="37">
        <v>51</v>
      </c>
      <c r="B55" s="101" t="s">
        <v>3561</v>
      </c>
      <c r="C55" s="36" t="s">
        <v>3562</v>
      </c>
      <c r="D55" s="102">
        <v>12</v>
      </c>
      <c r="E55" s="11">
        <v>289.28</v>
      </c>
      <c r="F55" s="33">
        <f t="shared" si="0"/>
        <v>3471.36</v>
      </c>
      <c r="G55" s="18"/>
      <c r="H55" s="18"/>
    </row>
    <row r="56" s="1" customFormat="1" ht="18.75" spans="1:8">
      <c r="A56" s="37">
        <v>52</v>
      </c>
      <c r="B56" s="101" t="s">
        <v>3563</v>
      </c>
      <c r="C56" s="104" t="s">
        <v>3564</v>
      </c>
      <c r="D56" s="102">
        <v>12</v>
      </c>
      <c r="E56" s="11">
        <v>289.28</v>
      </c>
      <c r="F56" s="33">
        <f t="shared" si="0"/>
        <v>3471.36</v>
      </c>
      <c r="G56" s="18"/>
      <c r="H56" s="18"/>
    </row>
    <row r="57" s="1" customFormat="1" ht="37.5" spans="1:8">
      <c r="A57" s="37">
        <v>53</v>
      </c>
      <c r="B57" s="101" t="s">
        <v>3565</v>
      </c>
      <c r="C57" s="103" t="s">
        <v>3566</v>
      </c>
      <c r="D57" s="102">
        <v>12</v>
      </c>
      <c r="E57" s="11">
        <v>289.28</v>
      </c>
      <c r="F57" s="33">
        <f t="shared" si="0"/>
        <v>3471.36</v>
      </c>
      <c r="G57" s="18"/>
      <c r="H57" s="18"/>
    </row>
    <row r="58" s="1" customFormat="1" ht="18.75" spans="1:8">
      <c r="A58" s="37">
        <v>54</v>
      </c>
      <c r="B58" s="101" t="s">
        <v>3567</v>
      </c>
      <c r="C58" s="104" t="s">
        <v>3568</v>
      </c>
      <c r="D58" s="102">
        <v>12</v>
      </c>
      <c r="E58" s="11">
        <v>289.28</v>
      </c>
      <c r="F58" s="33">
        <f t="shared" si="0"/>
        <v>3471.36</v>
      </c>
      <c r="G58" s="18"/>
      <c r="H58" s="18"/>
    </row>
    <row r="59" s="1" customFormat="1" ht="18.75" spans="1:8">
      <c r="A59" s="37">
        <v>55</v>
      </c>
      <c r="B59" s="101" t="s">
        <v>3569</v>
      </c>
      <c r="C59" s="104" t="s">
        <v>3570</v>
      </c>
      <c r="D59" s="102">
        <v>12</v>
      </c>
      <c r="E59" s="11">
        <v>289.28</v>
      </c>
      <c r="F59" s="33">
        <f t="shared" si="0"/>
        <v>3471.36</v>
      </c>
      <c r="G59" s="18"/>
      <c r="H59" s="18"/>
    </row>
    <row r="60" s="1" customFormat="1" ht="18.75" spans="1:8">
      <c r="A60" s="37">
        <v>56</v>
      </c>
      <c r="B60" s="101" t="s">
        <v>3571</v>
      </c>
      <c r="C60" s="104" t="s">
        <v>3572</v>
      </c>
      <c r="D60" s="102">
        <v>9.5</v>
      </c>
      <c r="E60" s="11">
        <v>289.28</v>
      </c>
      <c r="F60" s="33">
        <f t="shared" si="0"/>
        <v>2748.16</v>
      </c>
      <c r="G60" s="18"/>
      <c r="H60" s="18"/>
    </row>
    <row r="61" s="1" customFormat="1" ht="37.5" spans="1:8">
      <c r="A61" s="37">
        <v>57</v>
      </c>
      <c r="B61" s="101" t="s">
        <v>3573</v>
      </c>
      <c r="C61" s="103" t="s">
        <v>3574</v>
      </c>
      <c r="D61" s="102">
        <v>12</v>
      </c>
      <c r="E61" s="11">
        <v>289.28</v>
      </c>
      <c r="F61" s="33">
        <f t="shared" si="0"/>
        <v>3471.36</v>
      </c>
      <c r="G61" s="18"/>
      <c r="H61" s="18"/>
    </row>
    <row r="62" s="1" customFormat="1" ht="18.75" spans="1:8">
      <c r="A62" s="37">
        <v>58</v>
      </c>
      <c r="B62" s="101" t="s">
        <v>3575</v>
      </c>
      <c r="C62" s="104" t="s">
        <v>3576</v>
      </c>
      <c r="D62" s="102">
        <v>12</v>
      </c>
      <c r="E62" s="11">
        <v>289.28</v>
      </c>
      <c r="F62" s="33">
        <f t="shared" si="0"/>
        <v>3471.36</v>
      </c>
      <c r="G62" s="18"/>
      <c r="H62" s="18"/>
    </row>
    <row r="63" s="1" customFormat="1" ht="18.75" spans="1:8">
      <c r="A63" s="37">
        <v>59</v>
      </c>
      <c r="B63" s="101" t="s">
        <v>3577</v>
      </c>
      <c r="C63" s="104" t="s">
        <v>3578</v>
      </c>
      <c r="D63" s="102">
        <v>10</v>
      </c>
      <c r="E63" s="11">
        <v>289.28</v>
      </c>
      <c r="F63" s="33">
        <f t="shared" si="0"/>
        <v>2892.8</v>
      </c>
      <c r="G63" s="18"/>
      <c r="H63" s="18"/>
    </row>
    <row r="64" s="1" customFormat="1" ht="18.75" spans="1:8">
      <c r="A64" s="37">
        <v>60</v>
      </c>
      <c r="B64" s="101" t="s">
        <v>3579</v>
      </c>
      <c r="C64" s="104" t="s">
        <v>3580</v>
      </c>
      <c r="D64" s="102">
        <v>10</v>
      </c>
      <c r="E64" s="11">
        <v>289.28</v>
      </c>
      <c r="F64" s="33">
        <f t="shared" si="0"/>
        <v>2892.8</v>
      </c>
      <c r="G64" s="18"/>
      <c r="H64" s="18"/>
    </row>
    <row r="65" s="1" customFormat="1" ht="18.75" spans="1:8">
      <c r="A65" s="37">
        <v>61</v>
      </c>
      <c r="B65" s="101" t="s">
        <v>3581</v>
      </c>
      <c r="C65" s="104" t="s">
        <v>3582</v>
      </c>
      <c r="D65" s="102">
        <v>7</v>
      </c>
      <c r="E65" s="11">
        <v>289.28</v>
      </c>
      <c r="F65" s="33">
        <f t="shared" si="0"/>
        <v>2024.96</v>
      </c>
      <c r="G65" s="18"/>
      <c r="H65" s="18"/>
    </row>
    <row r="66" s="1" customFormat="1" ht="18.75" spans="1:8">
      <c r="A66" s="37">
        <v>62</v>
      </c>
      <c r="B66" s="101" t="s">
        <v>3583</v>
      </c>
      <c r="C66" s="104" t="s">
        <v>3584</v>
      </c>
      <c r="D66" s="102">
        <v>12</v>
      </c>
      <c r="E66" s="11">
        <v>289.28</v>
      </c>
      <c r="F66" s="33">
        <f t="shared" si="0"/>
        <v>3471.36</v>
      </c>
      <c r="G66" s="18"/>
      <c r="H66" s="18"/>
    </row>
    <row r="67" s="1" customFormat="1" ht="18.75" spans="1:8">
      <c r="A67" s="37">
        <v>63</v>
      </c>
      <c r="B67" s="101" t="s">
        <v>3585</v>
      </c>
      <c r="C67" s="104" t="s">
        <v>3586</v>
      </c>
      <c r="D67" s="102">
        <v>7.5</v>
      </c>
      <c r="E67" s="11">
        <v>289.28</v>
      </c>
      <c r="F67" s="33">
        <f t="shared" si="0"/>
        <v>2169.6</v>
      </c>
      <c r="G67" s="18"/>
      <c r="H67" s="18"/>
    </row>
    <row r="68" s="1" customFormat="1" ht="18.75" spans="1:8">
      <c r="A68" s="37">
        <v>64</v>
      </c>
      <c r="B68" s="101" t="s">
        <v>3587</v>
      </c>
      <c r="C68" s="104" t="s">
        <v>3588</v>
      </c>
      <c r="D68" s="102">
        <v>12</v>
      </c>
      <c r="E68" s="11">
        <v>289.28</v>
      </c>
      <c r="F68" s="33">
        <f t="shared" si="0"/>
        <v>3471.36</v>
      </c>
      <c r="G68" s="18"/>
      <c r="H68" s="18"/>
    </row>
    <row r="69" s="1" customFormat="1" ht="37.5" spans="1:8">
      <c r="A69" s="37">
        <v>65</v>
      </c>
      <c r="B69" s="101" t="s">
        <v>3589</v>
      </c>
      <c r="C69" s="103" t="s">
        <v>3590</v>
      </c>
      <c r="D69" s="102">
        <v>12</v>
      </c>
      <c r="E69" s="11">
        <v>289.28</v>
      </c>
      <c r="F69" s="33">
        <f t="shared" ref="F69:F132" si="1">E69*D69</f>
        <v>3471.36</v>
      </c>
      <c r="G69" s="18"/>
      <c r="H69" s="18"/>
    </row>
    <row r="70" s="1" customFormat="1" ht="18.75" spans="1:8">
      <c r="A70" s="37">
        <v>66</v>
      </c>
      <c r="B70" s="101" t="s">
        <v>3591</v>
      </c>
      <c r="C70" s="104" t="s">
        <v>3592</v>
      </c>
      <c r="D70" s="102">
        <v>12</v>
      </c>
      <c r="E70" s="11">
        <v>289.28</v>
      </c>
      <c r="F70" s="33">
        <f t="shared" si="1"/>
        <v>3471.36</v>
      </c>
      <c r="G70" s="18"/>
      <c r="H70" s="18"/>
    </row>
    <row r="71" s="1" customFormat="1" ht="18.75" spans="1:8">
      <c r="A71" s="37">
        <v>67</v>
      </c>
      <c r="B71" s="101" t="s">
        <v>3593</v>
      </c>
      <c r="C71" s="104" t="s">
        <v>3594</v>
      </c>
      <c r="D71" s="102">
        <v>12</v>
      </c>
      <c r="E71" s="11">
        <v>289.28</v>
      </c>
      <c r="F71" s="33">
        <f t="shared" si="1"/>
        <v>3471.36</v>
      </c>
      <c r="G71" s="18"/>
      <c r="H71" s="18"/>
    </row>
    <row r="72" s="1" customFormat="1" ht="18.75" spans="1:8">
      <c r="A72" s="37">
        <v>68</v>
      </c>
      <c r="B72" s="101" t="s">
        <v>3595</v>
      </c>
      <c r="C72" s="104" t="s">
        <v>3596</v>
      </c>
      <c r="D72" s="102">
        <v>12</v>
      </c>
      <c r="E72" s="11">
        <v>289.28</v>
      </c>
      <c r="F72" s="33">
        <f t="shared" si="1"/>
        <v>3471.36</v>
      </c>
      <c r="G72" s="18"/>
      <c r="H72" s="18"/>
    </row>
    <row r="73" s="1" customFormat="1" ht="18.75" spans="1:8">
      <c r="A73" s="37">
        <v>69</v>
      </c>
      <c r="B73" s="101" t="s">
        <v>3597</v>
      </c>
      <c r="C73" s="104" t="s">
        <v>3598</v>
      </c>
      <c r="D73" s="102">
        <v>12</v>
      </c>
      <c r="E73" s="11">
        <v>289.28</v>
      </c>
      <c r="F73" s="33">
        <f t="shared" si="1"/>
        <v>3471.36</v>
      </c>
      <c r="G73" s="18"/>
      <c r="H73" s="18"/>
    </row>
    <row r="74" s="1" customFormat="1" ht="18.75" spans="1:8">
      <c r="A74" s="37">
        <v>70</v>
      </c>
      <c r="B74" s="101" t="s">
        <v>3599</v>
      </c>
      <c r="C74" s="104" t="s">
        <v>3600</v>
      </c>
      <c r="D74" s="102">
        <v>10.5</v>
      </c>
      <c r="E74" s="11">
        <v>289.28</v>
      </c>
      <c r="F74" s="33">
        <f t="shared" si="1"/>
        <v>3037.44</v>
      </c>
      <c r="G74" s="18"/>
      <c r="H74" s="18"/>
    </row>
    <row r="75" s="1" customFormat="1" ht="18.75" spans="1:8">
      <c r="A75" s="37">
        <v>71</v>
      </c>
      <c r="B75" s="101" t="s">
        <v>3601</v>
      </c>
      <c r="C75" s="104" t="s">
        <v>3602</v>
      </c>
      <c r="D75" s="102">
        <v>12</v>
      </c>
      <c r="E75" s="11">
        <v>289.28</v>
      </c>
      <c r="F75" s="33">
        <f t="shared" si="1"/>
        <v>3471.36</v>
      </c>
      <c r="G75" s="18"/>
      <c r="H75" s="18"/>
    </row>
    <row r="76" s="1" customFormat="1" ht="18.75" spans="1:8">
      <c r="A76" s="37">
        <v>72</v>
      </c>
      <c r="B76" s="101" t="s">
        <v>3603</v>
      </c>
      <c r="C76" s="36" t="s">
        <v>3604</v>
      </c>
      <c r="D76" s="102">
        <v>12</v>
      </c>
      <c r="E76" s="11">
        <v>289.28</v>
      </c>
      <c r="F76" s="33">
        <f t="shared" si="1"/>
        <v>3471.36</v>
      </c>
      <c r="G76" s="18"/>
      <c r="H76" s="18"/>
    </row>
    <row r="77" s="1" customFormat="1" ht="18.75" spans="1:8">
      <c r="A77" s="37">
        <v>73</v>
      </c>
      <c r="B77" s="101" t="s">
        <v>3605</v>
      </c>
      <c r="C77" s="104" t="s">
        <v>3606</v>
      </c>
      <c r="D77" s="102">
        <v>12</v>
      </c>
      <c r="E77" s="11">
        <v>289.28</v>
      </c>
      <c r="F77" s="33">
        <f t="shared" si="1"/>
        <v>3471.36</v>
      </c>
      <c r="G77" s="18"/>
      <c r="H77" s="18"/>
    </row>
    <row r="78" s="1" customFormat="1" ht="18.75" spans="1:8">
      <c r="A78" s="37">
        <v>74</v>
      </c>
      <c r="B78" s="101" t="s">
        <v>3607</v>
      </c>
      <c r="C78" s="104" t="s">
        <v>3608</v>
      </c>
      <c r="D78" s="102">
        <v>12</v>
      </c>
      <c r="E78" s="11">
        <v>289.28</v>
      </c>
      <c r="F78" s="33">
        <f t="shared" si="1"/>
        <v>3471.36</v>
      </c>
      <c r="G78" s="18"/>
      <c r="H78" s="18"/>
    </row>
    <row r="79" s="1" customFormat="1" ht="37.5" spans="1:8">
      <c r="A79" s="37">
        <v>75</v>
      </c>
      <c r="B79" s="101" t="s">
        <v>3609</v>
      </c>
      <c r="C79" s="103" t="s">
        <v>3610</v>
      </c>
      <c r="D79" s="102">
        <v>12</v>
      </c>
      <c r="E79" s="11">
        <v>289.28</v>
      </c>
      <c r="F79" s="33">
        <f t="shared" si="1"/>
        <v>3471.36</v>
      </c>
      <c r="G79" s="18"/>
      <c r="H79" s="18"/>
    </row>
    <row r="80" s="1" customFormat="1" ht="18.75" spans="1:8">
      <c r="A80" s="37">
        <v>76</v>
      </c>
      <c r="B80" s="101" t="s">
        <v>3611</v>
      </c>
      <c r="C80" s="104" t="s">
        <v>3612</v>
      </c>
      <c r="D80" s="102">
        <v>12</v>
      </c>
      <c r="E80" s="11">
        <v>289.28</v>
      </c>
      <c r="F80" s="33">
        <f t="shared" si="1"/>
        <v>3471.36</v>
      </c>
      <c r="G80" s="18"/>
      <c r="H80" s="18"/>
    </row>
    <row r="81" s="1" customFormat="1" ht="56.25" spans="1:8">
      <c r="A81" s="37">
        <v>77</v>
      </c>
      <c r="B81" s="101" t="s">
        <v>3613</v>
      </c>
      <c r="C81" s="103" t="s">
        <v>3614</v>
      </c>
      <c r="D81" s="102">
        <v>12</v>
      </c>
      <c r="E81" s="11">
        <v>289.28</v>
      </c>
      <c r="F81" s="33">
        <f t="shared" si="1"/>
        <v>3471.36</v>
      </c>
      <c r="G81" s="18"/>
      <c r="H81" s="18"/>
    </row>
    <row r="82" s="1" customFormat="1" ht="18.75" spans="1:8">
      <c r="A82" s="37">
        <v>78</v>
      </c>
      <c r="B82" s="101" t="s">
        <v>3615</v>
      </c>
      <c r="C82" s="104" t="s">
        <v>3616</v>
      </c>
      <c r="D82" s="102">
        <v>12</v>
      </c>
      <c r="E82" s="11">
        <v>289.28</v>
      </c>
      <c r="F82" s="33">
        <f t="shared" si="1"/>
        <v>3471.36</v>
      </c>
      <c r="G82" s="18"/>
      <c r="H82" s="18"/>
    </row>
    <row r="83" s="1" customFormat="1" ht="18.75" spans="1:8">
      <c r="A83" s="37">
        <v>79</v>
      </c>
      <c r="B83" s="101" t="s">
        <v>3617</v>
      </c>
      <c r="C83" s="104" t="s">
        <v>3618</v>
      </c>
      <c r="D83" s="102">
        <v>10.5</v>
      </c>
      <c r="E83" s="11">
        <v>289.28</v>
      </c>
      <c r="F83" s="33">
        <f t="shared" si="1"/>
        <v>3037.44</v>
      </c>
      <c r="G83" s="18"/>
      <c r="H83" s="18"/>
    </row>
    <row r="84" s="1" customFormat="1" ht="37.5" spans="1:8">
      <c r="A84" s="37">
        <v>80</v>
      </c>
      <c r="B84" s="101" t="s">
        <v>3619</v>
      </c>
      <c r="C84" s="103" t="s">
        <v>3620</v>
      </c>
      <c r="D84" s="102">
        <v>12</v>
      </c>
      <c r="E84" s="11">
        <v>289.28</v>
      </c>
      <c r="F84" s="33">
        <f t="shared" si="1"/>
        <v>3471.36</v>
      </c>
      <c r="G84" s="18"/>
      <c r="H84" s="18"/>
    </row>
    <row r="85" s="1" customFormat="1" ht="18.75" spans="1:8">
      <c r="A85" s="37">
        <v>81</v>
      </c>
      <c r="B85" s="101" t="s">
        <v>3621</v>
      </c>
      <c r="C85" s="104" t="s">
        <v>3622</v>
      </c>
      <c r="D85" s="102">
        <v>11.5</v>
      </c>
      <c r="E85" s="11">
        <v>289.28</v>
      </c>
      <c r="F85" s="33">
        <f t="shared" si="1"/>
        <v>3326.72</v>
      </c>
      <c r="G85" s="18"/>
      <c r="H85" s="18"/>
    </row>
    <row r="86" s="1" customFormat="1" ht="18.75" spans="1:8">
      <c r="A86" s="37">
        <v>82</v>
      </c>
      <c r="B86" s="101" t="s">
        <v>3623</v>
      </c>
      <c r="C86" s="104" t="s">
        <v>3624</v>
      </c>
      <c r="D86" s="102">
        <v>12</v>
      </c>
      <c r="E86" s="11">
        <v>289.28</v>
      </c>
      <c r="F86" s="33">
        <f t="shared" si="1"/>
        <v>3471.36</v>
      </c>
      <c r="G86" s="18"/>
      <c r="H86" s="18"/>
    </row>
    <row r="87" s="1" customFormat="1" ht="37.5" spans="1:8">
      <c r="A87" s="37">
        <v>83</v>
      </c>
      <c r="B87" s="101" t="s">
        <v>3625</v>
      </c>
      <c r="C87" s="103" t="s">
        <v>3626</v>
      </c>
      <c r="D87" s="102">
        <v>12</v>
      </c>
      <c r="E87" s="11">
        <v>289.28</v>
      </c>
      <c r="F87" s="33">
        <f t="shared" si="1"/>
        <v>3471.36</v>
      </c>
      <c r="G87" s="18"/>
      <c r="H87" s="18"/>
    </row>
    <row r="88" s="1" customFormat="1" ht="18.75" spans="1:8">
      <c r="A88" s="37">
        <v>84</v>
      </c>
      <c r="B88" s="101" t="s">
        <v>3627</v>
      </c>
      <c r="C88" s="104" t="s">
        <v>3628</v>
      </c>
      <c r="D88" s="102">
        <v>12</v>
      </c>
      <c r="E88" s="11">
        <v>289.28</v>
      </c>
      <c r="F88" s="33">
        <f t="shared" si="1"/>
        <v>3471.36</v>
      </c>
      <c r="G88" s="18"/>
      <c r="H88" s="18"/>
    </row>
    <row r="89" s="1" customFormat="1" ht="37.5" spans="1:8">
      <c r="A89" s="37">
        <v>85</v>
      </c>
      <c r="B89" s="101" t="s">
        <v>3629</v>
      </c>
      <c r="C89" s="103" t="s">
        <v>3630</v>
      </c>
      <c r="D89" s="102">
        <v>9</v>
      </c>
      <c r="E89" s="11">
        <v>289.28</v>
      </c>
      <c r="F89" s="33">
        <f t="shared" si="1"/>
        <v>2603.52</v>
      </c>
      <c r="G89" s="18"/>
      <c r="H89" s="18"/>
    </row>
    <row r="90" s="1" customFormat="1" ht="18.75" spans="1:8">
      <c r="A90" s="37">
        <v>86</v>
      </c>
      <c r="B90" s="101" t="s">
        <v>3631</v>
      </c>
      <c r="C90" s="104" t="s">
        <v>3632</v>
      </c>
      <c r="D90" s="102">
        <v>12</v>
      </c>
      <c r="E90" s="11">
        <v>289.28</v>
      </c>
      <c r="F90" s="33">
        <f t="shared" si="1"/>
        <v>3471.36</v>
      </c>
      <c r="G90" s="18"/>
      <c r="H90" s="18"/>
    </row>
    <row r="91" s="1" customFormat="1" ht="18.75" spans="1:8">
      <c r="A91" s="37">
        <v>87</v>
      </c>
      <c r="B91" s="101" t="s">
        <v>3633</v>
      </c>
      <c r="C91" s="104" t="s">
        <v>3634</v>
      </c>
      <c r="D91" s="102">
        <v>12</v>
      </c>
      <c r="E91" s="11">
        <v>289.28</v>
      </c>
      <c r="F91" s="33">
        <f t="shared" si="1"/>
        <v>3471.36</v>
      </c>
      <c r="G91" s="18"/>
      <c r="H91" s="18"/>
    </row>
    <row r="92" s="1" customFormat="1" ht="18.75" spans="1:8">
      <c r="A92" s="37">
        <v>88</v>
      </c>
      <c r="B92" s="101" t="s">
        <v>3635</v>
      </c>
      <c r="C92" s="104" t="s">
        <v>3636</v>
      </c>
      <c r="D92" s="102">
        <v>12</v>
      </c>
      <c r="E92" s="11">
        <v>289.28</v>
      </c>
      <c r="F92" s="33">
        <f t="shared" si="1"/>
        <v>3471.36</v>
      </c>
      <c r="G92" s="18"/>
      <c r="H92" s="18"/>
    </row>
    <row r="93" s="1" customFormat="1" ht="37.5" spans="1:8">
      <c r="A93" s="37">
        <v>89</v>
      </c>
      <c r="B93" s="101" t="s">
        <v>3637</v>
      </c>
      <c r="C93" s="103" t="s">
        <v>3638</v>
      </c>
      <c r="D93" s="102">
        <v>12</v>
      </c>
      <c r="E93" s="11">
        <v>289.28</v>
      </c>
      <c r="F93" s="33">
        <f t="shared" si="1"/>
        <v>3471.36</v>
      </c>
      <c r="G93" s="18"/>
      <c r="H93" s="18"/>
    </row>
    <row r="94" s="1" customFormat="1" ht="37.5" spans="1:8">
      <c r="A94" s="37">
        <v>90</v>
      </c>
      <c r="B94" s="101" t="s">
        <v>3639</v>
      </c>
      <c r="C94" s="103" t="s">
        <v>3640</v>
      </c>
      <c r="D94" s="102">
        <v>12</v>
      </c>
      <c r="E94" s="11">
        <v>289.28</v>
      </c>
      <c r="F94" s="33">
        <f t="shared" si="1"/>
        <v>3471.36</v>
      </c>
      <c r="G94" s="18"/>
      <c r="H94" s="18"/>
    </row>
    <row r="95" s="1" customFormat="1" ht="56.25" spans="1:8">
      <c r="A95" s="37">
        <v>91</v>
      </c>
      <c r="B95" s="101" t="s">
        <v>3641</v>
      </c>
      <c r="C95" s="103" t="s">
        <v>3642</v>
      </c>
      <c r="D95" s="102">
        <v>12</v>
      </c>
      <c r="E95" s="11">
        <v>289.28</v>
      </c>
      <c r="F95" s="33">
        <f t="shared" si="1"/>
        <v>3471.36</v>
      </c>
      <c r="G95" s="18"/>
      <c r="H95" s="18"/>
    </row>
    <row r="96" s="1" customFormat="1" ht="18.75" spans="1:8">
      <c r="A96" s="37">
        <v>92</v>
      </c>
      <c r="B96" s="101" t="s">
        <v>3643</v>
      </c>
      <c r="C96" s="104" t="s">
        <v>3644</v>
      </c>
      <c r="D96" s="102">
        <v>11.5</v>
      </c>
      <c r="E96" s="11">
        <v>289.28</v>
      </c>
      <c r="F96" s="33">
        <f t="shared" si="1"/>
        <v>3326.72</v>
      </c>
      <c r="G96" s="18"/>
      <c r="H96" s="18"/>
    </row>
    <row r="97" s="1" customFormat="1" ht="18.75" spans="1:8">
      <c r="A97" s="37">
        <v>93</v>
      </c>
      <c r="B97" s="101" t="s">
        <v>3645</v>
      </c>
      <c r="C97" s="104" t="s">
        <v>3646</v>
      </c>
      <c r="D97" s="102">
        <v>12</v>
      </c>
      <c r="E97" s="11">
        <v>289.28</v>
      </c>
      <c r="F97" s="33">
        <f t="shared" si="1"/>
        <v>3471.36</v>
      </c>
      <c r="G97" s="18"/>
      <c r="H97" s="18"/>
    </row>
    <row r="98" s="1" customFormat="1" ht="18.75" spans="1:8">
      <c r="A98" s="37">
        <v>94</v>
      </c>
      <c r="B98" s="101" t="s">
        <v>3647</v>
      </c>
      <c r="C98" s="104" t="s">
        <v>3648</v>
      </c>
      <c r="D98" s="102">
        <v>11.5</v>
      </c>
      <c r="E98" s="11">
        <v>289.28</v>
      </c>
      <c r="F98" s="33">
        <f t="shared" si="1"/>
        <v>3326.72</v>
      </c>
      <c r="G98" s="18"/>
      <c r="H98" s="18"/>
    </row>
    <row r="99" s="1" customFormat="1" ht="37.5" spans="1:8">
      <c r="A99" s="37">
        <v>95</v>
      </c>
      <c r="B99" s="101" t="s">
        <v>3649</v>
      </c>
      <c r="C99" s="103" t="s">
        <v>3650</v>
      </c>
      <c r="D99" s="102">
        <v>12</v>
      </c>
      <c r="E99" s="11">
        <v>289.28</v>
      </c>
      <c r="F99" s="33">
        <f t="shared" si="1"/>
        <v>3471.36</v>
      </c>
      <c r="G99" s="18"/>
      <c r="H99" s="18"/>
    </row>
    <row r="100" s="1" customFormat="1" ht="18.75" spans="1:8">
      <c r="A100" s="37">
        <v>96</v>
      </c>
      <c r="B100" s="101" t="s">
        <v>3651</v>
      </c>
      <c r="C100" s="36" t="s">
        <v>3652</v>
      </c>
      <c r="D100" s="102">
        <v>12</v>
      </c>
      <c r="E100" s="11">
        <v>289.28</v>
      </c>
      <c r="F100" s="33">
        <f t="shared" si="1"/>
        <v>3471.36</v>
      </c>
      <c r="G100" s="18"/>
      <c r="H100" s="18"/>
    </row>
    <row r="101" s="1" customFormat="1" ht="18.75" spans="1:8">
      <c r="A101" s="37">
        <v>97</v>
      </c>
      <c r="B101" s="101" t="s">
        <v>3653</v>
      </c>
      <c r="C101" s="104" t="s">
        <v>1892</v>
      </c>
      <c r="D101" s="102">
        <v>8</v>
      </c>
      <c r="E101" s="11">
        <v>289.28</v>
      </c>
      <c r="F101" s="33">
        <f t="shared" si="1"/>
        <v>2314.24</v>
      </c>
      <c r="G101" s="18"/>
      <c r="H101" s="18"/>
    </row>
    <row r="102" s="1" customFormat="1" ht="18.75" spans="1:8">
      <c r="A102" s="37">
        <v>98</v>
      </c>
      <c r="B102" s="101" t="s">
        <v>3654</v>
      </c>
      <c r="C102" s="104" t="s">
        <v>3655</v>
      </c>
      <c r="D102" s="102">
        <v>12</v>
      </c>
      <c r="E102" s="11">
        <v>289.28</v>
      </c>
      <c r="F102" s="33">
        <f t="shared" si="1"/>
        <v>3471.36</v>
      </c>
      <c r="G102" s="18"/>
      <c r="H102" s="18"/>
    </row>
    <row r="103" s="1" customFormat="1" ht="37.5" spans="1:8">
      <c r="A103" s="37">
        <v>99</v>
      </c>
      <c r="B103" s="101" t="s">
        <v>3656</v>
      </c>
      <c r="C103" s="103" t="s">
        <v>3657</v>
      </c>
      <c r="D103" s="102">
        <v>7</v>
      </c>
      <c r="E103" s="11">
        <v>289.28</v>
      </c>
      <c r="F103" s="33">
        <f t="shared" si="1"/>
        <v>2024.96</v>
      </c>
      <c r="G103" s="18"/>
      <c r="H103" s="18"/>
    </row>
    <row r="104" s="1" customFormat="1" ht="18.75" spans="1:8">
      <c r="A104" s="37">
        <v>100</v>
      </c>
      <c r="B104" s="101" t="s">
        <v>3658</v>
      </c>
      <c r="C104" s="36" t="s">
        <v>3659</v>
      </c>
      <c r="D104" s="102">
        <v>12</v>
      </c>
      <c r="E104" s="11">
        <v>289.28</v>
      </c>
      <c r="F104" s="33">
        <f t="shared" si="1"/>
        <v>3471.36</v>
      </c>
      <c r="G104" s="18"/>
      <c r="H104" s="18"/>
    </row>
    <row r="105" s="1" customFormat="1" ht="18.75" spans="1:8">
      <c r="A105" s="37">
        <v>101</v>
      </c>
      <c r="B105" s="101" t="s">
        <v>3660</v>
      </c>
      <c r="C105" s="36" t="s">
        <v>3661</v>
      </c>
      <c r="D105" s="102">
        <v>10</v>
      </c>
      <c r="E105" s="11">
        <v>289.28</v>
      </c>
      <c r="F105" s="33">
        <f t="shared" si="1"/>
        <v>2892.8</v>
      </c>
      <c r="G105" s="18"/>
      <c r="H105" s="18"/>
    </row>
    <row r="106" s="1" customFormat="1" ht="18.75" spans="1:8">
      <c r="A106" s="37">
        <v>102</v>
      </c>
      <c r="B106" s="101" t="s">
        <v>3662</v>
      </c>
      <c r="C106" s="104" t="s">
        <v>3663</v>
      </c>
      <c r="D106" s="102">
        <v>12</v>
      </c>
      <c r="E106" s="11">
        <v>289.28</v>
      </c>
      <c r="F106" s="33">
        <f t="shared" si="1"/>
        <v>3471.36</v>
      </c>
      <c r="G106" s="18"/>
      <c r="H106" s="18"/>
    </row>
    <row r="107" s="1" customFormat="1" ht="37.5" spans="1:8">
      <c r="A107" s="37">
        <v>103</v>
      </c>
      <c r="B107" s="101" t="s">
        <v>3664</v>
      </c>
      <c r="C107" s="103" t="s">
        <v>3665</v>
      </c>
      <c r="D107" s="102">
        <v>12</v>
      </c>
      <c r="E107" s="11">
        <v>289.28</v>
      </c>
      <c r="F107" s="33">
        <f t="shared" si="1"/>
        <v>3471.36</v>
      </c>
      <c r="G107" s="18"/>
      <c r="H107" s="18"/>
    </row>
    <row r="108" s="1" customFormat="1" ht="18.75" spans="1:8">
      <c r="A108" s="37">
        <v>104</v>
      </c>
      <c r="B108" s="101" t="s">
        <v>3666</v>
      </c>
      <c r="C108" s="104" t="s">
        <v>3667</v>
      </c>
      <c r="D108" s="102">
        <v>4</v>
      </c>
      <c r="E108" s="11">
        <v>289.28</v>
      </c>
      <c r="F108" s="33">
        <f t="shared" si="1"/>
        <v>1157.12</v>
      </c>
      <c r="G108" s="18"/>
      <c r="H108" s="18"/>
    </row>
    <row r="109" s="1" customFormat="1" ht="18.75" spans="1:8">
      <c r="A109" s="37">
        <v>105</v>
      </c>
      <c r="B109" s="101" t="s">
        <v>3668</v>
      </c>
      <c r="C109" s="104" t="s">
        <v>3669</v>
      </c>
      <c r="D109" s="102">
        <v>12</v>
      </c>
      <c r="E109" s="11">
        <v>289.28</v>
      </c>
      <c r="F109" s="33">
        <f t="shared" si="1"/>
        <v>3471.36</v>
      </c>
      <c r="G109" s="18"/>
      <c r="H109" s="18"/>
    </row>
    <row r="110" s="1" customFormat="1" ht="18.75" spans="1:8">
      <c r="A110" s="37">
        <v>106</v>
      </c>
      <c r="B110" s="101" t="s">
        <v>3670</v>
      </c>
      <c r="C110" s="104" t="s">
        <v>3671</v>
      </c>
      <c r="D110" s="102">
        <v>12</v>
      </c>
      <c r="E110" s="11">
        <v>289.28</v>
      </c>
      <c r="F110" s="33">
        <f t="shared" si="1"/>
        <v>3471.36</v>
      </c>
      <c r="G110" s="18"/>
      <c r="H110" s="18"/>
    </row>
    <row r="111" s="1" customFormat="1" ht="18.75" spans="1:8">
      <c r="A111" s="37">
        <v>107</v>
      </c>
      <c r="B111" s="101" t="s">
        <v>3672</v>
      </c>
      <c r="C111" s="104" t="s">
        <v>3673</v>
      </c>
      <c r="D111" s="102">
        <v>12</v>
      </c>
      <c r="E111" s="11">
        <v>289.28</v>
      </c>
      <c r="F111" s="33">
        <f t="shared" si="1"/>
        <v>3471.36</v>
      </c>
      <c r="G111" s="18"/>
      <c r="H111" s="18"/>
    </row>
    <row r="112" s="1" customFormat="1" ht="18.75" spans="1:8">
      <c r="A112" s="37">
        <v>108</v>
      </c>
      <c r="B112" s="101" t="s">
        <v>3674</v>
      </c>
      <c r="C112" s="104" t="s">
        <v>3675</v>
      </c>
      <c r="D112" s="102">
        <v>12</v>
      </c>
      <c r="E112" s="11">
        <v>289.28</v>
      </c>
      <c r="F112" s="33">
        <f t="shared" si="1"/>
        <v>3471.36</v>
      </c>
      <c r="G112" s="18"/>
      <c r="H112" s="18"/>
    </row>
    <row r="113" s="1" customFormat="1" ht="18.75" spans="1:8">
      <c r="A113" s="37">
        <v>109</v>
      </c>
      <c r="B113" s="101" t="s">
        <v>3676</v>
      </c>
      <c r="C113" s="104" t="s">
        <v>3677</v>
      </c>
      <c r="D113" s="102">
        <v>12</v>
      </c>
      <c r="E113" s="11">
        <v>289.28</v>
      </c>
      <c r="F113" s="33">
        <f t="shared" si="1"/>
        <v>3471.36</v>
      </c>
      <c r="G113" s="18"/>
      <c r="H113" s="18"/>
    </row>
    <row r="114" s="1" customFormat="1" ht="18.75" spans="1:8">
      <c r="A114" s="37">
        <v>110</v>
      </c>
      <c r="B114" s="101" t="s">
        <v>3678</v>
      </c>
      <c r="C114" s="36" t="s">
        <v>3679</v>
      </c>
      <c r="D114" s="102">
        <v>12</v>
      </c>
      <c r="E114" s="11">
        <v>289.28</v>
      </c>
      <c r="F114" s="33">
        <f t="shared" si="1"/>
        <v>3471.36</v>
      </c>
      <c r="G114" s="18"/>
      <c r="H114" s="18"/>
    </row>
    <row r="115" s="1" customFormat="1" ht="18.75" spans="1:8">
      <c r="A115" s="37">
        <v>111</v>
      </c>
      <c r="B115" s="101" t="s">
        <v>3680</v>
      </c>
      <c r="C115" s="36" t="s">
        <v>3681</v>
      </c>
      <c r="D115" s="102">
        <v>12</v>
      </c>
      <c r="E115" s="11">
        <v>289.28</v>
      </c>
      <c r="F115" s="33">
        <f t="shared" si="1"/>
        <v>3471.36</v>
      </c>
      <c r="G115" s="18"/>
      <c r="H115" s="18"/>
    </row>
    <row r="116" s="1" customFormat="1" ht="18.75" spans="1:8">
      <c r="A116" s="37">
        <v>112</v>
      </c>
      <c r="B116" s="101" t="s">
        <v>3682</v>
      </c>
      <c r="C116" s="104" t="s">
        <v>3683</v>
      </c>
      <c r="D116" s="102">
        <v>12</v>
      </c>
      <c r="E116" s="11">
        <v>289.28</v>
      </c>
      <c r="F116" s="33">
        <f t="shared" si="1"/>
        <v>3471.36</v>
      </c>
      <c r="G116" s="18"/>
      <c r="H116" s="18"/>
    </row>
    <row r="117" s="1" customFormat="1" ht="18.75" spans="1:8">
      <c r="A117" s="37">
        <v>113</v>
      </c>
      <c r="B117" s="101" t="s">
        <v>3684</v>
      </c>
      <c r="C117" s="104" t="s">
        <v>3685</v>
      </c>
      <c r="D117" s="102">
        <v>7</v>
      </c>
      <c r="E117" s="11">
        <v>289.28</v>
      </c>
      <c r="F117" s="33">
        <f t="shared" si="1"/>
        <v>2024.96</v>
      </c>
      <c r="G117" s="18"/>
      <c r="H117" s="18"/>
    </row>
    <row r="118" s="1" customFormat="1" ht="37.5" spans="1:8">
      <c r="A118" s="37">
        <v>114</v>
      </c>
      <c r="B118" s="101" t="s">
        <v>3686</v>
      </c>
      <c r="C118" s="103" t="s">
        <v>3687</v>
      </c>
      <c r="D118" s="102">
        <v>12</v>
      </c>
      <c r="E118" s="11">
        <v>289.28</v>
      </c>
      <c r="F118" s="33">
        <f t="shared" si="1"/>
        <v>3471.36</v>
      </c>
      <c r="G118" s="18"/>
      <c r="H118" s="18"/>
    </row>
    <row r="119" s="1" customFormat="1" ht="37.5" spans="1:8">
      <c r="A119" s="37">
        <v>115</v>
      </c>
      <c r="B119" s="101" t="s">
        <v>3688</v>
      </c>
      <c r="C119" s="103" t="s">
        <v>3689</v>
      </c>
      <c r="D119" s="102">
        <v>3.5</v>
      </c>
      <c r="E119" s="11">
        <v>289.28</v>
      </c>
      <c r="F119" s="33">
        <f t="shared" si="1"/>
        <v>1012.48</v>
      </c>
      <c r="G119" s="18"/>
      <c r="H119" s="18"/>
    </row>
    <row r="120" s="1" customFormat="1" ht="18.75" spans="1:8">
      <c r="A120" s="37">
        <v>116</v>
      </c>
      <c r="B120" s="101" t="s">
        <v>3690</v>
      </c>
      <c r="C120" s="104" t="s">
        <v>3691</v>
      </c>
      <c r="D120" s="102">
        <v>12</v>
      </c>
      <c r="E120" s="11">
        <v>289.28</v>
      </c>
      <c r="F120" s="33">
        <f t="shared" si="1"/>
        <v>3471.36</v>
      </c>
      <c r="G120" s="18"/>
      <c r="H120" s="18"/>
    </row>
    <row r="121" s="1" customFormat="1" ht="18.75" spans="1:8">
      <c r="A121" s="37">
        <v>117</v>
      </c>
      <c r="B121" s="101" t="s">
        <v>3692</v>
      </c>
      <c r="C121" s="104" t="s">
        <v>3693</v>
      </c>
      <c r="D121" s="102">
        <v>12</v>
      </c>
      <c r="E121" s="11">
        <v>289.28</v>
      </c>
      <c r="F121" s="33">
        <f t="shared" si="1"/>
        <v>3471.36</v>
      </c>
      <c r="G121" s="18"/>
      <c r="H121" s="18"/>
    </row>
    <row r="122" s="1" customFormat="1" ht="37.5" spans="1:8">
      <c r="A122" s="37">
        <v>118</v>
      </c>
      <c r="B122" s="101" t="s">
        <v>3694</v>
      </c>
      <c r="C122" s="103" t="s">
        <v>3695</v>
      </c>
      <c r="D122" s="102">
        <v>12</v>
      </c>
      <c r="E122" s="11">
        <v>289.28</v>
      </c>
      <c r="F122" s="33">
        <f t="shared" si="1"/>
        <v>3471.36</v>
      </c>
      <c r="G122" s="18"/>
      <c r="H122" s="18"/>
    </row>
    <row r="123" s="1" customFormat="1" ht="18.75" spans="1:8">
      <c r="A123" s="37">
        <v>119</v>
      </c>
      <c r="B123" s="101" t="s">
        <v>3696</v>
      </c>
      <c r="C123" s="104" t="s">
        <v>3697</v>
      </c>
      <c r="D123" s="102">
        <v>10.5</v>
      </c>
      <c r="E123" s="11">
        <v>289.28</v>
      </c>
      <c r="F123" s="33">
        <f t="shared" si="1"/>
        <v>3037.44</v>
      </c>
      <c r="G123" s="18"/>
      <c r="H123" s="18"/>
    </row>
    <row r="124" s="1" customFormat="1" ht="37.5" spans="1:8">
      <c r="A124" s="37">
        <v>120</v>
      </c>
      <c r="B124" s="101" t="s">
        <v>3698</v>
      </c>
      <c r="C124" s="103" t="s">
        <v>3699</v>
      </c>
      <c r="D124" s="102">
        <v>12</v>
      </c>
      <c r="E124" s="11">
        <v>289.28</v>
      </c>
      <c r="F124" s="33">
        <f t="shared" si="1"/>
        <v>3471.36</v>
      </c>
      <c r="G124" s="18"/>
      <c r="H124" s="18"/>
    </row>
    <row r="125" s="1" customFormat="1" ht="37.5" spans="1:8">
      <c r="A125" s="37">
        <v>121</v>
      </c>
      <c r="B125" s="101" t="s">
        <v>3700</v>
      </c>
      <c r="C125" s="103" t="s">
        <v>3701</v>
      </c>
      <c r="D125" s="102">
        <v>12</v>
      </c>
      <c r="E125" s="11">
        <v>289.28</v>
      </c>
      <c r="F125" s="33">
        <f t="shared" si="1"/>
        <v>3471.36</v>
      </c>
      <c r="G125" s="18"/>
      <c r="H125" s="18"/>
    </row>
    <row r="126" s="1" customFormat="1" ht="18.75" spans="1:8">
      <c r="A126" s="37">
        <v>122</v>
      </c>
      <c r="B126" s="101" t="s">
        <v>3702</v>
      </c>
      <c r="C126" s="104" t="s">
        <v>3703</v>
      </c>
      <c r="D126" s="102">
        <v>12</v>
      </c>
      <c r="E126" s="11">
        <v>289.28</v>
      </c>
      <c r="F126" s="33">
        <f t="shared" si="1"/>
        <v>3471.36</v>
      </c>
      <c r="G126" s="18"/>
      <c r="H126" s="18"/>
    </row>
    <row r="127" s="1" customFormat="1" ht="18.75" spans="1:8">
      <c r="A127" s="37">
        <v>123</v>
      </c>
      <c r="B127" s="101" t="s">
        <v>3704</v>
      </c>
      <c r="C127" s="104" t="s">
        <v>3705</v>
      </c>
      <c r="D127" s="102">
        <v>7</v>
      </c>
      <c r="E127" s="11">
        <v>289.28</v>
      </c>
      <c r="F127" s="33">
        <f t="shared" si="1"/>
        <v>2024.96</v>
      </c>
      <c r="G127" s="18"/>
      <c r="H127" s="18"/>
    </row>
    <row r="128" s="1" customFormat="1" ht="18.75" spans="1:8">
      <c r="A128" s="37">
        <v>124</v>
      </c>
      <c r="B128" s="101" t="s">
        <v>3706</v>
      </c>
      <c r="C128" s="36" t="s">
        <v>3707</v>
      </c>
      <c r="D128" s="102">
        <v>12</v>
      </c>
      <c r="E128" s="11">
        <v>289.28</v>
      </c>
      <c r="F128" s="33">
        <f t="shared" si="1"/>
        <v>3471.36</v>
      </c>
      <c r="G128" s="18"/>
      <c r="H128" s="18"/>
    </row>
    <row r="129" s="1" customFormat="1" ht="37.5" spans="1:8">
      <c r="A129" s="37">
        <v>125</v>
      </c>
      <c r="B129" s="101" t="s">
        <v>3708</v>
      </c>
      <c r="C129" s="103" t="s">
        <v>3709</v>
      </c>
      <c r="D129" s="102">
        <v>12</v>
      </c>
      <c r="E129" s="11">
        <v>289.28</v>
      </c>
      <c r="F129" s="33">
        <f t="shared" si="1"/>
        <v>3471.36</v>
      </c>
      <c r="G129" s="18"/>
      <c r="H129" s="18"/>
    </row>
    <row r="130" s="1" customFormat="1" ht="56.25" spans="1:8">
      <c r="A130" s="37">
        <v>126</v>
      </c>
      <c r="B130" s="101" t="s">
        <v>3710</v>
      </c>
      <c r="C130" s="103" t="s">
        <v>3711</v>
      </c>
      <c r="D130" s="102">
        <v>12</v>
      </c>
      <c r="E130" s="11">
        <v>289.28</v>
      </c>
      <c r="F130" s="33">
        <f t="shared" si="1"/>
        <v>3471.36</v>
      </c>
      <c r="G130" s="18"/>
      <c r="H130" s="18"/>
    </row>
    <row r="131" s="1" customFormat="1" ht="18.75" spans="1:8">
      <c r="A131" s="37">
        <v>127</v>
      </c>
      <c r="B131" s="101" t="s">
        <v>3712</v>
      </c>
      <c r="C131" s="104" t="s">
        <v>3713</v>
      </c>
      <c r="D131" s="102">
        <v>12</v>
      </c>
      <c r="E131" s="11">
        <v>289.28</v>
      </c>
      <c r="F131" s="33">
        <f t="shared" si="1"/>
        <v>3471.36</v>
      </c>
      <c r="G131" s="18"/>
      <c r="H131" s="18"/>
    </row>
    <row r="132" s="1" customFormat="1" ht="18.75" spans="1:8">
      <c r="A132" s="37">
        <v>128</v>
      </c>
      <c r="B132" s="101" t="s">
        <v>3714</v>
      </c>
      <c r="C132" s="104" t="s">
        <v>3715</v>
      </c>
      <c r="D132" s="102">
        <v>12</v>
      </c>
      <c r="E132" s="11">
        <v>289.28</v>
      </c>
      <c r="F132" s="33">
        <f t="shared" si="1"/>
        <v>3471.36</v>
      </c>
      <c r="G132" s="18"/>
      <c r="H132" s="18"/>
    </row>
    <row r="133" s="1" customFormat="1" ht="18.75" spans="1:8">
      <c r="A133" s="37">
        <v>129</v>
      </c>
      <c r="B133" s="101" t="s">
        <v>3716</v>
      </c>
      <c r="C133" s="104" t="s">
        <v>3717</v>
      </c>
      <c r="D133" s="102">
        <v>7.5</v>
      </c>
      <c r="E133" s="11">
        <v>289.28</v>
      </c>
      <c r="F133" s="33">
        <f t="shared" ref="F133:F196" si="2">E133*D133</f>
        <v>2169.6</v>
      </c>
      <c r="G133" s="18"/>
      <c r="H133" s="18"/>
    </row>
    <row r="134" s="1" customFormat="1" ht="37.5" spans="1:8">
      <c r="A134" s="37">
        <v>130</v>
      </c>
      <c r="B134" s="101" t="s">
        <v>3718</v>
      </c>
      <c r="C134" s="103" t="s">
        <v>3719</v>
      </c>
      <c r="D134" s="102">
        <v>10.5</v>
      </c>
      <c r="E134" s="11">
        <v>289.28</v>
      </c>
      <c r="F134" s="33">
        <f t="shared" si="2"/>
        <v>3037.44</v>
      </c>
      <c r="G134" s="18"/>
      <c r="H134" s="18"/>
    </row>
    <row r="135" s="1" customFormat="1" ht="37.5" spans="1:8">
      <c r="A135" s="37">
        <v>131</v>
      </c>
      <c r="B135" s="101" t="s">
        <v>3720</v>
      </c>
      <c r="C135" s="103" t="s">
        <v>3721</v>
      </c>
      <c r="D135" s="102">
        <v>12</v>
      </c>
      <c r="E135" s="11">
        <v>289.28</v>
      </c>
      <c r="F135" s="33">
        <f t="shared" si="2"/>
        <v>3471.36</v>
      </c>
      <c r="G135" s="18"/>
      <c r="H135" s="18"/>
    </row>
    <row r="136" s="1" customFormat="1" ht="18.75" spans="1:8">
      <c r="A136" s="37">
        <v>132</v>
      </c>
      <c r="B136" s="101" t="s">
        <v>3722</v>
      </c>
      <c r="C136" s="104" t="s">
        <v>3723</v>
      </c>
      <c r="D136" s="102">
        <v>8.5</v>
      </c>
      <c r="E136" s="11">
        <v>289.28</v>
      </c>
      <c r="F136" s="33">
        <f t="shared" si="2"/>
        <v>2458.88</v>
      </c>
      <c r="G136" s="18"/>
      <c r="H136" s="18"/>
    </row>
    <row r="137" s="1" customFormat="1" ht="18.75" spans="1:8">
      <c r="A137" s="37">
        <v>133</v>
      </c>
      <c r="B137" s="101" t="s">
        <v>3724</v>
      </c>
      <c r="C137" s="104" t="s">
        <v>3725</v>
      </c>
      <c r="D137" s="102">
        <v>12</v>
      </c>
      <c r="E137" s="11">
        <v>289.28</v>
      </c>
      <c r="F137" s="33">
        <f t="shared" si="2"/>
        <v>3471.36</v>
      </c>
      <c r="G137" s="18"/>
      <c r="H137" s="18"/>
    </row>
    <row r="138" s="1" customFormat="1" ht="18.75" spans="1:8">
      <c r="A138" s="37">
        <v>134</v>
      </c>
      <c r="B138" s="101" t="s">
        <v>3726</v>
      </c>
      <c r="C138" s="104" t="s">
        <v>3727</v>
      </c>
      <c r="D138" s="102">
        <v>1</v>
      </c>
      <c r="E138" s="11">
        <v>289.28</v>
      </c>
      <c r="F138" s="33">
        <f t="shared" si="2"/>
        <v>289.28</v>
      </c>
      <c r="G138" s="18"/>
      <c r="H138" s="18"/>
    </row>
    <row r="139" s="1" customFormat="1" ht="18.75" spans="1:8">
      <c r="A139" s="37">
        <v>135</v>
      </c>
      <c r="B139" s="101" t="s">
        <v>3728</v>
      </c>
      <c r="C139" s="104" t="s">
        <v>3729</v>
      </c>
      <c r="D139" s="102">
        <v>12</v>
      </c>
      <c r="E139" s="11">
        <v>289.28</v>
      </c>
      <c r="F139" s="33">
        <f t="shared" si="2"/>
        <v>3471.36</v>
      </c>
      <c r="G139" s="18"/>
      <c r="H139" s="18"/>
    </row>
    <row r="140" s="1" customFormat="1" ht="56.25" spans="1:8">
      <c r="A140" s="37">
        <v>136</v>
      </c>
      <c r="B140" s="101" t="s">
        <v>3730</v>
      </c>
      <c r="C140" s="103" t="s">
        <v>3731</v>
      </c>
      <c r="D140" s="102">
        <v>12</v>
      </c>
      <c r="E140" s="11">
        <v>289.28</v>
      </c>
      <c r="F140" s="33">
        <f t="shared" si="2"/>
        <v>3471.36</v>
      </c>
      <c r="G140" s="18"/>
      <c r="H140" s="18"/>
    </row>
    <row r="141" s="1" customFormat="1" ht="18.75" spans="1:8">
      <c r="A141" s="37">
        <v>137</v>
      </c>
      <c r="B141" s="101" t="s">
        <v>3732</v>
      </c>
      <c r="C141" s="104" t="s">
        <v>3733</v>
      </c>
      <c r="D141" s="102">
        <v>8</v>
      </c>
      <c r="E141" s="11">
        <v>289.28</v>
      </c>
      <c r="F141" s="33">
        <f t="shared" si="2"/>
        <v>2314.24</v>
      </c>
      <c r="G141" s="18"/>
      <c r="H141" s="18"/>
    </row>
    <row r="142" s="1" customFormat="1" ht="37.5" spans="1:8">
      <c r="A142" s="37">
        <v>138</v>
      </c>
      <c r="B142" s="101" t="s">
        <v>3734</v>
      </c>
      <c r="C142" s="103" t="s">
        <v>3735</v>
      </c>
      <c r="D142" s="102">
        <v>12</v>
      </c>
      <c r="E142" s="11">
        <v>289.28</v>
      </c>
      <c r="F142" s="33">
        <f t="shared" si="2"/>
        <v>3471.36</v>
      </c>
      <c r="G142" s="18"/>
      <c r="H142" s="18"/>
    </row>
    <row r="143" s="1" customFormat="1" ht="37.5" spans="1:8">
      <c r="A143" s="37">
        <v>139</v>
      </c>
      <c r="B143" s="101" t="s">
        <v>3736</v>
      </c>
      <c r="C143" s="103" t="s">
        <v>3737</v>
      </c>
      <c r="D143" s="102">
        <v>12</v>
      </c>
      <c r="E143" s="11">
        <v>289.28</v>
      </c>
      <c r="F143" s="33">
        <f t="shared" si="2"/>
        <v>3471.36</v>
      </c>
      <c r="G143" s="18"/>
      <c r="H143" s="18"/>
    </row>
    <row r="144" s="1" customFormat="1" ht="18.75" spans="1:8">
      <c r="A144" s="37">
        <v>140</v>
      </c>
      <c r="B144" s="101" t="s">
        <v>3738</v>
      </c>
      <c r="C144" s="104" t="s">
        <v>3739</v>
      </c>
      <c r="D144" s="102">
        <v>12</v>
      </c>
      <c r="E144" s="11">
        <v>289.28</v>
      </c>
      <c r="F144" s="33">
        <f t="shared" si="2"/>
        <v>3471.36</v>
      </c>
      <c r="G144" s="18"/>
      <c r="H144" s="18"/>
    </row>
    <row r="145" s="1" customFormat="1" ht="37.5" spans="1:8">
      <c r="A145" s="37">
        <v>141</v>
      </c>
      <c r="B145" s="101" t="s">
        <v>3740</v>
      </c>
      <c r="C145" s="103" t="s">
        <v>3741</v>
      </c>
      <c r="D145" s="102">
        <v>12</v>
      </c>
      <c r="E145" s="11">
        <v>289.28</v>
      </c>
      <c r="F145" s="33">
        <f t="shared" si="2"/>
        <v>3471.36</v>
      </c>
      <c r="G145" s="18"/>
      <c r="H145" s="18"/>
    </row>
    <row r="146" s="1" customFormat="1" ht="18.75" spans="1:8">
      <c r="A146" s="37">
        <v>142</v>
      </c>
      <c r="B146" s="101" t="s">
        <v>3742</v>
      </c>
      <c r="C146" s="104" t="s">
        <v>3743</v>
      </c>
      <c r="D146" s="102">
        <v>12</v>
      </c>
      <c r="E146" s="11">
        <v>289.28</v>
      </c>
      <c r="F146" s="33">
        <f t="shared" si="2"/>
        <v>3471.36</v>
      </c>
      <c r="G146" s="18"/>
      <c r="H146" s="18"/>
    </row>
    <row r="147" s="1" customFormat="1" ht="18.75" spans="1:8">
      <c r="A147" s="37">
        <v>143</v>
      </c>
      <c r="B147" s="101" t="s">
        <v>3744</v>
      </c>
      <c r="C147" s="104" t="s">
        <v>3745</v>
      </c>
      <c r="D147" s="102">
        <v>12</v>
      </c>
      <c r="E147" s="11">
        <v>289.28</v>
      </c>
      <c r="F147" s="33">
        <f t="shared" si="2"/>
        <v>3471.36</v>
      </c>
      <c r="G147" s="18"/>
      <c r="H147" s="18"/>
    </row>
    <row r="148" s="1" customFormat="1" ht="18.75" spans="1:8">
      <c r="A148" s="37">
        <v>144</v>
      </c>
      <c r="B148" s="101" t="s">
        <v>3746</v>
      </c>
      <c r="C148" s="104" t="s">
        <v>3747</v>
      </c>
      <c r="D148" s="102">
        <v>9.5</v>
      </c>
      <c r="E148" s="11">
        <v>289.28</v>
      </c>
      <c r="F148" s="33">
        <f t="shared" si="2"/>
        <v>2748.16</v>
      </c>
      <c r="G148" s="18"/>
      <c r="H148" s="18"/>
    </row>
    <row r="149" s="1" customFormat="1" ht="37.5" spans="1:8">
      <c r="A149" s="37">
        <v>145</v>
      </c>
      <c r="B149" s="101" t="s">
        <v>3748</v>
      </c>
      <c r="C149" s="103" t="s">
        <v>3749</v>
      </c>
      <c r="D149" s="102">
        <v>12</v>
      </c>
      <c r="E149" s="11">
        <v>289.28</v>
      </c>
      <c r="F149" s="33">
        <f t="shared" si="2"/>
        <v>3471.36</v>
      </c>
      <c r="G149" s="18"/>
      <c r="H149" s="18"/>
    </row>
    <row r="150" s="1" customFormat="1" ht="37.5" spans="1:8">
      <c r="A150" s="37">
        <v>146</v>
      </c>
      <c r="B150" s="101" t="s">
        <v>3750</v>
      </c>
      <c r="C150" s="103" t="s">
        <v>3751</v>
      </c>
      <c r="D150" s="102">
        <v>5</v>
      </c>
      <c r="E150" s="11">
        <v>289.28</v>
      </c>
      <c r="F150" s="33">
        <f t="shared" si="2"/>
        <v>1446.4</v>
      </c>
      <c r="G150" s="18"/>
      <c r="H150" s="18"/>
    </row>
    <row r="151" s="1" customFormat="1" ht="37.5" spans="1:8">
      <c r="A151" s="37">
        <v>147</v>
      </c>
      <c r="B151" s="101" t="s">
        <v>3752</v>
      </c>
      <c r="C151" s="103" t="s">
        <v>3753</v>
      </c>
      <c r="D151" s="102">
        <v>12</v>
      </c>
      <c r="E151" s="11">
        <v>289.28</v>
      </c>
      <c r="F151" s="33">
        <f t="shared" si="2"/>
        <v>3471.36</v>
      </c>
      <c r="G151" s="18"/>
      <c r="H151" s="18"/>
    </row>
    <row r="152" s="1" customFormat="1" ht="18.75" spans="1:8">
      <c r="A152" s="37">
        <v>148</v>
      </c>
      <c r="B152" s="101" t="s">
        <v>3754</v>
      </c>
      <c r="C152" s="104" t="s">
        <v>3755</v>
      </c>
      <c r="D152" s="102">
        <v>9.5</v>
      </c>
      <c r="E152" s="11">
        <v>289.28</v>
      </c>
      <c r="F152" s="33">
        <f t="shared" si="2"/>
        <v>2748.16</v>
      </c>
      <c r="G152" s="18"/>
      <c r="H152" s="18"/>
    </row>
    <row r="153" s="1" customFormat="1" ht="18.75" spans="1:8">
      <c r="A153" s="37">
        <v>149</v>
      </c>
      <c r="B153" s="101" t="s">
        <v>3756</v>
      </c>
      <c r="C153" s="36" t="s">
        <v>3757</v>
      </c>
      <c r="D153" s="102">
        <v>8</v>
      </c>
      <c r="E153" s="11">
        <v>289.28</v>
      </c>
      <c r="F153" s="33">
        <f t="shared" si="2"/>
        <v>2314.24</v>
      </c>
      <c r="G153" s="18"/>
      <c r="H153" s="18"/>
    </row>
    <row r="154" s="1" customFormat="1" ht="37.5" spans="1:8">
      <c r="A154" s="37">
        <v>150</v>
      </c>
      <c r="B154" s="101" t="s">
        <v>3758</v>
      </c>
      <c r="C154" s="49" t="s">
        <v>3759</v>
      </c>
      <c r="D154" s="102">
        <v>12</v>
      </c>
      <c r="E154" s="11">
        <v>289.28</v>
      </c>
      <c r="F154" s="33">
        <f t="shared" si="2"/>
        <v>3471.36</v>
      </c>
      <c r="G154" s="18"/>
      <c r="H154" s="18"/>
    </row>
    <row r="155" s="1" customFormat="1" ht="18.75" spans="1:8">
      <c r="A155" s="37">
        <v>151</v>
      </c>
      <c r="B155" s="101" t="s">
        <v>3760</v>
      </c>
      <c r="C155" s="104" t="s">
        <v>3761</v>
      </c>
      <c r="D155" s="102">
        <v>12</v>
      </c>
      <c r="E155" s="11">
        <v>289.28</v>
      </c>
      <c r="F155" s="33">
        <f t="shared" si="2"/>
        <v>3471.36</v>
      </c>
      <c r="G155" s="18"/>
      <c r="H155" s="18"/>
    </row>
    <row r="156" s="1" customFormat="1" ht="18.75" spans="1:8">
      <c r="A156" s="37">
        <v>152</v>
      </c>
      <c r="B156" s="101" t="s">
        <v>3762</v>
      </c>
      <c r="C156" s="104" t="s">
        <v>3763</v>
      </c>
      <c r="D156" s="102">
        <v>12</v>
      </c>
      <c r="E156" s="11">
        <v>289.28</v>
      </c>
      <c r="F156" s="33">
        <f t="shared" si="2"/>
        <v>3471.36</v>
      </c>
      <c r="G156" s="18"/>
      <c r="H156" s="18"/>
    </row>
    <row r="157" s="1" customFormat="1" ht="18.75" spans="1:8">
      <c r="A157" s="37">
        <v>153</v>
      </c>
      <c r="B157" s="101" t="s">
        <v>3764</v>
      </c>
      <c r="C157" s="104" t="s">
        <v>3765</v>
      </c>
      <c r="D157" s="102">
        <v>12</v>
      </c>
      <c r="E157" s="11">
        <v>289.28</v>
      </c>
      <c r="F157" s="33">
        <f t="shared" si="2"/>
        <v>3471.36</v>
      </c>
      <c r="G157" s="18"/>
      <c r="H157" s="18"/>
    </row>
    <row r="158" s="1" customFormat="1" ht="37.5" spans="1:8">
      <c r="A158" s="37">
        <v>154</v>
      </c>
      <c r="B158" s="101" t="s">
        <v>3766</v>
      </c>
      <c r="C158" s="103" t="s">
        <v>3767</v>
      </c>
      <c r="D158" s="102">
        <v>12</v>
      </c>
      <c r="E158" s="11">
        <v>289.28</v>
      </c>
      <c r="F158" s="33">
        <f t="shared" si="2"/>
        <v>3471.36</v>
      </c>
      <c r="G158" s="18"/>
      <c r="H158" s="18"/>
    </row>
    <row r="159" s="1" customFormat="1" ht="18.75" spans="1:8">
      <c r="A159" s="37">
        <v>155</v>
      </c>
      <c r="B159" s="101" t="s">
        <v>3768</v>
      </c>
      <c r="C159" s="104" t="s">
        <v>3769</v>
      </c>
      <c r="D159" s="102">
        <v>12</v>
      </c>
      <c r="E159" s="11">
        <v>289.28</v>
      </c>
      <c r="F159" s="33">
        <f t="shared" si="2"/>
        <v>3471.36</v>
      </c>
      <c r="G159" s="18"/>
      <c r="H159" s="18"/>
    </row>
    <row r="160" s="1" customFormat="1" ht="56.25" spans="1:8">
      <c r="A160" s="37">
        <v>156</v>
      </c>
      <c r="B160" s="101" t="s">
        <v>3770</v>
      </c>
      <c r="C160" s="103" t="s">
        <v>3771</v>
      </c>
      <c r="D160" s="102">
        <v>12</v>
      </c>
      <c r="E160" s="11">
        <v>289.28</v>
      </c>
      <c r="F160" s="33">
        <f t="shared" si="2"/>
        <v>3471.36</v>
      </c>
      <c r="G160" s="18"/>
      <c r="H160" s="18"/>
    </row>
    <row r="161" s="1" customFormat="1" ht="18.75" spans="1:8">
      <c r="A161" s="37">
        <v>157</v>
      </c>
      <c r="B161" s="101" t="s">
        <v>3772</v>
      </c>
      <c r="C161" s="36" t="s">
        <v>3773</v>
      </c>
      <c r="D161" s="102">
        <v>12</v>
      </c>
      <c r="E161" s="11">
        <v>289.28</v>
      </c>
      <c r="F161" s="33">
        <f t="shared" si="2"/>
        <v>3471.36</v>
      </c>
      <c r="G161" s="18"/>
      <c r="H161" s="18"/>
    </row>
    <row r="162" s="1" customFormat="1" ht="18.75" spans="1:8">
      <c r="A162" s="37">
        <v>158</v>
      </c>
      <c r="B162" s="101" t="s">
        <v>3774</v>
      </c>
      <c r="C162" s="104" t="s">
        <v>3775</v>
      </c>
      <c r="D162" s="102">
        <v>12</v>
      </c>
      <c r="E162" s="11">
        <v>289.28</v>
      </c>
      <c r="F162" s="33">
        <f t="shared" si="2"/>
        <v>3471.36</v>
      </c>
      <c r="G162" s="18"/>
      <c r="H162" s="18"/>
    </row>
    <row r="163" s="1" customFormat="1" ht="37.5" spans="1:8">
      <c r="A163" s="37">
        <v>159</v>
      </c>
      <c r="B163" s="101" t="s">
        <v>3776</v>
      </c>
      <c r="C163" s="103" t="s">
        <v>3777</v>
      </c>
      <c r="D163" s="102">
        <v>12</v>
      </c>
      <c r="E163" s="11">
        <v>289.28</v>
      </c>
      <c r="F163" s="33">
        <f t="shared" si="2"/>
        <v>3471.36</v>
      </c>
      <c r="G163" s="18"/>
      <c r="H163" s="18"/>
    </row>
    <row r="164" s="1" customFormat="1" ht="18.75" spans="1:8">
      <c r="A164" s="37">
        <v>160</v>
      </c>
      <c r="B164" s="101" t="s">
        <v>3778</v>
      </c>
      <c r="C164" s="104" t="s">
        <v>3779</v>
      </c>
      <c r="D164" s="102">
        <v>9</v>
      </c>
      <c r="E164" s="11">
        <v>289.28</v>
      </c>
      <c r="F164" s="33">
        <f t="shared" si="2"/>
        <v>2603.52</v>
      </c>
      <c r="G164" s="18"/>
      <c r="H164" s="18"/>
    </row>
    <row r="165" s="1" customFormat="1" ht="18.75" spans="1:8">
      <c r="A165" s="37">
        <v>161</v>
      </c>
      <c r="B165" s="101" t="s">
        <v>3780</v>
      </c>
      <c r="C165" s="104" t="s">
        <v>3781</v>
      </c>
      <c r="D165" s="102">
        <v>12</v>
      </c>
      <c r="E165" s="11">
        <v>289.28</v>
      </c>
      <c r="F165" s="33">
        <f t="shared" si="2"/>
        <v>3471.36</v>
      </c>
      <c r="G165" s="18"/>
      <c r="H165" s="18"/>
    </row>
    <row r="166" s="1" customFormat="1" ht="37.5" spans="1:8">
      <c r="A166" s="37">
        <v>162</v>
      </c>
      <c r="B166" s="101" t="s">
        <v>3782</v>
      </c>
      <c r="C166" s="103" t="s">
        <v>3783</v>
      </c>
      <c r="D166" s="102">
        <v>12</v>
      </c>
      <c r="E166" s="11">
        <v>289.28</v>
      </c>
      <c r="F166" s="33">
        <f t="shared" si="2"/>
        <v>3471.36</v>
      </c>
      <c r="G166" s="18"/>
      <c r="H166" s="18"/>
    </row>
    <row r="167" s="1" customFormat="1" ht="18.75" spans="1:8">
      <c r="A167" s="37">
        <v>163</v>
      </c>
      <c r="B167" s="101" t="s">
        <v>3784</v>
      </c>
      <c r="C167" s="104" t="s">
        <v>3785</v>
      </c>
      <c r="D167" s="102">
        <v>12</v>
      </c>
      <c r="E167" s="11">
        <v>289.28</v>
      </c>
      <c r="F167" s="33">
        <f t="shared" si="2"/>
        <v>3471.36</v>
      </c>
      <c r="G167" s="18"/>
      <c r="H167" s="18"/>
    </row>
    <row r="168" s="1" customFormat="1" ht="18.75" spans="1:8">
      <c r="A168" s="37">
        <v>164</v>
      </c>
      <c r="B168" s="101" t="s">
        <v>3786</v>
      </c>
      <c r="C168" s="104" t="s">
        <v>3787</v>
      </c>
      <c r="D168" s="102">
        <v>11</v>
      </c>
      <c r="E168" s="11">
        <v>289.28</v>
      </c>
      <c r="F168" s="33">
        <f t="shared" si="2"/>
        <v>3182.08</v>
      </c>
      <c r="G168" s="18"/>
      <c r="H168" s="18"/>
    </row>
    <row r="169" s="1" customFormat="1" ht="18.75" spans="1:8">
      <c r="A169" s="37">
        <v>165</v>
      </c>
      <c r="B169" s="101" t="s">
        <v>3788</v>
      </c>
      <c r="C169" s="104" t="s">
        <v>3789</v>
      </c>
      <c r="D169" s="102">
        <v>12</v>
      </c>
      <c r="E169" s="11">
        <v>289.28</v>
      </c>
      <c r="F169" s="33">
        <f t="shared" si="2"/>
        <v>3471.36</v>
      </c>
      <c r="G169" s="18"/>
      <c r="H169" s="18"/>
    </row>
    <row r="170" s="1" customFormat="1" ht="18.75" spans="1:8">
      <c r="A170" s="37">
        <v>166</v>
      </c>
      <c r="B170" s="101" t="s">
        <v>3790</v>
      </c>
      <c r="C170" s="104" t="s">
        <v>3791</v>
      </c>
      <c r="D170" s="102">
        <v>12</v>
      </c>
      <c r="E170" s="11">
        <v>289.28</v>
      </c>
      <c r="F170" s="33">
        <f t="shared" si="2"/>
        <v>3471.36</v>
      </c>
      <c r="G170" s="18"/>
      <c r="H170" s="18"/>
    </row>
    <row r="171" s="1" customFormat="1" ht="37.5" spans="1:8">
      <c r="A171" s="37">
        <v>167</v>
      </c>
      <c r="B171" s="101" t="s">
        <v>3792</v>
      </c>
      <c r="C171" s="103" t="s">
        <v>3793</v>
      </c>
      <c r="D171" s="102">
        <v>8.5</v>
      </c>
      <c r="E171" s="11">
        <v>289.28</v>
      </c>
      <c r="F171" s="33">
        <f t="shared" si="2"/>
        <v>2458.88</v>
      </c>
      <c r="G171" s="18"/>
      <c r="H171" s="18"/>
    </row>
    <row r="172" s="1" customFormat="1" ht="18.75" spans="1:8">
      <c r="A172" s="37">
        <v>168</v>
      </c>
      <c r="B172" s="101" t="s">
        <v>3794</v>
      </c>
      <c r="C172" s="104" t="s">
        <v>3795</v>
      </c>
      <c r="D172" s="102">
        <v>11</v>
      </c>
      <c r="E172" s="11">
        <v>289.28</v>
      </c>
      <c r="F172" s="33">
        <f t="shared" si="2"/>
        <v>3182.08</v>
      </c>
      <c r="G172" s="18"/>
      <c r="H172" s="18"/>
    </row>
    <row r="173" s="1" customFormat="1" ht="18.75" spans="1:8">
      <c r="A173" s="37">
        <v>169</v>
      </c>
      <c r="B173" s="101" t="s">
        <v>3796</v>
      </c>
      <c r="C173" s="104" t="s">
        <v>3797</v>
      </c>
      <c r="D173" s="102">
        <v>7</v>
      </c>
      <c r="E173" s="11">
        <v>289.28</v>
      </c>
      <c r="F173" s="33">
        <f t="shared" si="2"/>
        <v>2024.96</v>
      </c>
      <c r="G173" s="18"/>
      <c r="H173" s="18"/>
    </row>
    <row r="174" s="1" customFormat="1" ht="18.75" spans="1:8">
      <c r="A174" s="37">
        <v>170</v>
      </c>
      <c r="B174" s="101" t="s">
        <v>3798</v>
      </c>
      <c r="C174" s="104" t="s">
        <v>3799</v>
      </c>
      <c r="D174" s="102">
        <v>12</v>
      </c>
      <c r="E174" s="11">
        <v>289.28</v>
      </c>
      <c r="F174" s="33">
        <f t="shared" si="2"/>
        <v>3471.36</v>
      </c>
      <c r="G174" s="18"/>
      <c r="H174" s="18"/>
    </row>
    <row r="175" s="1" customFormat="1" ht="18.75" spans="1:8">
      <c r="A175" s="37">
        <v>171</v>
      </c>
      <c r="B175" s="101" t="s">
        <v>3800</v>
      </c>
      <c r="C175" s="104" t="s">
        <v>3801</v>
      </c>
      <c r="D175" s="102">
        <v>12</v>
      </c>
      <c r="E175" s="11">
        <v>289.28</v>
      </c>
      <c r="F175" s="33">
        <f t="shared" si="2"/>
        <v>3471.36</v>
      </c>
      <c r="G175" s="18"/>
      <c r="H175" s="18"/>
    </row>
    <row r="176" s="1" customFormat="1" ht="18.75" spans="1:8">
      <c r="A176" s="37">
        <v>172</v>
      </c>
      <c r="B176" s="101" t="s">
        <v>3802</v>
      </c>
      <c r="C176" s="104" t="s">
        <v>3803</v>
      </c>
      <c r="D176" s="102">
        <v>12</v>
      </c>
      <c r="E176" s="11">
        <v>289.28</v>
      </c>
      <c r="F176" s="33">
        <f t="shared" si="2"/>
        <v>3471.36</v>
      </c>
      <c r="G176" s="18"/>
      <c r="H176" s="18"/>
    </row>
    <row r="177" s="1" customFormat="1" ht="18.75" spans="1:8">
      <c r="A177" s="37">
        <v>173</v>
      </c>
      <c r="B177" s="101" t="s">
        <v>3804</v>
      </c>
      <c r="C177" s="104" t="s">
        <v>3805</v>
      </c>
      <c r="D177" s="102">
        <v>12</v>
      </c>
      <c r="E177" s="11">
        <v>289.28</v>
      </c>
      <c r="F177" s="33">
        <f t="shared" si="2"/>
        <v>3471.36</v>
      </c>
      <c r="G177" s="18"/>
      <c r="H177" s="18"/>
    </row>
    <row r="178" s="1" customFormat="1" ht="37.5" spans="1:8">
      <c r="A178" s="37">
        <v>174</v>
      </c>
      <c r="B178" s="101" t="s">
        <v>3806</v>
      </c>
      <c r="C178" s="103" t="s">
        <v>3807</v>
      </c>
      <c r="D178" s="102">
        <v>9</v>
      </c>
      <c r="E178" s="11">
        <v>289.28</v>
      </c>
      <c r="F178" s="33">
        <f t="shared" si="2"/>
        <v>2603.52</v>
      </c>
      <c r="G178" s="18"/>
      <c r="H178" s="18"/>
    </row>
    <row r="179" s="1" customFormat="1" ht="18.75" spans="1:8">
      <c r="A179" s="37">
        <v>175</v>
      </c>
      <c r="B179" s="101" t="s">
        <v>3808</v>
      </c>
      <c r="C179" s="104" t="s">
        <v>3809</v>
      </c>
      <c r="D179" s="102">
        <v>10</v>
      </c>
      <c r="E179" s="11">
        <v>289.28</v>
      </c>
      <c r="F179" s="33">
        <f t="shared" si="2"/>
        <v>2892.8</v>
      </c>
      <c r="G179" s="18"/>
      <c r="H179" s="18"/>
    </row>
    <row r="180" s="1" customFormat="1" ht="18.75" spans="1:8">
      <c r="A180" s="37">
        <v>176</v>
      </c>
      <c r="B180" s="101" t="s">
        <v>3810</v>
      </c>
      <c r="C180" s="104" t="s">
        <v>1464</v>
      </c>
      <c r="D180" s="102">
        <v>10</v>
      </c>
      <c r="E180" s="11">
        <v>289.28</v>
      </c>
      <c r="F180" s="33">
        <f t="shared" si="2"/>
        <v>2892.8</v>
      </c>
      <c r="G180" s="18"/>
      <c r="H180" s="18"/>
    </row>
    <row r="181" s="1" customFormat="1" ht="37.5" spans="1:8">
      <c r="A181" s="37">
        <v>177</v>
      </c>
      <c r="B181" s="101" t="s">
        <v>3811</v>
      </c>
      <c r="C181" s="103" t="s">
        <v>3812</v>
      </c>
      <c r="D181" s="102">
        <v>12</v>
      </c>
      <c r="E181" s="11">
        <v>289.28</v>
      </c>
      <c r="F181" s="33">
        <f t="shared" si="2"/>
        <v>3471.36</v>
      </c>
      <c r="G181" s="18"/>
      <c r="H181" s="18"/>
    </row>
    <row r="182" s="1" customFormat="1" ht="18.75" spans="1:8">
      <c r="A182" s="37">
        <v>178</v>
      </c>
      <c r="B182" s="101" t="s">
        <v>3813</v>
      </c>
      <c r="C182" s="104" t="s">
        <v>3814</v>
      </c>
      <c r="D182" s="102">
        <v>11.5</v>
      </c>
      <c r="E182" s="11">
        <v>289.28</v>
      </c>
      <c r="F182" s="33">
        <f t="shared" si="2"/>
        <v>3326.72</v>
      </c>
      <c r="G182" s="18"/>
      <c r="H182" s="18"/>
    </row>
    <row r="183" s="1" customFormat="1" ht="37.5" spans="1:8">
      <c r="A183" s="37">
        <v>179</v>
      </c>
      <c r="B183" s="101" t="s">
        <v>3815</v>
      </c>
      <c r="C183" s="103" t="s">
        <v>3816</v>
      </c>
      <c r="D183" s="102">
        <v>12</v>
      </c>
      <c r="E183" s="11">
        <v>289.28</v>
      </c>
      <c r="F183" s="33">
        <f t="shared" si="2"/>
        <v>3471.36</v>
      </c>
      <c r="G183" s="18"/>
      <c r="H183" s="18"/>
    </row>
    <row r="184" s="1" customFormat="1" ht="18.75" spans="1:8">
      <c r="A184" s="37">
        <v>180</v>
      </c>
      <c r="B184" s="101" t="s">
        <v>3817</v>
      </c>
      <c r="C184" s="104" t="s">
        <v>3818</v>
      </c>
      <c r="D184" s="102">
        <v>12</v>
      </c>
      <c r="E184" s="11">
        <v>289.28</v>
      </c>
      <c r="F184" s="33">
        <f t="shared" si="2"/>
        <v>3471.36</v>
      </c>
      <c r="G184" s="18"/>
      <c r="H184" s="18"/>
    </row>
    <row r="185" s="1" customFormat="1" ht="37.5" spans="1:8">
      <c r="A185" s="37">
        <v>181</v>
      </c>
      <c r="B185" s="101" t="s">
        <v>3819</v>
      </c>
      <c r="C185" s="103" t="s">
        <v>3820</v>
      </c>
      <c r="D185" s="102">
        <v>12</v>
      </c>
      <c r="E185" s="11">
        <v>289.28</v>
      </c>
      <c r="F185" s="33">
        <f t="shared" si="2"/>
        <v>3471.36</v>
      </c>
      <c r="G185" s="18"/>
      <c r="H185" s="18"/>
    </row>
    <row r="186" s="1" customFormat="1" ht="18.75" spans="1:8">
      <c r="A186" s="37">
        <v>182</v>
      </c>
      <c r="B186" s="101" t="s">
        <v>3821</v>
      </c>
      <c r="C186" s="104" t="s">
        <v>3822</v>
      </c>
      <c r="D186" s="102">
        <v>9.5</v>
      </c>
      <c r="E186" s="11">
        <v>289.28</v>
      </c>
      <c r="F186" s="33">
        <f t="shared" si="2"/>
        <v>2748.16</v>
      </c>
      <c r="G186" s="18"/>
      <c r="H186" s="18"/>
    </row>
    <row r="187" s="1" customFormat="1" ht="18.75" spans="1:8">
      <c r="A187" s="37">
        <v>183</v>
      </c>
      <c r="B187" s="101" t="s">
        <v>3823</v>
      </c>
      <c r="C187" s="104" t="s">
        <v>3824</v>
      </c>
      <c r="D187" s="102">
        <v>12</v>
      </c>
      <c r="E187" s="11">
        <v>289.28</v>
      </c>
      <c r="F187" s="33">
        <f t="shared" si="2"/>
        <v>3471.36</v>
      </c>
      <c r="G187" s="18"/>
      <c r="H187" s="18"/>
    </row>
    <row r="188" s="1" customFormat="1" ht="37.5" spans="1:8">
      <c r="A188" s="37">
        <v>184</v>
      </c>
      <c r="B188" s="101" t="s">
        <v>3825</v>
      </c>
      <c r="C188" s="103" t="s">
        <v>3826</v>
      </c>
      <c r="D188" s="102">
        <v>12</v>
      </c>
      <c r="E188" s="11">
        <v>289.28</v>
      </c>
      <c r="F188" s="33">
        <f t="shared" si="2"/>
        <v>3471.36</v>
      </c>
      <c r="G188" s="18"/>
      <c r="H188" s="18"/>
    </row>
    <row r="189" s="1" customFormat="1" ht="18.75" spans="1:8">
      <c r="A189" s="37">
        <v>185</v>
      </c>
      <c r="B189" s="101" t="s">
        <v>3827</v>
      </c>
      <c r="C189" s="36" t="s">
        <v>3828</v>
      </c>
      <c r="D189" s="102">
        <v>12</v>
      </c>
      <c r="E189" s="11">
        <v>289.28</v>
      </c>
      <c r="F189" s="33">
        <f t="shared" si="2"/>
        <v>3471.36</v>
      </c>
      <c r="G189" s="18"/>
      <c r="H189" s="18"/>
    </row>
    <row r="190" s="1" customFormat="1" ht="56.25" spans="1:8">
      <c r="A190" s="37">
        <v>186</v>
      </c>
      <c r="B190" s="101" t="s">
        <v>3829</v>
      </c>
      <c r="C190" s="49" t="s">
        <v>3830</v>
      </c>
      <c r="D190" s="102">
        <v>12</v>
      </c>
      <c r="E190" s="11">
        <v>289.28</v>
      </c>
      <c r="F190" s="33">
        <f t="shared" si="2"/>
        <v>3471.36</v>
      </c>
      <c r="G190" s="18"/>
      <c r="H190" s="18"/>
    </row>
    <row r="191" s="1" customFormat="1" ht="18.75" spans="1:8">
      <c r="A191" s="37">
        <v>187</v>
      </c>
      <c r="B191" s="101" t="s">
        <v>3831</v>
      </c>
      <c r="C191" s="104" t="s">
        <v>3832</v>
      </c>
      <c r="D191" s="102">
        <v>11</v>
      </c>
      <c r="E191" s="11">
        <v>289.28</v>
      </c>
      <c r="F191" s="33">
        <f t="shared" si="2"/>
        <v>3182.08</v>
      </c>
      <c r="G191" s="18"/>
      <c r="H191" s="18"/>
    </row>
    <row r="192" s="1" customFormat="1" ht="18.75" spans="1:8">
      <c r="A192" s="37">
        <v>188</v>
      </c>
      <c r="B192" s="101" t="s">
        <v>3833</v>
      </c>
      <c r="C192" s="104" t="s">
        <v>3834</v>
      </c>
      <c r="D192" s="102">
        <v>12</v>
      </c>
      <c r="E192" s="11">
        <v>289.28</v>
      </c>
      <c r="F192" s="33">
        <f t="shared" si="2"/>
        <v>3471.36</v>
      </c>
      <c r="G192" s="18"/>
      <c r="H192" s="18"/>
    </row>
    <row r="193" s="1" customFormat="1" ht="18.75" spans="1:8">
      <c r="A193" s="37">
        <v>189</v>
      </c>
      <c r="B193" s="101" t="s">
        <v>3835</v>
      </c>
      <c r="C193" s="104" t="s">
        <v>3836</v>
      </c>
      <c r="D193" s="102">
        <v>12</v>
      </c>
      <c r="E193" s="11">
        <v>289.28</v>
      </c>
      <c r="F193" s="33">
        <f t="shared" si="2"/>
        <v>3471.36</v>
      </c>
      <c r="G193" s="18"/>
      <c r="H193" s="18"/>
    </row>
    <row r="194" s="1" customFormat="1" ht="18.75" spans="1:8">
      <c r="A194" s="37">
        <v>190</v>
      </c>
      <c r="B194" s="101" t="s">
        <v>3837</v>
      </c>
      <c r="C194" s="104" t="s">
        <v>3838</v>
      </c>
      <c r="D194" s="102">
        <v>12</v>
      </c>
      <c r="E194" s="11">
        <v>289.28</v>
      </c>
      <c r="F194" s="33">
        <f t="shared" si="2"/>
        <v>3471.36</v>
      </c>
      <c r="G194" s="18"/>
      <c r="H194" s="18"/>
    </row>
    <row r="195" s="1" customFormat="1" ht="37.5" spans="1:8">
      <c r="A195" s="37">
        <v>191</v>
      </c>
      <c r="B195" s="101" t="s">
        <v>3839</v>
      </c>
      <c r="C195" s="103" t="s">
        <v>3840</v>
      </c>
      <c r="D195" s="102">
        <v>12</v>
      </c>
      <c r="E195" s="11">
        <v>289.28</v>
      </c>
      <c r="F195" s="33">
        <f t="shared" si="2"/>
        <v>3471.36</v>
      </c>
      <c r="G195" s="18"/>
      <c r="H195" s="18"/>
    </row>
    <row r="196" s="1" customFormat="1" ht="18.75" spans="1:8">
      <c r="A196" s="37">
        <v>192</v>
      </c>
      <c r="B196" s="101" t="s">
        <v>3841</v>
      </c>
      <c r="C196" s="104" t="s">
        <v>3842</v>
      </c>
      <c r="D196" s="102">
        <v>12</v>
      </c>
      <c r="E196" s="11">
        <v>289.28</v>
      </c>
      <c r="F196" s="33">
        <f t="shared" si="2"/>
        <v>3471.36</v>
      </c>
      <c r="G196" s="18"/>
      <c r="H196" s="18"/>
    </row>
    <row r="197" s="1" customFormat="1" ht="18.75" spans="1:8">
      <c r="A197" s="37">
        <v>193</v>
      </c>
      <c r="B197" s="101" t="s">
        <v>3843</v>
      </c>
      <c r="C197" s="104" t="s">
        <v>3844</v>
      </c>
      <c r="D197" s="102">
        <v>12</v>
      </c>
      <c r="E197" s="11">
        <v>289.28</v>
      </c>
      <c r="F197" s="33">
        <f t="shared" ref="F197:F260" si="3">E197*D197</f>
        <v>3471.36</v>
      </c>
      <c r="G197" s="18"/>
      <c r="H197" s="18"/>
    </row>
    <row r="198" s="1" customFormat="1" ht="18.75" spans="1:8">
      <c r="A198" s="37">
        <v>194</v>
      </c>
      <c r="B198" s="101" t="s">
        <v>3845</v>
      </c>
      <c r="C198" s="36" t="s">
        <v>3846</v>
      </c>
      <c r="D198" s="102">
        <v>12</v>
      </c>
      <c r="E198" s="11">
        <v>289.28</v>
      </c>
      <c r="F198" s="33">
        <f t="shared" si="3"/>
        <v>3471.36</v>
      </c>
      <c r="G198" s="18"/>
      <c r="H198" s="18"/>
    </row>
    <row r="199" s="1" customFormat="1" ht="37.5" spans="1:8">
      <c r="A199" s="37">
        <v>195</v>
      </c>
      <c r="B199" s="101" t="s">
        <v>3847</v>
      </c>
      <c r="C199" s="103" t="s">
        <v>3848</v>
      </c>
      <c r="D199" s="102">
        <v>11.5</v>
      </c>
      <c r="E199" s="11">
        <v>289.28</v>
      </c>
      <c r="F199" s="33">
        <f t="shared" si="3"/>
        <v>3326.72</v>
      </c>
      <c r="G199" s="18"/>
      <c r="H199" s="18"/>
    </row>
    <row r="200" s="1" customFormat="1" ht="18.75" spans="1:8">
      <c r="A200" s="37">
        <v>196</v>
      </c>
      <c r="B200" s="101" t="s">
        <v>3849</v>
      </c>
      <c r="C200" s="104" t="s">
        <v>3850</v>
      </c>
      <c r="D200" s="102">
        <v>12</v>
      </c>
      <c r="E200" s="11">
        <v>289.28</v>
      </c>
      <c r="F200" s="33">
        <f t="shared" si="3"/>
        <v>3471.36</v>
      </c>
      <c r="G200" s="18"/>
      <c r="H200" s="18"/>
    </row>
    <row r="201" s="1" customFormat="1" ht="37.5" spans="1:8">
      <c r="A201" s="37">
        <v>197</v>
      </c>
      <c r="B201" s="101" t="s">
        <v>3851</v>
      </c>
      <c r="C201" s="103" t="s">
        <v>3852</v>
      </c>
      <c r="D201" s="102">
        <v>12</v>
      </c>
      <c r="E201" s="11">
        <v>289.28</v>
      </c>
      <c r="F201" s="33">
        <f t="shared" si="3"/>
        <v>3471.36</v>
      </c>
      <c r="G201" s="18"/>
      <c r="H201" s="18"/>
    </row>
    <row r="202" s="1" customFormat="1" ht="18.75" spans="1:8">
      <c r="A202" s="37">
        <v>198</v>
      </c>
      <c r="B202" s="101" t="s">
        <v>3853</v>
      </c>
      <c r="C202" s="104" t="s">
        <v>3854</v>
      </c>
      <c r="D202" s="102">
        <v>12</v>
      </c>
      <c r="E202" s="11">
        <v>289.28</v>
      </c>
      <c r="F202" s="33">
        <f t="shared" si="3"/>
        <v>3471.36</v>
      </c>
      <c r="G202" s="18"/>
      <c r="H202" s="18"/>
    </row>
    <row r="203" s="1" customFormat="1" ht="18.75" spans="1:8">
      <c r="A203" s="37">
        <v>199</v>
      </c>
      <c r="B203" s="101" t="s">
        <v>3855</v>
      </c>
      <c r="C203" s="104" t="s">
        <v>3856</v>
      </c>
      <c r="D203" s="102">
        <v>12</v>
      </c>
      <c r="E203" s="11">
        <v>289.28</v>
      </c>
      <c r="F203" s="33">
        <f t="shared" si="3"/>
        <v>3471.36</v>
      </c>
      <c r="G203" s="18"/>
      <c r="H203" s="18"/>
    </row>
    <row r="204" s="1" customFormat="1" ht="18.75" spans="1:8">
      <c r="A204" s="37">
        <v>200</v>
      </c>
      <c r="B204" s="101" t="s">
        <v>3857</v>
      </c>
      <c r="C204" s="104" t="s">
        <v>3858</v>
      </c>
      <c r="D204" s="102">
        <v>12</v>
      </c>
      <c r="E204" s="11">
        <v>289.28</v>
      </c>
      <c r="F204" s="33">
        <f t="shared" si="3"/>
        <v>3471.36</v>
      </c>
      <c r="G204" s="18"/>
      <c r="H204" s="18"/>
    </row>
    <row r="205" s="1" customFormat="1" ht="18.75" spans="1:8">
      <c r="A205" s="37">
        <v>201</v>
      </c>
      <c r="B205" s="101" t="s">
        <v>3859</v>
      </c>
      <c r="C205" s="104" t="s">
        <v>3860</v>
      </c>
      <c r="D205" s="102">
        <v>12</v>
      </c>
      <c r="E205" s="11">
        <v>289.28</v>
      </c>
      <c r="F205" s="33">
        <f t="shared" si="3"/>
        <v>3471.36</v>
      </c>
      <c r="G205" s="18"/>
      <c r="H205" s="18"/>
    </row>
    <row r="206" s="1" customFormat="1" ht="37.5" spans="1:8">
      <c r="A206" s="37">
        <v>202</v>
      </c>
      <c r="B206" s="101" t="s">
        <v>3861</v>
      </c>
      <c r="C206" s="103" t="s">
        <v>3862</v>
      </c>
      <c r="D206" s="102">
        <v>12</v>
      </c>
      <c r="E206" s="11">
        <v>289.28</v>
      </c>
      <c r="F206" s="33">
        <f t="shared" si="3"/>
        <v>3471.36</v>
      </c>
      <c r="G206" s="18"/>
      <c r="H206" s="18"/>
    </row>
    <row r="207" s="1" customFormat="1" ht="37.5" spans="1:8">
      <c r="A207" s="37">
        <v>203</v>
      </c>
      <c r="B207" s="101" t="s">
        <v>3863</v>
      </c>
      <c r="C207" s="103" t="s">
        <v>3864</v>
      </c>
      <c r="D207" s="102">
        <v>12</v>
      </c>
      <c r="E207" s="11">
        <v>289.28</v>
      </c>
      <c r="F207" s="33">
        <f t="shared" si="3"/>
        <v>3471.36</v>
      </c>
      <c r="G207" s="18"/>
      <c r="H207" s="18"/>
    </row>
    <row r="208" s="1" customFormat="1" ht="18.75" spans="1:8">
      <c r="A208" s="37">
        <v>204</v>
      </c>
      <c r="B208" s="101" t="s">
        <v>3865</v>
      </c>
      <c r="C208" s="104" t="s">
        <v>3866</v>
      </c>
      <c r="D208" s="102">
        <v>12</v>
      </c>
      <c r="E208" s="11">
        <v>289.28</v>
      </c>
      <c r="F208" s="33">
        <f t="shared" si="3"/>
        <v>3471.36</v>
      </c>
      <c r="G208" s="18"/>
      <c r="H208" s="18"/>
    </row>
    <row r="209" s="1" customFormat="1" ht="18.75" spans="1:8">
      <c r="A209" s="37">
        <v>205</v>
      </c>
      <c r="B209" s="101" t="s">
        <v>3867</v>
      </c>
      <c r="C209" s="104" t="s">
        <v>2228</v>
      </c>
      <c r="D209" s="102">
        <v>12</v>
      </c>
      <c r="E209" s="11">
        <v>289.28</v>
      </c>
      <c r="F209" s="33">
        <f t="shared" si="3"/>
        <v>3471.36</v>
      </c>
      <c r="G209" s="18"/>
      <c r="H209" s="18"/>
    </row>
    <row r="210" s="1" customFormat="1" ht="37.5" spans="1:8">
      <c r="A210" s="37">
        <v>206</v>
      </c>
      <c r="B210" s="101" t="s">
        <v>3868</v>
      </c>
      <c r="C210" s="103" t="s">
        <v>3869</v>
      </c>
      <c r="D210" s="102">
        <v>12</v>
      </c>
      <c r="E210" s="11">
        <v>289.28</v>
      </c>
      <c r="F210" s="33">
        <f t="shared" si="3"/>
        <v>3471.36</v>
      </c>
      <c r="G210" s="18"/>
      <c r="H210" s="18"/>
    </row>
    <row r="211" s="1" customFormat="1" ht="18.75" spans="1:8">
      <c r="A211" s="37">
        <v>207</v>
      </c>
      <c r="B211" s="101" t="s">
        <v>3870</v>
      </c>
      <c r="C211" s="104" t="s">
        <v>3871</v>
      </c>
      <c r="D211" s="102">
        <v>12</v>
      </c>
      <c r="E211" s="11">
        <v>289.28</v>
      </c>
      <c r="F211" s="33">
        <f t="shared" si="3"/>
        <v>3471.36</v>
      </c>
      <c r="G211" s="18"/>
      <c r="H211" s="18"/>
    </row>
    <row r="212" s="1" customFormat="1" ht="56.25" spans="1:8">
      <c r="A212" s="37">
        <v>208</v>
      </c>
      <c r="B212" s="101" t="s">
        <v>3872</v>
      </c>
      <c r="C212" s="103" t="s">
        <v>3873</v>
      </c>
      <c r="D212" s="102">
        <v>12</v>
      </c>
      <c r="E212" s="11">
        <v>289.28</v>
      </c>
      <c r="F212" s="33">
        <f t="shared" si="3"/>
        <v>3471.36</v>
      </c>
      <c r="G212" s="18"/>
      <c r="H212" s="18"/>
    </row>
    <row r="213" s="1" customFormat="1" ht="18.75" spans="1:8">
      <c r="A213" s="37">
        <v>209</v>
      </c>
      <c r="B213" s="101" t="s">
        <v>3874</v>
      </c>
      <c r="C213" s="36" t="s">
        <v>3875</v>
      </c>
      <c r="D213" s="102">
        <v>12</v>
      </c>
      <c r="E213" s="11">
        <v>289.28</v>
      </c>
      <c r="F213" s="33">
        <f t="shared" si="3"/>
        <v>3471.36</v>
      </c>
      <c r="G213" s="18"/>
      <c r="H213" s="18"/>
    </row>
    <row r="214" s="1" customFormat="1" ht="18.75" spans="1:8">
      <c r="A214" s="37">
        <v>210</v>
      </c>
      <c r="B214" s="101" t="s">
        <v>3876</v>
      </c>
      <c r="C214" s="104" t="s">
        <v>3877</v>
      </c>
      <c r="D214" s="102">
        <v>12</v>
      </c>
      <c r="E214" s="11">
        <v>289.28</v>
      </c>
      <c r="F214" s="33">
        <f t="shared" si="3"/>
        <v>3471.36</v>
      </c>
      <c r="G214" s="18"/>
      <c r="H214" s="18"/>
    </row>
    <row r="215" s="1" customFormat="1" ht="18.75" spans="1:8">
      <c r="A215" s="37">
        <v>211</v>
      </c>
      <c r="B215" s="101" t="s">
        <v>3878</v>
      </c>
      <c r="C215" s="104" t="s">
        <v>3879</v>
      </c>
      <c r="D215" s="102">
        <v>10</v>
      </c>
      <c r="E215" s="11">
        <v>289.28</v>
      </c>
      <c r="F215" s="33">
        <f t="shared" si="3"/>
        <v>2892.8</v>
      </c>
      <c r="G215" s="18"/>
      <c r="H215" s="18"/>
    </row>
    <row r="216" s="1" customFormat="1" ht="18.75" spans="1:8">
      <c r="A216" s="37">
        <v>212</v>
      </c>
      <c r="B216" s="101" t="s">
        <v>3880</v>
      </c>
      <c r="C216" s="104" t="s">
        <v>3881</v>
      </c>
      <c r="D216" s="102">
        <v>8</v>
      </c>
      <c r="E216" s="11">
        <v>289.28</v>
      </c>
      <c r="F216" s="33">
        <f t="shared" si="3"/>
        <v>2314.24</v>
      </c>
      <c r="G216" s="18"/>
      <c r="H216" s="18"/>
    </row>
    <row r="217" s="1" customFormat="1" ht="18.75" spans="1:8">
      <c r="A217" s="37">
        <v>213</v>
      </c>
      <c r="B217" s="101" t="s">
        <v>3882</v>
      </c>
      <c r="C217" s="104" t="s">
        <v>3883</v>
      </c>
      <c r="D217" s="102">
        <v>12</v>
      </c>
      <c r="E217" s="11">
        <v>289.28</v>
      </c>
      <c r="F217" s="33">
        <f t="shared" si="3"/>
        <v>3471.36</v>
      </c>
      <c r="G217" s="18"/>
      <c r="H217" s="18"/>
    </row>
    <row r="218" s="1" customFormat="1" ht="18.75" spans="1:8">
      <c r="A218" s="37">
        <v>214</v>
      </c>
      <c r="B218" s="101" t="s">
        <v>3884</v>
      </c>
      <c r="C218" s="104" t="s">
        <v>3885</v>
      </c>
      <c r="D218" s="102">
        <v>12</v>
      </c>
      <c r="E218" s="11">
        <v>289.28</v>
      </c>
      <c r="F218" s="33">
        <f t="shared" si="3"/>
        <v>3471.36</v>
      </c>
      <c r="G218" s="18"/>
      <c r="H218" s="18"/>
    </row>
    <row r="219" s="1" customFormat="1" ht="18.75" spans="1:8">
      <c r="A219" s="37">
        <v>215</v>
      </c>
      <c r="B219" s="101" t="s">
        <v>3886</v>
      </c>
      <c r="C219" s="104" t="s">
        <v>3887</v>
      </c>
      <c r="D219" s="102">
        <v>12</v>
      </c>
      <c r="E219" s="11">
        <v>289.28</v>
      </c>
      <c r="F219" s="33">
        <f t="shared" si="3"/>
        <v>3471.36</v>
      </c>
      <c r="G219" s="18"/>
      <c r="H219" s="18"/>
    </row>
    <row r="220" s="1" customFormat="1" ht="18.75" spans="1:8">
      <c r="A220" s="37">
        <v>216</v>
      </c>
      <c r="B220" s="101" t="s">
        <v>3888</v>
      </c>
      <c r="C220" s="104" t="s">
        <v>3889</v>
      </c>
      <c r="D220" s="102">
        <v>12</v>
      </c>
      <c r="E220" s="11">
        <v>289.28</v>
      </c>
      <c r="F220" s="33">
        <f t="shared" si="3"/>
        <v>3471.36</v>
      </c>
      <c r="G220" s="18"/>
      <c r="H220" s="18"/>
    </row>
    <row r="221" s="1" customFormat="1" ht="18.75" spans="1:8">
      <c r="A221" s="37">
        <v>217</v>
      </c>
      <c r="B221" s="101" t="s">
        <v>3890</v>
      </c>
      <c r="C221" s="104" t="s">
        <v>3891</v>
      </c>
      <c r="D221" s="102">
        <v>12</v>
      </c>
      <c r="E221" s="11">
        <v>289.28</v>
      </c>
      <c r="F221" s="33">
        <f t="shared" si="3"/>
        <v>3471.36</v>
      </c>
      <c r="G221" s="18"/>
      <c r="H221" s="18"/>
    </row>
    <row r="222" s="1" customFormat="1" ht="18.75" spans="1:8">
      <c r="A222" s="37">
        <v>218</v>
      </c>
      <c r="B222" s="101" t="s">
        <v>3892</v>
      </c>
      <c r="C222" s="104" t="s">
        <v>3893</v>
      </c>
      <c r="D222" s="102">
        <v>12</v>
      </c>
      <c r="E222" s="11">
        <v>289.28</v>
      </c>
      <c r="F222" s="33">
        <f t="shared" si="3"/>
        <v>3471.36</v>
      </c>
      <c r="G222" s="18"/>
      <c r="H222" s="18"/>
    </row>
    <row r="223" s="1" customFormat="1" ht="18.75" spans="1:8">
      <c r="A223" s="37">
        <v>219</v>
      </c>
      <c r="B223" s="101" t="s">
        <v>3894</v>
      </c>
      <c r="C223" s="104" t="s">
        <v>3895</v>
      </c>
      <c r="D223" s="102">
        <v>12</v>
      </c>
      <c r="E223" s="11">
        <v>289.28</v>
      </c>
      <c r="F223" s="33">
        <f t="shared" si="3"/>
        <v>3471.36</v>
      </c>
      <c r="G223" s="18"/>
      <c r="H223" s="18"/>
    </row>
    <row r="224" s="1" customFormat="1" ht="75" spans="1:8">
      <c r="A224" s="37">
        <v>220</v>
      </c>
      <c r="B224" s="101" t="s">
        <v>3896</v>
      </c>
      <c r="C224" s="103" t="s">
        <v>3897</v>
      </c>
      <c r="D224" s="102">
        <v>12</v>
      </c>
      <c r="E224" s="11">
        <v>289.28</v>
      </c>
      <c r="F224" s="33">
        <f t="shared" si="3"/>
        <v>3471.36</v>
      </c>
      <c r="G224" s="18"/>
      <c r="H224" s="18"/>
    </row>
    <row r="225" s="1" customFormat="1" ht="18.75" spans="1:8">
      <c r="A225" s="37">
        <v>221</v>
      </c>
      <c r="B225" s="101" t="s">
        <v>3898</v>
      </c>
      <c r="C225" s="104" t="s">
        <v>3899</v>
      </c>
      <c r="D225" s="102">
        <v>12</v>
      </c>
      <c r="E225" s="11">
        <v>289.28</v>
      </c>
      <c r="F225" s="33">
        <f t="shared" si="3"/>
        <v>3471.36</v>
      </c>
      <c r="G225" s="18"/>
      <c r="H225" s="18"/>
    </row>
    <row r="226" s="1" customFormat="1" ht="56.25" spans="1:8">
      <c r="A226" s="37">
        <v>222</v>
      </c>
      <c r="B226" s="105" t="s">
        <v>3900</v>
      </c>
      <c r="C226" s="49" t="s">
        <v>3901</v>
      </c>
      <c r="D226" s="102">
        <v>12</v>
      </c>
      <c r="E226" s="11">
        <v>289.28</v>
      </c>
      <c r="F226" s="33">
        <f t="shared" si="3"/>
        <v>3471.36</v>
      </c>
      <c r="G226" s="18"/>
      <c r="H226" s="18"/>
    </row>
    <row r="227" s="1" customFormat="1" ht="18.75" spans="1:8">
      <c r="A227" s="37">
        <v>223</v>
      </c>
      <c r="B227" s="101" t="s">
        <v>3902</v>
      </c>
      <c r="C227" s="104" t="s">
        <v>3903</v>
      </c>
      <c r="D227" s="102">
        <v>11</v>
      </c>
      <c r="E227" s="11">
        <v>289.28</v>
      </c>
      <c r="F227" s="33">
        <f t="shared" si="3"/>
        <v>3182.08</v>
      </c>
      <c r="G227" s="18"/>
      <c r="H227" s="18"/>
    </row>
    <row r="228" s="1" customFormat="1" ht="56.25" spans="1:8">
      <c r="A228" s="37">
        <v>224</v>
      </c>
      <c r="B228" s="101" t="s">
        <v>3904</v>
      </c>
      <c r="C228" s="103" t="s">
        <v>3905</v>
      </c>
      <c r="D228" s="102">
        <v>12</v>
      </c>
      <c r="E228" s="11">
        <v>289.28</v>
      </c>
      <c r="F228" s="33">
        <f t="shared" si="3"/>
        <v>3471.36</v>
      </c>
      <c r="G228" s="18"/>
      <c r="H228" s="18"/>
    </row>
    <row r="229" s="1" customFormat="1" ht="18.75" spans="1:8">
      <c r="A229" s="37">
        <v>225</v>
      </c>
      <c r="B229" s="101" t="s">
        <v>3906</v>
      </c>
      <c r="C229" s="104" t="s">
        <v>3907</v>
      </c>
      <c r="D229" s="102">
        <v>12</v>
      </c>
      <c r="E229" s="11">
        <v>289.28</v>
      </c>
      <c r="F229" s="33">
        <f t="shared" si="3"/>
        <v>3471.36</v>
      </c>
      <c r="G229" s="18"/>
      <c r="H229" s="18"/>
    </row>
    <row r="230" s="1" customFormat="1" ht="18.75" spans="1:8">
      <c r="A230" s="37">
        <v>226</v>
      </c>
      <c r="B230" s="101" t="s">
        <v>3908</v>
      </c>
      <c r="C230" s="104" t="s">
        <v>3909</v>
      </c>
      <c r="D230" s="102">
        <v>12</v>
      </c>
      <c r="E230" s="11">
        <v>289.28</v>
      </c>
      <c r="F230" s="33">
        <f t="shared" si="3"/>
        <v>3471.36</v>
      </c>
      <c r="G230" s="18"/>
      <c r="H230" s="18"/>
    </row>
    <row r="231" s="1" customFormat="1" ht="18.75" spans="1:8">
      <c r="A231" s="37">
        <v>227</v>
      </c>
      <c r="B231" s="101" t="s">
        <v>3910</v>
      </c>
      <c r="C231" s="104" t="s">
        <v>3911</v>
      </c>
      <c r="D231" s="102">
        <v>12</v>
      </c>
      <c r="E231" s="11">
        <v>289.28</v>
      </c>
      <c r="F231" s="33">
        <f t="shared" si="3"/>
        <v>3471.36</v>
      </c>
      <c r="G231" s="18"/>
      <c r="H231" s="18"/>
    </row>
    <row r="232" s="1" customFormat="1" ht="18.75" spans="1:8">
      <c r="A232" s="37">
        <v>228</v>
      </c>
      <c r="B232" s="101" t="s">
        <v>3912</v>
      </c>
      <c r="C232" s="104" t="s">
        <v>3913</v>
      </c>
      <c r="D232" s="102">
        <v>10</v>
      </c>
      <c r="E232" s="11">
        <v>289.28</v>
      </c>
      <c r="F232" s="33">
        <f t="shared" si="3"/>
        <v>2892.8</v>
      </c>
      <c r="G232" s="18"/>
      <c r="H232" s="18"/>
    </row>
    <row r="233" s="1" customFormat="1" ht="18.75" spans="1:8">
      <c r="A233" s="37">
        <v>229</v>
      </c>
      <c r="B233" s="101" t="s">
        <v>3914</v>
      </c>
      <c r="C233" s="36" t="s">
        <v>3915</v>
      </c>
      <c r="D233" s="102">
        <v>12</v>
      </c>
      <c r="E233" s="11">
        <v>289.28</v>
      </c>
      <c r="F233" s="33">
        <f t="shared" si="3"/>
        <v>3471.36</v>
      </c>
      <c r="G233" s="18"/>
      <c r="H233" s="18"/>
    </row>
    <row r="234" s="1" customFormat="1" ht="18.75" spans="1:8">
      <c r="A234" s="37">
        <v>230</v>
      </c>
      <c r="B234" s="101" t="s">
        <v>3916</v>
      </c>
      <c r="C234" s="104" t="s">
        <v>3917</v>
      </c>
      <c r="D234" s="102">
        <v>12</v>
      </c>
      <c r="E234" s="11">
        <v>289.28</v>
      </c>
      <c r="F234" s="33">
        <f t="shared" si="3"/>
        <v>3471.36</v>
      </c>
      <c r="G234" s="18"/>
      <c r="H234" s="18"/>
    </row>
    <row r="235" s="1" customFormat="1" ht="18.75" spans="1:8">
      <c r="A235" s="37">
        <v>231</v>
      </c>
      <c r="B235" s="101" t="s">
        <v>3918</v>
      </c>
      <c r="C235" s="104" t="s">
        <v>3919</v>
      </c>
      <c r="D235" s="102">
        <v>11</v>
      </c>
      <c r="E235" s="11">
        <v>289.28</v>
      </c>
      <c r="F235" s="33">
        <f t="shared" si="3"/>
        <v>3182.08</v>
      </c>
      <c r="G235" s="18"/>
      <c r="H235" s="18"/>
    </row>
    <row r="236" s="1" customFormat="1" ht="37.5" spans="1:8">
      <c r="A236" s="37">
        <v>232</v>
      </c>
      <c r="B236" s="101" t="s">
        <v>3920</v>
      </c>
      <c r="C236" s="103" t="s">
        <v>3921</v>
      </c>
      <c r="D236" s="102">
        <v>10</v>
      </c>
      <c r="E236" s="11">
        <v>289.28</v>
      </c>
      <c r="F236" s="33">
        <f t="shared" si="3"/>
        <v>2892.8</v>
      </c>
      <c r="G236" s="18"/>
      <c r="H236" s="18"/>
    </row>
    <row r="237" s="1" customFormat="1" ht="18.75" spans="1:8">
      <c r="A237" s="37">
        <v>233</v>
      </c>
      <c r="B237" s="101" t="s">
        <v>3922</v>
      </c>
      <c r="C237" s="104" t="s">
        <v>3923</v>
      </c>
      <c r="D237" s="102">
        <v>12</v>
      </c>
      <c r="E237" s="11">
        <v>289.28</v>
      </c>
      <c r="F237" s="33">
        <f t="shared" si="3"/>
        <v>3471.36</v>
      </c>
      <c r="G237" s="18"/>
      <c r="H237" s="18"/>
    </row>
    <row r="238" s="1" customFormat="1" ht="18.75" spans="1:8">
      <c r="A238" s="37">
        <v>234</v>
      </c>
      <c r="B238" s="101" t="s">
        <v>3924</v>
      </c>
      <c r="C238" s="104" t="s">
        <v>3925</v>
      </c>
      <c r="D238" s="102">
        <v>11</v>
      </c>
      <c r="E238" s="11">
        <v>289.28</v>
      </c>
      <c r="F238" s="33">
        <f t="shared" si="3"/>
        <v>3182.08</v>
      </c>
      <c r="G238" s="18"/>
      <c r="H238" s="18"/>
    </row>
    <row r="239" s="1" customFormat="1" ht="18.75" spans="1:8">
      <c r="A239" s="37">
        <v>235</v>
      </c>
      <c r="B239" s="101" t="s">
        <v>3926</v>
      </c>
      <c r="C239" s="104" t="s">
        <v>3927</v>
      </c>
      <c r="D239" s="102">
        <v>12</v>
      </c>
      <c r="E239" s="11">
        <v>289.28</v>
      </c>
      <c r="F239" s="33">
        <f t="shared" si="3"/>
        <v>3471.36</v>
      </c>
      <c r="G239" s="18"/>
      <c r="H239" s="18"/>
    </row>
    <row r="240" s="1" customFormat="1" ht="18.75" spans="1:8">
      <c r="A240" s="37">
        <v>236</v>
      </c>
      <c r="B240" s="101" t="s">
        <v>3928</v>
      </c>
      <c r="C240" s="104" t="s">
        <v>3929</v>
      </c>
      <c r="D240" s="102">
        <v>12</v>
      </c>
      <c r="E240" s="11">
        <v>289.28</v>
      </c>
      <c r="F240" s="33">
        <f t="shared" si="3"/>
        <v>3471.36</v>
      </c>
      <c r="G240" s="18"/>
      <c r="H240" s="18"/>
    </row>
    <row r="241" s="1" customFormat="1" ht="18.75" spans="1:8">
      <c r="A241" s="37">
        <v>237</v>
      </c>
      <c r="B241" s="101" t="s">
        <v>3930</v>
      </c>
      <c r="C241" s="104" t="s">
        <v>3931</v>
      </c>
      <c r="D241" s="102">
        <v>12</v>
      </c>
      <c r="E241" s="11">
        <v>289.28</v>
      </c>
      <c r="F241" s="33">
        <f t="shared" si="3"/>
        <v>3471.36</v>
      </c>
      <c r="G241" s="18"/>
      <c r="H241" s="18"/>
    </row>
    <row r="242" s="1" customFormat="1" ht="18.75" spans="1:8">
      <c r="A242" s="37">
        <v>238</v>
      </c>
      <c r="B242" s="101" t="s">
        <v>3932</v>
      </c>
      <c r="C242" s="104" t="s">
        <v>3933</v>
      </c>
      <c r="D242" s="102">
        <v>10.5</v>
      </c>
      <c r="E242" s="11">
        <v>289.28</v>
      </c>
      <c r="F242" s="33">
        <f t="shared" si="3"/>
        <v>3037.44</v>
      </c>
      <c r="G242" s="18"/>
      <c r="H242" s="18"/>
    </row>
    <row r="243" s="1" customFormat="1" ht="18.75" spans="1:8">
      <c r="A243" s="37">
        <v>239</v>
      </c>
      <c r="B243" s="101" t="s">
        <v>3934</v>
      </c>
      <c r="C243" s="104" t="s">
        <v>3935</v>
      </c>
      <c r="D243" s="102">
        <v>12</v>
      </c>
      <c r="E243" s="11">
        <v>289.28</v>
      </c>
      <c r="F243" s="33">
        <f t="shared" si="3"/>
        <v>3471.36</v>
      </c>
      <c r="G243" s="18"/>
      <c r="H243" s="18"/>
    </row>
    <row r="244" s="1" customFormat="1" ht="56.25" spans="1:8">
      <c r="A244" s="37">
        <v>240</v>
      </c>
      <c r="B244" s="101" t="s">
        <v>3936</v>
      </c>
      <c r="C244" s="103" t="s">
        <v>3937</v>
      </c>
      <c r="D244" s="102">
        <v>12</v>
      </c>
      <c r="E244" s="11">
        <v>289.28</v>
      </c>
      <c r="F244" s="33">
        <f t="shared" si="3"/>
        <v>3471.36</v>
      </c>
      <c r="G244" s="18"/>
      <c r="H244" s="18"/>
    </row>
    <row r="245" s="1" customFormat="1" ht="18.75" spans="1:8">
      <c r="A245" s="37">
        <v>241</v>
      </c>
      <c r="B245" s="101" t="s">
        <v>3938</v>
      </c>
      <c r="C245" s="104" t="s">
        <v>3939</v>
      </c>
      <c r="D245" s="102">
        <v>12</v>
      </c>
      <c r="E245" s="11">
        <v>289.28</v>
      </c>
      <c r="F245" s="33">
        <f t="shared" si="3"/>
        <v>3471.36</v>
      </c>
      <c r="G245" s="18"/>
      <c r="H245" s="18"/>
    </row>
    <row r="246" s="1" customFormat="1" ht="18.75" spans="1:8">
      <c r="A246" s="37">
        <v>242</v>
      </c>
      <c r="B246" s="101" t="s">
        <v>3940</v>
      </c>
      <c r="C246" s="104" t="s">
        <v>3941</v>
      </c>
      <c r="D246" s="102">
        <v>9</v>
      </c>
      <c r="E246" s="11">
        <v>289.28</v>
      </c>
      <c r="F246" s="33">
        <f t="shared" si="3"/>
        <v>2603.52</v>
      </c>
      <c r="G246" s="18"/>
      <c r="H246" s="18"/>
    </row>
    <row r="247" s="1" customFormat="1" ht="18.75" spans="1:8">
      <c r="A247" s="37">
        <v>243</v>
      </c>
      <c r="B247" s="101" t="s">
        <v>3942</v>
      </c>
      <c r="C247" s="104" t="s">
        <v>3943</v>
      </c>
      <c r="D247" s="102">
        <v>12</v>
      </c>
      <c r="E247" s="11">
        <v>289.28</v>
      </c>
      <c r="F247" s="33">
        <f t="shared" si="3"/>
        <v>3471.36</v>
      </c>
      <c r="G247" s="18"/>
      <c r="H247" s="18"/>
    </row>
    <row r="248" s="1" customFormat="1" ht="18.75" spans="1:8">
      <c r="A248" s="37">
        <v>244</v>
      </c>
      <c r="B248" s="101" t="s">
        <v>3944</v>
      </c>
      <c r="C248" s="104" t="s">
        <v>3945</v>
      </c>
      <c r="D248" s="102">
        <v>12</v>
      </c>
      <c r="E248" s="11">
        <v>289.28</v>
      </c>
      <c r="F248" s="33">
        <f t="shared" si="3"/>
        <v>3471.36</v>
      </c>
      <c r="G248" s="18"/>
      <c r="H248" s="18"/>
    </row>
    <row r="249" s="1" customFormat="1" ht="18.75" spans="1:8">
      <c r="A249" s="37">
        <v>245</v>
      </c>
      <c r="B249" s="101" t="s">
        <v>3946</v>
      </c>
      <c r="C249" s="104" t="s">
        <v>3947</v>
      </c>
      <c r="D249" s="102">
        <v>12</v>
      </c>
      <c r="E249" s="11">
        <v>289.28</v>
      </c>
      <c r="F249" s="33">
        <f t="shared" si="3"/>
        <v>3471.36</v>
      </c>
      <c r="G249" s="18"/>
      <c r="H249" s="18"/>
    </row>
    <row r="250" s="1" customFormat="1" ht="37.5" spans="1:8">
      <c r="A250" s="37">
        <v>246</v>
      </c>
      <c r="B250" s="101" t="s">
        <v>3948</v>
      </c>
      <c r="C250" s="103" t="s">
        <v>3949</v>
      </c>
      <c r="D250" s="102">
        <v>12</v>
      </c>
      <c r="E250" s="11">
        <v>289.28</v>
      </c>
      <c r="F250" s="33">
        <f t="shared" si="3"/>
        <v>3471.36</v>
      </c>
      <c r="G250" s="18"/>
      <c r="H250" s="18"/>
    </row>
    <row r="251" s="1" customFormat="1" ht="18.75" spans="1:8">
      <c r="A251" s="37">
        <v>247</v>
      </c>
      <c r="B251" s="101" t="s">
        <v>3950</v>
      </c>
      <c r="C251" s="104" t="s">
        <v>3951</v>
      </c>
      <c r="D251" s="102">
        <v>12</v>
      </c>
      <c r="E251" s="11">
        <v>289.28</v>
      </c>
      <c r="F251" s="33">
        <f t="shared" si="3"/>
        <v>3471.36</v>
      </c>
      <c r="G251" s="18"/>
      <c r="H251" s="18"/>
    </row>
    <row r="252" s="1" customFormat="1" ht="56.25" spans="1:8">
      <c r="A252" s="37">
        <v>248</v>
      </c>
      <c r="B252" s="101" t="s">
        <v>3952</v>
      </c>
      <c r="C252" s="103" t="s">
        <v>3953</v>
      </c>
      <c r="D252" s="102">
        <v>12</v>
      </c>
      <c r="E252" s="11">
        <v>289.28</v>
      </c>
      <c r="F252" s="33">
        <f t="shared" si="3"/>
        <v>3471.36</v>
      </c>
      <c r="G252" s="18"/>
      <c r="H252" s="18"/>
    </row>
    <row r="253" s="1" customFormat="1" ht="18.75" spans="1:8">
      <c r="A253" s="37">
        <v>249</v>
      </c>
      <c r="B253" s="101" t="s">
        <v>3954</v>
      </c>
      <c r="C253" s="104" t="s">
        <v>3955</v>
      </c>
      <c r="D253" s="102">
        <v>12</v>
      </c>
      <c r="E253" s="11">
        <v>289.28</v>
      </c>
      <c r="F253" s="33">
        <f t="shared" si="3"/>
        <v>3471.36</v>
      </c>
      <c r="G253" s="18"/>
      <c r="H253" s="18"/>
    </row>
    <row r="254" s="1" customFormat="1" ht="37.5" spans="1:8">
      <c r="A254" s="37">
        <v>250</v>
      </c>
      <c r="B254" s="101" t="s">
        <v>3956</v>
      </c>
      <c r="C254" s="103" t="s">
        <v>3957</v>
      </c>
      <c r="D254" s="102">
        <v>11</v>
      </c>
      <c r="E254" s="11">
        <v>289.28</v>
      </c>
      <c r="F254" s="33">
        <f t="shared" si="3"/>
        <v>3182.08</v>
      </c>
      <c r="G254" s="18"/>
      <c r="H254" s="18"/>
    </row>
    <row r="255" s="1" customFormat="1" ht="18.75" spans="1:8">
      <c r="A255" s="37">
        <v>251</v>
      </c>
      <c r="B255" s="101" t="s">
        <v>3958</v>
      </c>
      <c r="C255" s="104" t="s">
        <v>3959</v>
      </c>
      <c r="D255" s="102">
        <v>12</v>
      </c>
      <c r="E255" s="11">
        <v>289.28</v>
      </c>
      <c r="F255" s="33">
        <f t="shared" si="3"/>
        <v>3471.36</v>
      </c>
      <c r="G255" s="18"/>
      <c r="H255" s="18"/>
    </row>
    <row r="256" s="1" customFormat="1" ht="18.75" spans="1:8">
      <c r="A256" s="37">
        <v>252</v>
      </c>
      <c r="B256" s="101" t="s">
        <v>3960</v>
      </c>
      <c r="C256" s="104" t="s">
        <v>3961</v>
      </c>
      <c r="D256" s="102">
        <v>12</v>
      </c>
      <c r="E256" s="11">
        <v>289.28</v>
      </c>
      <c r="F256" s="33">
        <f t="shared" si="3"/>
        <v>3471.36</v>
      </c>
      <c r="G256" s="18"/>
      <c r="H256" s="18"/>
    </row>
    <row r="257" s="1" customFormat="1" ht="56.25" spans="1:8">
      <c r="A257" s="37">
        <v>253</v>
      </c>
      <c r="B257" s="101" t="s">
        <v>3962</v>
      </c>
      <c r="C257" s="103" t="s">
        <v>3963</v>
      </c>
      <c r="D257" s="102">
        <v>12</v>
      </c>
      <c r="E257" s="11">
        <v>289.28</v>
      </c>
      <c r="F257" s="33">
        <f t="shared" si="3"/>
        <v>3471.36</v>
      </c>
      <c r="G257" s="18"/>
      <c r="H257" s="18"/>
    </row>
    <row r="258" s="1" customFormat="1" ht="18.75" spans="1:8">
      <c r="A258" s="37">
        <v>254</v>
      </c>
      <c r="B258" s="101" t="s">
        <v>3964</v>
      </c>
      <c r="C258" s="104" t="s">
        <v>3965</v>
      </c>
      <c r="D258" s="102">
        <v>12</v>
      </c>
      <c r="E258" s="11">
        <v>289.28</v>
      </c>
      <c r="F258" s="33">
        <f t="shared" si="3"/>
        <v>3471.36</v>
      </c>
      <c r="G258" s="18"/>
      <c r="H258" s="18"/>
    </row>
    <row r="259" s="1" customFormat="1" ht="37.5" spans="1:8">
      <c r="A259" s="37">
        <v>255</v>
      </c>
      <c r="B259" s="101" t="s">
        <v>3966</v>
      </c>
      <c r="C259" s="103" t="s">
        <v>3967</v>
      </c>
      <c r="D259" s="102">
        <v>12</v>
      </c>
      <c r="E259" s="11">
        <v>289.28</v>
      </c>
      <c r="F259" s="33">
        <f t="shared" si="3"/>
        <v>3471.36</v>
      </c>
      <c r="G259" s="18"/>
      <c r="H259" s="18"/>
    </row>
    <row r="260" s="1" customFormat="1" ht="37.5" spans="1:8">
      <c r="A260" s="37">
        <v>256</v>
      </c>
      <c r="B260" s="101" t="s">
        <v>3968</v>
      </c>
      <c r="C260" s="103" t="s">
        <v>3969</v>
      </c>
      <c r="D260" s="102">
        <v>11</v>
      </c>
      <c r="E260" s="11">
        <v>289.28</v>
      </c>
      <c r="F260" s="33">
        <f t="shared" si="3"/>
        <v>3182.08</v>
      </c>
      <c r="G260" s="18"/>
      <c r="H260" s="18"/>
    </row>
    <row r="261" s="1" customFormat="1" ht="18.75" spans="1:8">
      <c r="A261" s="37">
        <v>257</v>
      </c>
      <c r="B261" s="101" t="s">
        <v>3970</v>
      </c>
      <c r="C261" s="104" t="s">
        <v>3971</v>
      </c>
      <c r="D261" s="102">
        <v>11</v>
      </c>
      <c r="E261" s="11">
        <v>289.28</v>
      </c>
      <c r="F261" s="33">
        <f t="shared" ref="F261:F324" si="4">E261*D261</f>
        <v>3182.08</v>
      </c>
      <c r="G261" s="18"/>
      <c r="H261" s="18"/>
    </row>
    <row r="262" s="1" customFormat="1" ht="18.75" spans="1:8">
      <c r="A262" s="37">
        <v>258</v>
      </c>
      <c r="B262" s="101" t="s">
        <v>3972</v>
      </c>
      <c r="C262" s="104" t="s">
        <v>3973</v>
      </c>
      <c r="D262" s="102">
        <v>12</v>
      </c>
      <c r="E262" s="11">
        <v>289.28</v>
      </c>
      <c r="F262" s="33">
        <f t="shared" si="4"/>
        <v>3471.36</v>
      </c>
      <c r="G262" s="18"/>
      <c r="H262" s="18"/>
    </row>
    <row r="263" s="1" customFormat="1" ht="75" spans="1:8">
      <c r="A263" s="37">
        <v>259</v>
      </c>
      <c r="B263" s="101" t="s">
        <v>3974</v>
      </c>
      <c r="C263" s="103" t="s">
        <v>3975</v>
      </c>
      <c r="D263" s="102">
        <v>12</v>
      </c>
      <c r="E263" s="11">
        <v>289.28</v>
      </c>
      <c r="F263" s="33">
        <f t="shared" si="4"/>
        <v>3471.36</v>
      </c>
      <c r="G263" s="18"/>
      <c r="H263" s="18"/>
    </row>
    <row r="264" s="1" customFormat="1" ht="56.25" spans="1:8">
      <c r="A264" s="37">
        <v>260</v>
      </c>
      <c r="B264" s="101" t="s">
        <v>3976</v>
      </c>
      <c r="C264" s="103" t="s">
        <v>3977</v>
      </c>
      <c r="D264" s="102">
        <v>12</v>
      </c>
      <c r="E264" s="11">
        <v>289.28</v>
      </c>
      <c r="F264" s="33">
        <f t="shared" si="4"/>
        <v>3471.36</v>
      </c>
      <c r="G264" s="18"/>
      <c r="H264" s="18"/>
    </row>
    <row r="265" s="1" customFormat="1" ht="56.25" spans="1:8">
      <c r="A265" s="37">
        <v>261</v>
      </c>
      <c r="B265" s="101" t="s">
        <v>3978</v>
      </c>
      <c r="C265" s="103" t="s">
        <v>3979</v>
      </c>
      <c r="D265" s="102">
        <v>12</v>
      </c>
      <c r="E265" s="11">
        <v>289.28</v>
      </c>
      <c r="F265" s="33">
        <f t="shared" si="4"/>
        <v>3471.36</v>
      </c>
      <c r="G265" s="18"/>
      <c r="H265" s="18"/>
    </row>
    <row r="266" s="1" customFormat="1" ht="18.75" spans="1:8">
      <c r="A266" s="37">
        <v>262</v>
      </c>
      <c r="B266" s="101" t="s">
        <v>3980</v>
      </c>
      <c r="C266" s="104" t="s">
        <v>3981</v>
      </c>
      <c r="D266" s="102">
        <v>12</v>
      </c>
      <c r="E266" s="11">
        <v>289.28</v>
      </c>
      <c r="F266" s="33">
        <f t="shared" si="4"/>
        <v>3471.36</v>
      </c>
      <c r="G266" s="18"/>
      <c r="H266" s="18"/>
    </row>
    <row r="267" s="1" customFormat="1" ht="18.75" spans="1:8">
      <c r="A267" s="37">
        <v>263</v>
      </c>
      <c r="B267" s="101" t="s">
        <v>3982</v>
      </c>
      <c r="C267" s="104" t="s">
        <v>3983</v>
      </c>
      <c r="D267" s="102">
        <v>12</v>
      </c>
      <c r="E267" s="11">
        <v>289.28</v>
      </c>
      <c r="F267" s="33">
        <f t="shared" si="4"/>
        <v>3471.36</v>
      </c>
      <c r="G267" s="18"/>
      <c r="H267" s="18"/>
    </row>
    <row r="268" s="1" customFormat="1" ht="18.75" spans="1:8">
      <c r="A268" s="37">
        <v>264</v>
      </c>
      <c r="B268" s="101" t="s">
        <v>3984</v>
      </c>
      <c r="C268" s="104" t="s">
        <v>3985</v>
      </c>
      <c r="D268" s="102">
        <v>12</v>
      </c>
      <c r="E268" s="11">
        <v>289.28</v>
      </c>
      <c r="F268" s="33">
        <f t="shared" si="4"/>
        <v>3471.36</v>
      </c>
      <c r="G268" s="18"/>
      <c r="H268" s="18"/>
    </row>
    <row r="269" s="1" customFormat="1" ht="37.5" spans="1:8">
      <c r="A269" s="37">
        <v>265</v>
      </c>
      <c r="B269" s="101" t="s">
        <v>3986</v>
      </c>
      <c r="C269" s="103" t="s">
        <v>3987</v>
      </c>
      <c r="D269" s="102">
        <v>12</v>
      </c>
      <c r="E269" s="11">
        <v>289.28</v>
      </c>
      <c r="F269" s="33">
        <f t="shared" si="4"/>
        <v>3471.36</v>
      </c>
      <c r="G269" s="18"/>
      <c r="H269" s="18"/>
    </row>
    <row r="270" s="1" customFormat="1" ht="18.75" spans="1:8">
      <c r="A270" s="37">
        <v>266</v>
      </c>
      <c r="B270" s="101" t="s">
        <v>3988</v>
      </c>
      <c r="C270" s="104" t="s">
        <v>3989</v>
      </c>
      <c r="D270" s="102">
        <v>12</v>
      </c>
      <c r="E270" s="11">
        <v>289.28</v>
      </c>
      <c r="F270" s="33">
        <f t="shared" si="4"/>
        <v>3471.36</v>
      </c>
      <c r="G270" s="18"/>
      <c r="H270" s="18"/>
    </row>
    <row r="271" s="1" customFormat="1" ht="56.25" spans="1:8">
      <c r="A271" s="37">
        <v>267</v>
      </c>
      <c r="B271" s="101" t="s">
        <v>3990</v>
      </c>
      <c r="C271" s="103" t="s">
        <v>3991</v>
      </c>
      <c r="D271" s="102">
        <v>12</v>
      </c>
      <c r="E271" s="11">
        <v>289.28</v>
      </c>
      <c r="F271" s="33">
        <f t="shared" si="4"/>
        <v>3471.36</v>
      </c>
      <c r="G271" s="18"/>
      <c r="H271" s="18"/>
    </row>
    <row r="272" s="1" customFormat="1" ht="18.75" spans="1:8">
      <c r="A272" s="37">
        <v>268</v>
      </c>
      <c r="B272" s="101" t="s">
        <v>3992</v>
      </c>
      <c r="C272" s="104" t="s">
        <v>3993</v>
      </c>
      <c r="D272" s="102">
        <v>12</v>
      </c>
      <c r="E272" s="11">
        <v>289.28</v>
      </c>
      <c r="F272" s="33">
        <f t="shared" si="4"/>
        <v>3471.36</v>
      </c>
      <c r="G272" s="18"/>
      <c r="H272" s="18"/>
    </row>
    <row r="273" s="1" customFormat="1" ht="37.5" spans="1:8">
      <c r="A273" s="37">
        <v>269</v>
      </c>
      <c r="B273" s="101" t="s">
        <v>3994</v>
      </c>
      <c r="C273" s="103" t="s">
        <v>3995</v>
      </c>
      <c r="D273" s="102">
        <v>12</v>
      </c>
      <c r="E273" s="11">
        <v>289.28</v>
      </c>
      <c r="F273" s="33">
        <f t="shared" si="4"/>
        <v>3471.36</v>
      </c>
      <c r="G273" s="18"/>
      <c r="H273" s="18"/>
    </row>
    <row r="274" s="1" customFormat="1" ht="56.25" spans="1:8">
      <c r="A274" s="37">
        <v>270</v>
      </c>
      <c r="B274" s="101" t="s">
        <v>3996</v>
      </c>
      <c r="C274" s="103" t="s">
        <v>3997</v>
      </c>
      <c r="D274" s="102">
        <v>12</v>
      </c>
      <c r="E274" s="11">
        <v>289.28</v>
      </c>
      <c r="F274" s="33">
        <f t="shared" si="4"/>
        <v>3471.36</v>
      </c>
      <c r="G274" s="18"/>
      <c r="H274" s="18"/>
    </row>
    <row r="275" s="1" customFormat="1" ht="18.75" spans="1:8">
      <c r="A275" s="37">
        <v>271</v>
      </c>
      <c r="B275" s="101" t="s">
        <v>3998</v>
      </c>
      <c r="C275" s="104" t="s">
        <v>3999</v>
      </c>
      <c r="D275" s="102">
        <v>12</v>
      </c>
      <c r="E275" s="11">
        <v>289.28</v>
      </c>
      <c r="F275" s="33">
        <f t="shared" si="4"/>
        <v>3471.36</v>
      </c>
      <c r="G275" s="18"/>
      <c r="H275" s="18"/>
    </row>
    <row r="276" s="1" customFormat="1" ht="18.75" spans="1:8">
      <c r="A276" s="37">
        <v>272</v>
      </c>
      <c r="B276" s="101" t="s">
        <v>4000</v>
      </c>
      <c r="C276" s="104" t="s">
        <v>1329</v>
      </c>
      <c r="D276" s="102">
        <v>12</v>
      </c>
      <c r="E276" s="11">
        <v>289.28</v>
      </c>
      <c r="F276" s="33">
        <f t="shared" si="4"/>
        <v>3471.36</v>
      </c>
      <c r="G276" s="18"/>
      <c r="H276" s="18"/>
    </row>
    <row r="277" s="1" customFormat="1" ht="18.75" spans="1:8">
      <c r="A277" s="37">
        <v>273</v>
      </c>
      <c r="B277" s="101" t="s">
        <v>4001</v>
      </c>
      <c r="C277" s="104" t="s">
        <v>4002</v>
      </c>
      <c r="D277" s="102">
        <v>8.5</v>
      </c>
      <c r="E277" s="11">
        <v>289.28</v>
      </c>
      <c r="F277" s="33">
        <f t="shared" si="4"/>
        <v>2458.88</v>
      </c>
      <c r="G277" s="18"/>
      <c r="H277" s="18"/>
    </row>
    <row r="278" s="1" customFormat="1" ht="18.75" spans="1:8">
      <c r="A278" s="37">
        <v>274</v>
      </c>
      <c r="B278" s="101" t="s">
        <v>4003</v>
      </c>
      <c r="C278" s="104" t="s">
        <v>4004</v>
      </c>
      <c r="D278" s="102">
        <v>12</v>
      </c>
      <c r="E278" s="11">
        <v>289.28</v>
      </c>
      <c r="F278" s="33">
        <f t="shared" si="4"/>
        <v>3471.36</v>
      </c>
      <c r="G278" s="18"/>
      <c r="H278" s="18"/>
    </row>
    <row r="279" s="1" customFormat="1" ht="37.5" spans="1:8">
      <c r="A279" s="37">
        <v>275</v>
      </c>
      <c r="B279" s="101" t="s">
        <v>4005</v>
      </c>
      <c r="C279" s="103" t="s">
        <v>4006</v>
      </c>
      <c r="D279" s="102">
        <v>12</v>
      </c>
      <c r="E279" s="11">
        <v>289.28</v>
      </c>
      <c r="F279" s="33">
        <f t="shared" si="4"/>
        <v>3471.36</v>
      </c>
      <c r="G279" s="18"/>
      <c r="H279" s="18"/>
    </row>
    <row r="280" s="1" customFormat="1" ht="18.75" spans="1:8">
      <c r="A280" s="37">
        <v>276</v>
      </c>
      <c r="B280" s="101" t="s">
        <v>4007</v>
      </c>
      <c r="C280" s="36" t="s">
        <v>4008</v>
      </c>
      <c r="D280" s="102">
        <v>12</v>
      </c>
      <c r="E280" s="11">
        <v>289.28</v>
      </c>
      <c r="F280" s="33">
        <f t="shared" si="4"/>
        <v>3471.36</v>
      </c>
      <c r="G280" s="18"/>
      <c r="H280" s="18"/>
    </row>
    <row r="281" s="1" customFormat="1" ht="37.5" spans="1:8">
      <c r="A281" s="37">
        <v>277</v>
      </c>
      <c r="B281" s="101" t="s">
        <v>4009</v>
      </c>
      <c r="C281" s="103" t="s">
        <v>4010</v>
      </c>
      <c r="D281" s="102">
        <v>12</v>
      </c>
      <c r="E281" s="11">
        <v>289.28</v>
      </c>
      <c r="F281" s="33">
        <f t="shared" si="4"/>
        <v>3471.36</v>
      </c>
      <c r="G281" s="18"/>
      <c r="H281" s="18"/>
    </row>
    <row r="282" s="1" customFormat="1" ht="18.75" spans="1:8">
      <c r="A282" s="37">
        <v>278</v>
      </c>
      <c r="B282" s="101" t="s">
        <v>4011</v>
      </c>
      <c r="C282" s="104" t="s">
        <v>4012</v>
      </c>
      <c r="D282" s="102">
        <v>12</v>
      </c>
      <c r="E282" s="11">
        <v>289.28</v>
      </c>
      <c r="F282" s="33">
        <f t="shared" si="4"/>
        <v>3471.36</v>
      </c>
      <c r="G282" s="18"/>
      <c r="H282" s="18"/>
    </row>
    <row r="283" s="1" customFormat="1" ht="37.5" spans="1:8">
      <c r="A283" s="37">
        <v>279</v>
      </c>
      <c r="B283" s="101" t="s">
        <v>4013</v>
      </c>
      <c r="C283" s="103" t="s">
        <v>4014</v>
      </c>
      <c r="D283" s="102">
        <v>12</v>
      </c>
      <c r="E283" s="11">
        <v>289.28</v>
      </c>
      <c r="F283" s="33">
        <f t="shared" si="4"/>
        <v>3471.36</v>
      </c>
      <c r="G283" s="18"/>
      <c r="H283" s="18"/>
    </row>
    <row r="284" s="1" customFormat="1" ht="18.75" spans="1:8">
      <c r="A284" s="37">
        <v>280</v>
      </c>
      <c r="B284" s="101" t="s">
        <v>4015</v>
      </c>
      <c r="C284" s="104" t="s">
        <v>4016</v>
      </c>
      <c r="D284" s="102">
        <v>12</v>
      </c>
      <c r="E284" s="11">
        <v>289.28</v>
      </c>
      <c r="F284" s="33">
        <f t="shared" si="4"/>
        <v>3471.36</v>
      </c>
      <c r="G284" s="18"/>
      <c r="H284" s="18"/>
    </row>
    <row r="285" s="1" customFormat="1" ht="56.25" spans="1:8">
      <c r="A285" s="37">
        <v>281</v>
      </c>
      <c r="B285" s="101" t="s">
        <v>4017</v>
      </c>
      <c r="C285" s="103" t="s">
        <v>4018</v>
      </c>
      <c r="D285" s="102">
        <v>12</v>
      </c>
      <c r="E285" s="11">
        <v>289.28</v>
      </c>
      <c r="F285" s="33">
        <f t="shared" si="4"/>
        <v>3471.36</v>
      </c>
      <c r="G285" s="18"/>
      <c r="H285" s="18"/>
    </row>
    <row r="286" s="1" customFormat="1" ht="18.75" spans="1:8">
      <c r="A286" s="37">
        <v>282</v>
      </c>
      <c r="B286" s="101" t="s">
        <v>4019</v>
      </c>
      <c r="C286" s="104" t="s">
        <v>4020</v>
      </c>
      <c r="D286" s="102">
        <v>12</v>
      </c>
      <c r="E286" s="11">
        <v>289.28</v>
      </c>
      <c r="F286" s="33">
        <f t="shared" si="4"/>
        <v>3471.36</v>
      </c>
      <c r="G286" s="18"/>
      <c r="H286" s="18"/>
    </row>
    <row r="287" s="1" customFormat="1" ht="18.75" spans="1:8">
      <c r="A287" s="37">
        <v>283</v>
      </c>
      <c r="B287" s="101" t="s">
        <v>4021</v>
      </c>
      <c r="C287" s="104" t="s">
        <v>4022</v>
      </c>
      <c r="D287" s="102">
        <v>10</v>
      </c>
      <c r="E287" s="11">
        <v>289.28</v>
      </c>
      <c r="F287" s="33">
        <f t="shared" si="4"/>
        <v>2892.8</v>
      </c>
      <c r="G287" s="18"/>
      <c r="H287" s="18"/>
    </row>
    <row r="288" s="1" customFormat="1" ht="18.75" spans="1:8">
      <c r="A288" s="37">
        <v>284</v>
      </c>
      <c r="B288" s="101" t="s">
        <v>4023</v>
      </c>
      <c r="C288" s="104" t="s">
        <v>4024</v>
      </c>
      <c r="D288" s="102">
        <v>8.5</v>
      </c>
      <c r="E288" s="11">
        <v>289.28</v>
      </c>
      <c r="F288" s="33">
        <f t="shared" si="4"/>
        <v>2458.88</v>
      </c>
      <c r="G288" s="18"/>
      <c r="H288" s="18"/>
    </row>
    <row r="289" s="1" customFormat="1" ht="18.75" spans="1:8">
      <c r="A289" s="37">
        <v>285</v>
      </c>
      <c r="B289" s="101" t="s">
        <v>4025</v>
      </c>
      <c r="C289" s="104" t="s">
        <v>4026</v>
      </c>
      <c r="D289" s="102">
        <v>8</v>
      </c>
      <c r="E289" s="11">
        <v>289.28</v>
      </c>
      <c r="F289" s="33">
        <f t="shared" si="4"/>
        <v>2314.24</v>
      </c>
      <c r="G289" s="18"/>
      <c r="H289" s="18"/>
    </row>
    <row r="290" s="1" customFormat="1" ht="18.75" spans="1:8">
      <c r="A290" s="37">
        <v>286</v>
      </c>
      <c r="B290" s="101" t="s">
        <v>4027</v>
      </c>
      <c r="C290" s="104" t="s">
        <v>4028</v>
      </c>
      <c r="D290" s="102">
        <v>12</v>
      </c>
      <c r="E290" s="11">
        <v>289.28</v>
      </c>
      <c r="F290" s="33">
        <f t="shared" si="4"/>
        <v>3471.36</v>
      </c>
      <c r="G290" s="18"/>
      <c r="H290" s="18"/>
    </row>
    <row r="291" s="1" customFormat="1" ht="18.75" spans="1:8">
      <c r="A291" s="37">
        <v>287</v>
      </c>
      <c r="B291" s="101" t="s">
        <v>4029</v>
      </c>
      <c r="C291" s="104" t="s">
        <v>4030</v>
      </c>
      <c r="D291" s="102">
        <v>12</v>
      </c>
      <c r="E291" s="11">
        <v>289.28</v>
      </c>
      <c r="F291" s="33">
        <f t="shared" si="4"/>
        <v>3471.36</v>
      </c>
      <c r="G291" s="18"/>
      <c r="H291" s="18"/>
    </row>
    <row r="292" s="1" customFormat="1" ht="18.75" spans="1:8">
      <c r="A292" s="37">
        <v>288</v>
      </c>
      <c r="B292" s="101" t="s">
        <v>4031</v>
      </c>
      <c r="C292" s="104" t="s">
        <v>4032</v>
      </c>
      <c r="D292" s="102">
        <v>12</v>
      </c>
      <c r="E292" s="11">
        <v>289.28</v>
      </c>
      <c r="F292" s="33">
        <f t="shared" si="4"/>
        <v>3471.36</v>
      </c>
      <c r="G292" s="18"/>
      <c r="H292" s="18"/>
    </row>
    <row r="293" s="1" customFormat="1" ht="18.75" spans="1:8">
      <c r="A293" s="37">
        <v>289</v>
      </c>
      <c r="B293" s="101" t="s">
        <v>4033</v>
      </c>
      <c r="C293" s="104" t="s">
        <v>4034</v>
      </c>
      <c r="D293" s="102">
        <v>12</v>
      </c>
      <c r="E293" s="11">
        <v>289.28</v>
      </c>
      <c r="F293" s="33">
        <f t="shared" si="4"/>
        <v>3471.36</v>
      </c>
      <c r="G293" s="18"/>
      <c r="H293" s="18"/>
    </row>
    <row r="294" s="1" customFormat="1" ht="56.25" spans="1:8">
      <c r="A294" s="37">
        <v>290</v>
      </c>
      <c r="B294" s="101" t="s">
        <v>4035</v>
      </c>
      <c r="C294" s="103" t="s">
        <v>4036</v>
      </c>
      <c r="D294" s="102">
        <v>12</v>
      </c>
      <c r="E294" s="11">
        <v>289.28</v>
      </c>
      <c r="F294" s="33">
        <f t="shared" si="4"/>
        <v>3471.36</v>
      </c>
      <c r="G294" s="18"/>
      <c r="H294" s="18"/>
    </row>
    <row r="295" s="1" customFormat="1" ht="18.75" spans="1:8">
      <c r="A295" s="37">
        <v>291</v>
      </c>
      <c r="B295" s="101" t="s">
        <v>4037</v>
      </c>
      <c r="C295" s="104" t="s">
        <v>4038</v>
      </c>
      <c r="D295" s="102">
        <v>12</v>
      </c>
      <c r="E295" s="11">
        <v>289.28</v>
      </c>
      <c r="F295" s="33">
        <f t="shared" si="4"/>
        <v>3471.36</v>
      </c>
      <c r="G295" s="18"/>
      <c r="H295" s="18"/>
    </row>
    <row r="296" s="1" customFormat="1" ht="18.75" spans="1:8">
      <c r="A296" s="37">
        <v>292</v>
      </c>
      <c r="B296" s="101" t="s">
        <v>4039</v>
      </c>
      <c r="C296" s="104" t="s">
        <v>4040</v>
      </c>
      <c r="D296" s="102">
        <v>12</v>
      </c>
      <c r="E296" s="11">
        <v>289.28</v>
      </c>
      <c r="F296" s="33">
        <f t="shared" si="4"/>
        <v>3471.36</v>
      </c>
      <c r="G296" s="18"/>
      <c r="H296" s="18"/>
    </row>
    <row r="297" s="1" customFormat="1" ht="37.5" spans="1:8">
      <c r="A297" s="37">
        <v>293</v>
      </c>
      <c r="B297" s="101" t="s">
        <v>4041</v>
      </c>
      <c r="C297" s="103" t="s">
        <v>4042</v>
      </c>
      <c r="D297" s="102">
        <v>12</v>
      </c>
      <c r="E297" s="11">
        <v>289.28</v>
      </c>
      <c r="F297" s="33">
        <f t="shared" si="4"/>
        <v>3471.36</v>
      </c>
      <c r="G297" s="18"/>
      <c r="H297" s="18"/>
    </row>
    <row r="298" s="1" customFormat="1" ht="37.5" spans="1:8">
      <c r="A298" s="37">
        <v>294</v>
      </c>
      <c r="B298" s="101" t="s">
        <v>4043</v>
      </c>
      <c r="C298" s="103" t="s">
        <v>4044</v>
      </c>
      <c r="D298" s="102">
        <v>12</v>
      </c>
      <c r="E298" s="11">
        <v>289.28</v>
      </c>
      <c r="F298" s="33">
        <f t="shared" si="4"/>
        <v>3471.36</v>
      </c>
      <c r="G298" s="18"/>
      <c r="H298" s="18"/>
    </row>
    <row r="299" s="1" customFormat="1" ht="56.25" spans="1:8">
      <c r="A299" s="37">
        <v>295</v>
      </c>
      <c r="B299" s="101" t="s">
        <v>4045</v>
      </c>
      <c r="C299" s="103" t="s">
        <v>4046</v>
      </c>
      <c r="D299" s="102">
        <v>12</v>
      </c>
      <c r="E299" s="11">
        <v>289.28</v>
      </c>
      <c r="F299" s="33">
        <f t="shared" si="4"/>
        <v>3471.36</v>
      </c>
      <c r="G299" s="18"/>
      <c r="H299" s="18"/>
    </row>
    <row r="300" s="1" customFormat="1" ht="37.5" spans="1:8">
      <c r="A300" s="37">
        <v>296</v>
      </c>
      <c r="B300" s="101" t="s">
        <v>4047</v>
      </c>
      <c r="C300" s="103" t="s">
        <v>4048</v>
      </c>
      <c r="D300" s="102">
        <v>12</v>
      </c>
      <c r="E300" s="11">
        <v>289.28</v>
      </c>
      <c r="F300" s="33">
        <f t="shared" si="4"/>
        <v>3471.36</v>
      </c>
      <c r="G300" s="18"/>
      <c r="H300" s="18"/>
    </row>
    <row r="301" s="1" customFormat="1" ht="18.75" spans="1:8">
      <c r="A301" s="37">
        <v>297</v>
      </c>
      <c r="B301" s="101" t="s">
        <v>4049</v>
      </c>
      <c r="C301" s="104" t="s">
        <v>4050</v>
      </c>
      <c r="D301" s="102">
        <v>12</v>
      </c>
      <c r="E301" s="11">
        <v>289.28</v>
      </c>
      <c r="F301" s="33">
        <f t="shared" si="4"/>
        <v>3471.36</v>
      </c>
      <c r="G301" s="18"/>
      <c r="H301" s="18"/>
    </row>
    <row r="302" s="1" customFormat="1" ht="18.75" spans="1:8">
      <c r="A302" s="37">
        <v>298</v>
      </c>
      <c r="B302" s="101" t="s">
        <v>4051</v>
      </c>
      <c r="C302" s="104" t="s">
        <v>4052</v>
      </c>
      <c r="D302" s="102">
        <v>12</v>
      </c>
      <c r="E302" s="11">
        <v>289.28</v>
      </c>
      <c r="F302" s="33">
        <f t="shared" si="4"/>
        <v>3471.36</v>
      </c>
      <c r="G302" s="18"/>
      <c r="H302" s="18"/>
    </row>
    <row r="303" s="1" customFormat="1" ht="18.75" spans="1:8">
      <c r="A303" s="37">
        <v>299</v>
      </c>
      <c r="B303" s="101" t="s">
        <v>4053</v>
      </c>
      <c r="C303" s="104" t="s">
        <v>4054</v>
      </c>
      <c r="D303" s="102">
        <v>12</v>
      </c>
      <c r="E303" s="11">
        <v>289.28</v>
      </c>
      <c r="F303" s="33">
        <f t="shared" si="4"/>
        <v>3471.36</v>
      </c>
      <c r="G303" s="18"/>
      <c r="H303" s="18"/>
    </row>
    <row r="304" s="1" customFormat="1" ht="37.5" spans="1:8">
      <c r="A304" s="37">
        <v>300</v>
      </c>
      <c r="B304" s="101" t="s">
        <v>4055</v>
      </c>
      <c r="C304" s="103" t="s">
        <v>4056</v>
      </c>
      <c r="D304" s="102">
        <v>12</v>
      </c>
      <c r="E304" s="11">
        <v>289.28</v>
      </c>
      <c r="F304" s="33">
        <f t="shared" si="4"/>
        <v>3471.36</v>
      </c>
      <c r="G304" s="18"/>
      <c r="H304" s="18"/>
    </row>
    <row r="305" s="1" customFormat="1" ht="56.25" spans="1:8">
      <c r="A305" s="37">
        <v>301</v>
      </c>
      <c r="B305" s="101" t="s">
        <v>4057</v>
      </c>
      <c r="C305" s="103" t="s">
        <v>4058</v>
      </c>
      <c r="D305" s="102">
        <v>12</v>
      </c>
      <c r="E305" s="11">
        <v>289.28</v>
      </c>
      <c r="F305" s="33">
        <f t="shared" si="4"/>
        <v>3471.36</v>
      </c>
      <c r="G305" s="18"/>
      <c r="H305" s="18"/>
    </row>
    <row r="306" s="1" customFormat="1" ht="18.75" spans="1:8">
      <c r="A306" s="37">
        <v>302</v>
      </c>
      <c r="B306" s="101" t="s">
        <v>4059</v>
      </c>
      <c r="C306" s="104" t="s">
        <v>4060</v>
      </c>
      <c r="D306" s="102">
        <v>12</v>
      </c>
      <c r="E306" s="11">
        <v>289.28</v>
      </c>
      <c r="F306" s="33">
        <f t="shared" si="4"/>
        <v>3471.36</v>
      </c>
      <c r="G306" s="18"/>
      <c r="H306" s="18"/>
    </row>
    <row r="307" s="1" customFormat="1" ht="18.75" spans="1:8">
      <c r="A307" s="37">
        <v>303</v>
      </c>
      <c r="B307" s="101" t="s">
        <v>4061</v>
      </c>
      <c r="C307" s="104" t="s">
        <v>4062</v>
      </c>
      <c r="D307" s="102">
        <v>12</v>
      </c>
      <c r="E307" s="11">
        <v>289.28</v>
      </c>
      <c r="F307" s="33">
        <f t="shared" si="4"/>
        <v>3471.36</v>
      </c>
      <c r="G307" s="18"/>
      <c r="H307" s="18"/>
    </row>
    <row r="308" s="1" customFormat="1" ht="75" spans="1:8">
      <c r="A308" s="37">
        <v>304</v>
      </c>
      <c r="B308" s="101" t="s">
        <v>4063</v>
      </c>
      <c r="C308" s="103" t="s">
        <v>4064</v>
      </c>
      <c r="D308" s="102">
        <v>12</v>
      </c>
      <c r="E308" s="11">
        <v>289.28</v>
      </c>
      <c r="F308" s="33">
        <f t="shared" si="4"/>
        <v>3471.36</v>
      </c>
      <c r="G308" s="18"/>
      <c r="H308" s="18"/>
    </row>
    <row r="309" s="1" customFormat="1" ht="56.25" spans="1:8">
      <c r="A309" s="37">
        <v>305</v>
      </c>
      <c r="B309" s="101" t="s">
        <v>4065</v>
      </c>
      <c r="C309" s="103" t="s">
        <v>4066</v>
      </c>
      <c r="D309" s="102">
        <v>12</v>
      </c>
      <c r="E309" s="11">
        <v>289.28</v>
      </c>
      <c r="F309" s="33">
        <f t="shared" si="4"/>
        <v>3471.36</v>
      </c>
      <c r="G309" s="18"/>
      <c r="H309" s="18"/>
    </row>
    <row r="310" s="1" customFormat="1" ht="37.5" spans="1:8">
      <c r="A310" s="37">
        <v>306</v>
      </c>
      <c r="B310" s="101" t="s">
        <v>4067</v>
      </c>
      <c r="C310" s="103" t="s">
        <v>4068</v>
      </c>
      <c r="D310" s="102">
        <v>12</v>
      </c>
      <c r="E310" s="11">
        <v>289.28</v>
      </c>
      <c r="F310" s="33">
        <f t="shared" si="4"/>
        <v>3471.36</v>
      </c>
      <c r="G310" s="18"/>
      <c r="H310" s="18"/>
    </row>
    <row r="311" s="1" customFormat="1" ht="37.5" spans="1:8">
      <c r="A311" s="37">
        <v>307</v>
      </c>
      <c r="B311" s="101" t="s">
        <v>4069</v>
      </c>
      <c r="C311" s="103" t="s">
        <v>4070</v>
      </c>
      <c r="D311" s="102">
        <v>12</v>
      </c>
      <c r="E311" s="11">
        <v>289.28</v>
      </c>
      <c r="F311" s="33">
        <f t="shared" si="4"/>
        <v>3471.36</v>
      </c>
      <c r="G311" s="18"/>
      <c r="H311" s="18"/>
    </row>
    <row r="312" s="1" customFormat="1" ht="18.75" spans="1:8">
      <c r="A312" s="37">
        <v>308</v>
      </c>
      <c r="B312" s="101" t="s">
        <v>4071</v>
      </c>
      <c r="C312" s="104" t="s">
        <v>4072</v>
      </c>
      <c r="D312" s="102">
        <v>8.5</v>
      </c>
      <c r="E312" s="11">
        <v>289.28</v>
      </c>
      <c r="F312" s="33">
        <f t="shared" si="4"/>
        <v>2458.88</v>
      </c>
      <c r="G312" s="18"/>
      <c r="H312" s="18"/>
    </row>
    <row r="313" s="1" customFormat="1" ht="37.5" spans="1:8">
      <c r="A313" s="37">
        <v>309</v>
      </c>
      <c r="B313" s="101" t="s">
        <v>4073</v>
      </c>
      <c r="C313" s="103" t="s">
        <v>4074</v>
      </c>
      <c r="D313" s="102">
        <v>8.5</v>
      </c>
      <c r="E313" s="11">
        <v>289.28</v>
      </c>
      <c r="F313" s="33">
        <f t="shared" si="4"/>
        <v>2458.88</v>
      </c>
      <c r="G313" s="18"/>
      <c r="H313" s="18"/>
    </row>
    <row r="314" s="1" customFormat="1" ht="18.75" spans="1:8">
      <c r="A314" s="37">
        <v>310</v>
      </c>
      <c r="B314" s="101" t="s">
        <v>4075</v>
      </c>
      <c r="C314" s="104" t="s">
        <v>4076</v>
      </c>
      <c r="D314" s="102">
        <v>12</v>
      </c>
      <c r="E314" s="11">
        <v>289.28</v>
      </c>
      <c r="F314" s="33">
        <f t="shared" si="4"/>
        <v>3471.36</v>
      </c>
      <c r="G314" s="18"/>
      <c r="H314" s="18"/>
    </row>
    <row r="315" s="1" customFormat="1" ht="56.25" spans="1:8">
      <c r="A315" s="37">
        <v>311</v>
      </c>
      <c r="B315" s="101" t="s">
        <v>4077</v>
      </c>
      <c r="C315" s="103" t="s">
        <v>4078</v>
      </c>
      <c r="D315" s="102">
        <v>12</v>
      </c>
      <c r="E315" s="11">
        <v>289.28</v>
      </c>
      <c r="F315" s="33">
        <f t="shared" si="4"/>
        <v>3471.36</v>
      </c>
      <c r="G315" s="18"/>
      <c r="H315" s="18"/>
    </row>
    <row r="316" s="1" customFormat="1" ht="37.5" spans="1:8">
      <c r="A316" s="37">
        <v>312</v>
      </c>
      <c r="B316" s="101" t="s">
        <v>4079</v>
      </c>
      <c r="C316" s="103" t="s">
        <v>4080</v>
      </c>
      <c r="D316" s="102">
        <v>12</v>
      </c>
      <c r="E316" s="11">
        <v>289.28</v>
      </c>
      <c r="F316" s="33">
        <f t="shared" si="4"/>
        <v>3471.36</v>
      </c>
      <c r="G316" s="18"/>
      <c r="H316" s="18"/>
    </row>
    <row r="317" s="1" customFormat="1" ht="18.75" spans="1:8">
      <c r="A317" s="37">
        <v>313</v>
      </c>
      <c r="B317" s="101" t="s">
        <v>4081</v>
      </c>
      <c r="C317" s="104" t="s">
        <v>2910</v>
      </c>
      <c r="D317" s="102">
        <v>12</v>
      </c>
      <c r="E317" s="11">
        <v>289.28</v>
      </c>
      <c r="F317" s="33">
        <f t="shared" si="4"/>
        <v>3471.36</v>
      </c>
      <c r="G317" s="18"/>
      <c r="H317" s="18"/>
    </row>
    <row r="318" s="1" customFormat="1" ht="18.75" spans="1:8">
      <c r="A318" s="37">
        <v>314</v>
      </c>
      <c r="B318" s="101" t="s">
        <v>4082</v>
      </c>
      <c r="C318" s="104" t="s">
        <v>4083</v>
      </c>
      <c r="D318" s="102">
        <v>12</v>
      </c>
      <c r="E318" s="11">
        <v>289.28</v>
      </c>
      <c r="F318" s="33">
        <f t="shared" si="4"/>
        <v>3471.36</v>
      </c>
      <c r="G318" s="18"/>
      <c r="H318" s="18"/>
    </row>
    <row r="319" s="1" customFormat="1" ht="18.75" spans="1:8">
      <c r="A319" s="37">
        <v>315</v>
      </c>
      <c r="B319" s="101" t="s">
        <v>4084</v>
      </c>
      <c r="C319" s="104" t="s">
        <v>4085</v>
      </c>
      <c r="D319" s="102">
        <v>9.5</v>
      </c>
      <c r="E319" s="11">
        <v>289.28</v>
      </c>
      <c r="F319" s="33">
        <f t="shared" si="4"/>
        <v>2748.16</v>
      </c>
      <c r="G319" s="18"/>
      <c r="H319" s="18"/>
    </row>
    <row r="320" s="1" customFormat="1" ht="18.75" spans="1:8">
      <c r="A320" s="37">
        <v>316</v>
      </c>
      <c r="B320" s="101" t="s">
        <v>4086</v>
      </c>
      <c r="C320" s="104" t="s">
        <v>4087</v>
      </c>
      <c r="D320" s="102">
        <v>12</v>
      </c>
      <c r="E320" s="11">
        <v>289.28</v>
      </c>
      <c r="F320" s="33">
        <f t="shared" si="4"/>
        <v>3471.36</v>
      </c>
      <c r="G320" s="18"/>
      <c r="H320" s="18"/>
    </row>
    <row r="321" s="1" customFormat="1" ht="37.5" spans="1:8">
      <c r="A321" s="37">
        <v>317</v>
      </c>
      <c r="B321" s="101" t="s">
        <v>4088</v>
      </c>
      <c r="C321" s="103" t="s">
        <v>4089</v>
      </c>
      <c r="D321" s="102">
        <v>8.5</v>
      </c>
      <c r="E321" s="11">
        <v>289.28</v>
      </c>
      <c r="F321" s="33">
        <f t="shared" si="4"/>
        <v>2458.88</v>
      </c>
      <c r="G321" s="18"/>
      <c r="H321" s="18"/>
    </row>
    <row r="322" s="1" customFormat="1" ht="18.75" spans="1:8">
      <c r="A322" s="37">
        <v>318</v>
      </c>
      <c r="B322" s="101" t="s">
        <v>4090</v>
      </c>
      <c r="C322" s="104" t="s">
        <v>4091</v>
      </c>
      <c r="D322" s="102">
        <v>12</v>
      </c>
      <c r="E322" s="11">
        <v>289.28</v>
      </c>
      <c r="F322" s="33">
        <f t="shared" si="4"/>
        <v>3471.36</v>
      </c>
      <c r="G322" s="18"/>
      <c r="H322" s="18"/>
    </row>
    <row r="323" s="1" customFormat="1" ht="37.5" spans="1:8">
      <c r="A323" s="37">
        <v>319</v>
      </c>
      <c r="B323" s="101" t="s">
        <v>4092</v>
      </c>
      <c r="C323" s="103" t="s">
        <v>4093</v>
      </c>
      <c r="D323" s="102">
        <v>12</v>
      </c>
      <c r="E323" s="11">
        <v>289.28</v>
      </c>
      <c r="F323" s="33">
        <f t="shared" si="4"/>
        <v>3471.36</v>
      </c>
      <c r="G323" s="18"/>
      <c r="H323" s="18"/>
    </row>
    <row r="324" s="1" customFormat="1" ht="37.5" spans="1:8">
      <c r="A324" s="37">
        <v>320</v>
      </c>
      <c r="B324" s="101" t="s">
        <v>4094</v>
      </c>
      <c r="C324" s="103" t="s">
        <v>4095</v>
      </c>
      <c r="D324" s="102">
        <v>12</v>
      </c>
      <c r="E324" s="11">
        <v>289.28</v>
      </c>
      <c r="F324" s="33">
        <f t="shared" si="4"/>
        <v>3471.36</v>
      </c>
      <c r="G324" s="18"/>
      <c r="H324" s="18"/>
    </row>
    <row r="325" s="1" customFormat="1" ht="18.75" spans="1:8">
      <c r="A325" s="37">
        <v>321</v>
      </c>
      <c r="B325" s="101" t="s">
        <v>4096</v>
      </c>
      <c r="C325" s="104" t="s">
        <v>4097</v>
      </c>
      <c r="D325" s="102">
        <v>8.5</v>
      </c>
      <c r="E325" s="11">
        <v>289.28</v>
      </c>
      <c r="F325" s="33">
        <f t="shared" ref="F325:F388" si="5">E325*D325</f>
        <v>2458.88</v>
      </c>
      <c r="G325" s="18"/>
      <c r="H325" s="18"/>
    </row>
    <row r="326" s="1" customFormat="1" ht="37.5" spans="1:8">
      <c r="A326" s="37">
        <v>322</v>
      </c>
      <c r="B326" s="101" t="s">
        <v>4098</v>
      </c>
      <c r="C326" s="103" t="s">
        <v>4099</v>
      </c>
      <c r="D326" s="102">
        <v>12</v>
      </c>
      <c r="E326" s="11">
        <v>289.28</v>
      </c>
      <c r="F326" s="33">
        <f t="shared" si="5"/>
        <v>3471.36</v>
      </c>
      <c r="G326" s="18"/>
      <c r="H326" s="18"/>
    </row>
    <row r="327" s="1" customFormat="1" ht="18.75" spans="1:8">
      <c r="A327" s="37">
        <v>323</v>
      </c>
      <c r="B327" s="101" t="s">
        <v>4100</v>
      </c>
      <c r="C327" s="104" t="s">
        <v>4101</v>
      </c>
      <c r="D327" s="102">
        <v>6</v>
      </c>
      <c r="E327" s="11">
        <v>289.28</v>
      </c>
      <c r="F327" s="33">
        <f t="shared" si="5"/>
        <v>1735.68</v>
      </c>
      <c r="G327" s="18"/>
      <c r="H327" s="18"/>
    </row>
    <row r="328" s="1" customFormat="1" ht="18.75" spans="1:8">
      <c r="A328" s="37">
        <v>324</v>
      </c>
      <c r="B328" s="101" t="s">
        <v>4102</v>
      </c>
      <c r="C328" s="104" t="s">
        <v>4103</v>
      </c>
      <c r="D328" s="102">
        <v>12</v>
      </c>
      <c r="E328" s="11">
        <v>289.28</v>
      </c>
      <c r="F328" s="33">
        <f t="shared" si="5"/>
        <v>3471.36</v>
      </c>
      <c r="G328" s="18"/>
      <c r="H328" s="18"/>
    </row>
    <row r="329" s="1" customFormat="1" ht="37.5" spans="1:8">
      <c r="A329" s="37">
        <v>325</v>
      </c>
      <c r="B329" s="101" t="s">
        <v>4104</v>
      </c>
      <c r="C329" s="103" t="s">
        <v>4105</v>
      </c>
      <c r="D329" s="102">
        <v>12</v>
      </c>
      <c r="E329" s="11">
        <v>289.28</v>
      </c>
      <c r="F329" s="33">
        <f t="shared" si="5"/>
        <v>3471.36</v>
      </c>
      <c r="G329" s="18"/>
      <c r="H329" s="18"/>
    </row>
    <row r="330" s="1" customFormat="1" ht="18.75" spans="1:8">
      <c r="A330" s="37">
        <v>326</v>
      </c>
      <c r="B330" s="101" t="s">
        <v>4106</v>
      </c>
      <c r="C330" s="104" t="s">
        <v>4107</v>
      </c>
      <c r="D330" s="102">
        <v>12</v>
      </c>
      <c r="E330" s="11">
        <v>289.28</v>
      </c>
      <c r="F330" s="33">
        <f t="shared" si="5"/>
        <v>3471.36</v>
      </c>
      <c r="G330" s="18"/>
      <c r="H330" s="18"/>
    </row>
    <row r="331" s="1" customFormat="1" ht="18.75" spans="1:8">
      <c r="A331" s="37">
        <v>327</v>
      </c>
      <c r="B331" s="101" t="s">
        <v>4108</v>
      </c>
      <c r="C331" s="104" t="s">
        <v>4109</v>
      </c>
      <c r="D331" s="102">
        <v>12</v>
      </c>
      <c r="E331" s="11">
        <v>289.28</v>
      </c>
      <c r="F331" s="33">
        <f t="shared" si="5"/>
        <v>3471.36</v>
      </c>
      <c r="G331" s="18"/>
      <c r="H331" s="18"/>
    </row>
    <row r="332" s="1" customFormat="1" ht="18.75" spans="1:8">
      <c r="A332" s="37">
        <v>328</v>
      </c>
      <c r="B332" s="101" t="s">
        <v>4110</v>
      </c>
      <c r="C332" s="104" t="s">
        <v>4111</v>
      </c>
      <c r="D332" s="102">
        <v>12</v>
      </c>
      <c r="E332" s="11">
        <v>289.28</v>
      </c>
      <c r="F332" s="33">
        <f t="shared" si="5"/>
        <v>3471.36</v>
      </c>
      <c r="G332" s="18"/>
      <c r="H332" s="18"/>
    </row>
    <row r="333" s="1" customFormat="1" ht="37.5" spans="1:8">
      <c r="A333" s="37">
        <v>329</v>
      </c>
      <c r="B333" s="101" t="s">
        <v>4112</v>
      </c>
      <c r="C333" s="103" t="s">
        <v>4113</v>
      </c>
      <c r="D333" s="102">
        <v>12</v>
      </c>
      <c r="E333" s="11">
        <v>289.28</v>
      </c>
      <c r="F333" s="33">
        <f t="shared" si="5"/>
        <v>3471.36</v>
      </c>
      <c r="G333" s="18"/>
      <c r="H333" s="18"/>
    </row>
    <row r="334" s="1" customFormat="1" ht="56.25" spans="1:8">
      <c r="A334" s="37">
        <v>330</v>
      </c>
      <c r="B334" s="101" t="s">
        <v>4114</v>
      </c>
      <c r="C334" s="103" t="s">
        <v>4115</v>
      </c>
      <c r="D334" s="102">
        <v>12</v>
      </c>
      <c r="E334" s="11">
        <v>289.28</v>
      </c>
      <c r="F334" s="33">
        <f t="shared" si="5"/>
        <v>3471.36</v>
      </c>
      <c r="G334" s="18"/>
      <c r="H334" s="18"/>
    </row>
    <row r="335" s="1" customFormat="1" ht="56.25" spans="1:8">
      <c r="A335" s="37">
        <v>331</v>
      </c>
      <c r="B335" s="101" t="s">
        <v>4116</v>
      </c>
      <c r="C335" s="103" t="s">
        <v>4117</v>
      </c>
      <c r="D335" s="102">
        <v>12</v>
      </c>
      <c r="E335" s="11">
        <v>289.28</v>
      </c>
      <c r="F335" s="33">
        <f t="shared" si="5"/>
        <v>3471.36</v>
      </c>
      <c r="G335" s="18"/>
      <c r="H335" s="18"/>
    </row>
    <row r="336" s="1" customFormat="1" ht="18.75" spans="1:8">
      <c r="A336" s="37">
        <v>332</v>
      </c>
      <c r="B336" s="101" t="s">
        <v>4118</v>
      </c>
      <c r="C336" s="104" t="s">
        <v>4119</v>
      </c>
      <c r="D336" s="102">
        <v>12</v>
      </c>
      <c r="E336" s="11">
        <v>289.28</v>
      </c>
      <c r="F336" s="33">
        <f t="shared" si="5"/>
        <v>3471.36</v>
      </c>
      <c r="G336" s="18"/>
      <c r="H336" s="18"/>
    </row>
    <row r="337" s="1" customFormat="1" ht="37.5" spans="1:8">
      <c r="A337" s="37">
        <v>333</v>
      </c>
      <c r="B337" s="101" t="s">
        <v>4120</v>
      </c>
      <c r="C337" s="103" t="s">
        <v>4121</v>
      </c>
      <c r="D337" s="102">
        <v>12</v>
      </c>
      <c r="E337" s="11">
        <v>289.28</v>
      </c>
      <c r="F337" s="33">
        <f t="shared" si="5"/>
        <v>3471.36</v>
      </c>
      <c r="G337" s="18"/>
      <c r="H337" s="18"/>
    </row>
    <row r="338" s="1" customFormat="1" ht="56.25" spans="1:8">
      <c r="A338" s="37">
        <v>334</v>
      </c>
      <c r="B338" s="101" t="s">
        <v>4122</v>
      </c>
      <c r="C338" s="103" t="s">
        <v>4123</v>
      </c>
      <c r="D338" s="102">
        <v>12</v>
      </c>
      <c r="E338" s="11">
        <v>289.28</v>
      </c>
      <c r="F338" s="33">
        <f t="shared" si="5"/>
        <v>3471.36</v>
      </c>
      <c r="G338" s="18"/>
      <c r="H338" s="18"/>
    </row>
    <row r="339" s="1" customFormat="1" ht="18.75" spans="1:8">
      <c r="A339" s="37">
        <v>335</v>
      </c>
      <c r="B339" s="101" t="s">
        <v>4124</v>
      </c>
      <c r="C339" s="104" t="s">
        <v>3893</v>
      </c>
      <c r="D339" s="102">
        <v>12</v>
      </c>
      <c r="E339" s="11">
        <v>289.28</v>
      </c>
      <c r="F339" s="33">
        <f t="shared" si="5"/>
        <v>3471.36</v>
      </c>
      <c r="G339" s="18"/>
      <c r="H339" s="18"/>
    </row>
    <row r="340" s="1" customFormat="1" ht="18.75" spans="1:8">
      <c r="A340" s="37">
        <v>336</v>
      </c>
      <c r="B340" s="101" t="s">
        <v>4125</v>
      </c>
      <c r="C340" s="104" t="s">
        <v>4126</v>
      </c>
      <c r="D340" s="102">
        <v>9</v>
      </c>
      <c r="E340" s="11">
        <v>289.28</v>
      </c>
      <c r="F340" s="33">
        <f t="shared" si="5"/>
        <v>2603.52</v>
      </c>
      <c r="G340" s="18"/>
      <c r="H340" s="18"/>
    </row>
    <row r="341" s="1" customFormat="1" ht="37.5" spans="1:8">
      <c r="A341" s="37">
        <v>337</v>
      </c>
      <c r="B341" s="101" t="s">
        <v>4127</v>
      </c>
      <c r="C341" s="103" t="s">
        <v>4128</v>
      </c>
      <c r="D341" s="102">
        <v>12</v>
      </c>
      <c r="E341" s="11">
        <v>289.28</v>
      </c>
      <c r="F341" s="33">
        <f t="shared" si="5"/>
        <v>3471.36</v>
      </c>
      <c r="G341" s="18"/>
      <c r="H341" s="18"/>
    </row>
    <row r="342" s="1" customFormat="1" ht="18.75" spans="1:8">
      <c r="A342" s="37">
        <v>338</v>
      </c>
      <c r="B342" s="101" t="s">
        <v>4129</v>
      </c>
      <c r="C342" s="104" t="s">
        <v>4130</v>
      </c>
      <c r="D342" s="102">
        <v>12</v>
      </c>
      <c r="E342" s="11">
        <v>289.28</v>
      </c>
      <c r="F342" s="33">
        <f t="shared" si="5"/>
        <v>3471.36</v>
      </c>
      <c r="G342" s="18"/>
      <c r="H342" s="18"/>
    </row>
    <row r="343" s="1" customFormat="1" ht="18.75" spans="1:8">
      <c r="A343" s="37">
        <v>339</v>
      </c>
      <c r="B343" s="101" t="s">
        <v>4131</v>
      </c>
      <c r="C343" s="104" t="s">
        <v>4132</v>
      </c>
      <c r="D343" s="102">
        <v>12</v>
      </c>
      <c r="E343" s="11">
        <v>289.28</v>
      </c>
      <c r="F343" s="33">
        <f t="shared" si="5"/>
        <v>3471.36</v>
      </c>
      <c r="G343" s="18"/>
      <c r="H343" s="18"/>
    </row>
    <row r="344" s="1" customFormat="1" ht="37.5" spans="1:8">
      <c r="A344" s="37">
        <v>340</v>
      </c>
      <c r="B344" s="101" t="s">
        <v>4133</v>
      </c>
      <c r="C344" s="49" t="s">
        <v>4134</v>
      </c>
      <c r="D344" s="102">
        <v>12</v>
      </c>
      <c r="E344" s="11">
        <v>289.28</v>
      </c>
      <c r="F344" s="33">
        <f t="shared" si="5"/>
        <v>3471.36</v>
      </c>
      <c r="G344" s="18"/>
      <c r="H344" s="18"/>
    </row>
    <row r="345" s="1" customFormat="1" ht="56.25" spans="1:8">
      <c r="A345" s="37">
        <v>341</v>
      </c>
      <c r="B345" s="101" t="s">
        <v>4135</v>
      </c>
      <c r="C345" s="103" t="s">
        <v>4136</v>
      </c>
      <c r="D345" s="102">
        <v>12</v>
      </c>
      <c r="E345" s="11">
        <v>289.28</v>
      </c>
      <c r="F345" s="33">
        <f t="shared" si="5"/>
        <v>3471.36</v>
      </c>
      <c r="G345" s="18"/>
      <c r="H345" s="18"/>
    </row>
    <row r="346" s="1" customFormat="1" ht="18.75" spans="1:8">
      <c r="A346" s="37">
        <v>342</v>
      </c>
      <c r="B346" s="101" t="s">
        <v>4137</v>
      </c>
      <c r="C346" s="104" t="s">
        <v>4138</v>
      </c>
      <c r="D346" s="102">
        <v>12</v>
      </c>
      <c r="E346" s="11">
        <v>289.28</v>
      </c>
      <c r="F346" s="33">
        <f t="shared" si="5"/>
        <v>3471.36</v>
      </c>
      <c r="G346" s="18"/>
      <c r="H346" s="18"/>
    </row>
    <row r="347" s="1" customFormat="1" ht="75" spans="1:8">
      <c r="A347" s="37">
        <v>343</v>
      </c>
      <c r="B347" s="101" t="s">
        <v>4139</v>
      </c>
      <c r="C347" s="103" t="s">
        <v>4140</v>
      </c>
      <c r="D347" s="102">
        <v>12</v>
      </c>
      <c r="E347" s="11">
        <v>289.28</v>
      </c>
      <c r="F347" s="33">
        <f t="shared" si="5"/>
        <v>3471.36</v>
      </c>
      <c r="G347" s="18"/>
      <c r="H347" s="18"/>
    </row>
    <row r="348" s="1" customFormat="1" ht="37.5" spans="1:8">
      <c r="A348" s="37">
        <v>344</v>
      </c>
      <c r="B348" s="101" t="s">
        <v>4141</v>
      </c>
      <c r="C348" s="103" t="s">
        <v>4142</v>
      </c>
      <c r="D348" s="102">
        <v>11.5</v>
      </c>
      <c r="E348" s="11">
        <v>289.28</v>
      </c>
      <c r="F348" s="33">
        <f t="shared" si="5"/>
        <v>3326.72</v>
      </c>
      <c r="G348" s="18"/>
      <c r="H348" s="18"/>
    </row>
    <row r="349" s="1" customFormat="1" ht="18.75" spans="1:8">
      <c r="A349" s="37">
        <v>345</v>
      </c>
      <c r="B349" s="101" t="s">
        <v>4143</v>
      </c>
      <c r="C349" s="104" t="s">
        <v>4144</v>
      </c>
      <c r="D349" s="102">
        <v>12</v>
      </c>
      <c r="E349" s="11">
        <v>289.28</v>
      </c>
      <c r="F349" s="33">
        <f t="shared" si="5"/>
        <v>3471.36</v>
      </c>
      <c r="G349" s="18"/>
      <c r="H349" s="18"/>
    </row>
    <row r="350" s="1" customFormat="1" ht="18.75" spans="1:8">
      <c r="A350" s="37">
        <v>346</v>
      </c>
      <c r="B350" s="101" t="s">
        <v>4145</v>
      </c>
      <c r="C350" s="104" t="s">
        <v>4146</v>
      </c>
      <c r="D350" s="102">
        <v>12</v>
      </c>
      <c r="E350" s="11">
        <v>289.28</v>
      </c>
      <c r="F350" s="33">
        <f t="shared" si="5"/>
        <v>3471.36</v>
      </c>
      <c r="G350" s="18"/>
      <c r="H350" s="18"/>
    </row>
    <row r="351" s="1" customFormat="1" ht="56.25" spans="1:8">
      <c r="A351" s="37">
        <v>347</v>
      </c>
      <c r="B351" s="101" t="s">
        <v>4147</v>
      </c>
      <c r="C351" s="103" t="s">
        <v>4148</v>
      </c>
      <c r="D351" s="102">
        <v>12</v>
      </c>
      <c r="E351" s="11">
        <v>289.28</v>
      </c>
      <c r="F351" s="33">
        <f t="shared" si="5"/>
        <v>3471.36</v>
      </c>
      <c r="G351" s="18"/>
      <c r="H351" s="18"/>
    </row>
    <row r="352" s="1" customFormat="1" ht="37.5" spans="1:8">
      <c r="A352" s="37">
        <v>348</v>
      </c>
      <c r="B352" s="101" t="s">
        <v>4149</v>
      </c>
      <c r="C352" s="103" t="s">
        <v>4150</v>
      </c>
      <c r="D352" s="102">
        <v>12</v>
      </c>
      <c r="E352" s="11">
        <v>289.28</v>
      </c>
      <c r="F352" s="33">
        <f t="shared" si="5"/>
        <v>3471.36</v>
      </c>
      <c r="G352" s="18"/>
      <c r="H352" s="18"/>
    </row>
    <row r="353" s="1" customFormat="1" ht="18.75" spans="1:8">
      <c r="A353" s="37">
        <v>349</v>
      </c>
      <c r="B353" s="101" t="s">
        <v>4151</v>
      </c>
      <c r="C353" s="104" t="s">
        <v>4152</v>
      </c>
      <c r="D353" s="102">
        <v>12</v>
      </c>
      <c r="E353" s="11">
        <v>289.28</v>
      </c>
      <c r="F353" s="33">
        <f t="shared" si="5"/>
        <v>3471.36</v>
      </c>
      <c r="G353" s="18"/>
      <c r="H353" s="18"/>
    </row>
    <row r="354" s="1" customFormat="1" ht="37.5" spans="1:8">
      <c r="A354" s="37">
        <v>350</v>
      </c>
      <c r="B354" s="101" t="s">
        <v>4153</v>
      </c>
      <c r="C354" s="103" t="s">
        <v>4154</v>
      </c>
      <c r="D354" s="102">
        <v>12</v>
      </c>
      <c r="E354" s="11">
        <v>289.28</v>
      </c>
      <c r="F354" s="33">
        <f t="shared" si="5"/>
        <v>3471.36</v>
      </c>
      <c r="G354" s="18"/>
      <c r="H354" s="18"/>
    </row>
    <row r="355" s="1" customFormat="1" ht="37.5" spans="1:8">
      <c r="A355" s="37">
        <v>351</v>
      </c>
      <c r="B355" s="101" t="s">
        <v>4155</v>
      </c>
      <c r="C355" s="103" t="s">
        <v>4156</v>
      </c>
      <c r="D355" s="102">
        <v>12</v>
      </c>
      <c r="E355" s="11">
        <v>289.28</v>
      </c>
      <c r="F355" s="33">
        <f t="shared" si="5"/>
        <v>3471.36</v>
      </c>
      <c r="G355" s="18"/>
      <c r="H355" s="18"/>
    </row>
    <row r="356" s="1" customFormat="1" ht="37.5" spans="1:8">
      <c r="A356" s="37">
        <v>352</v>
      </c>
      <c r="B356" s="101" t="s">
        <v>4157</v>
      </c>
      <c r="C356" s="103" t="s">
        <v>4158</v>
      </c>
      <c r="D356" s="102">
        <v>12</v>
      </c>
      <c r="E356" s="11">
        <v>289.28</v>
      </c>
      <c r="F356" s="33">
        <f t="shared" si="5"/>
        <v>3471.36</v>
      </c>
      <c r="G356" s="18"/>
      <c r="H356" s="18"/>
    </row>
    <row r="357" s="1" customFormat="1" ht="18.75" spans="1:8">
      <c r="A357" s="37">
        <v>353</v>
      </c>
      <c r="B357" s="101" t="s">
        <v>4159</v>
      </c>
      <c r="C357" s="104" t="s">
        <v>4160</v>
      </c>
      <c r="D357" s="102">
        <v>12</v>
      </c>
      <c r="E357" s="11">
        <v>289.28</v>
      </c>
      <c r="F357" s="33">
        <f t="shared" si="5"/>
        <v>3471.36</v>
      </c>
      <c r="G357" s="18"/>
      <c r="H357" s="18"/>
    </row>
    <row r="358" s="1" customFormat="1" ht="18.75" spans="1:8">
      <c r="A358" s="37">
        <v>354</v>
      </c>
      <c r="B358" s="101" t="s">
        <v>4161</v>
      </c>
      <c r="C358" s="104" t="s">
        <v>4162</v>
      </c>
      <c r="D358" s="102">
        <v>12</v>
      </c>
      <c r="E358" s="11">
        <v>289.28</v>
      </c>
      <c r="F358" s="33">
        <f t="shared" si="5"/>
        <v>3471.36</v>
      </c>
      <c r="G358" s="18"/>
      <c r="H358" s="18"/>
    </row>
    <row r="359" s="1" customFormat="1" ht="18.75" spans="1:8">
      <c r="A359" s="37">
        <v>355</v>
      </c>
      <c r="B359" s="101" t="s">
        <v>4163</v>
      </c>
      <c r="C359" s="104" t="s">
        <v>4164</v>
      </c>
      <c r="D359" s="102">
        <v>11.5</v>
      </c>
      <c r="E359" s="11">
        <v>289.28</v>
      </c>
      <c r="F359" s="33">
        <f t="shared" si="5"/>
        <v>3326.72</v>
      </c>
      <c r="G359" s="18"/>
      <c r="H359" s="18"/>
    </row>
    <row r="360" s="1" customFormat="1" ht="18.75" spans="1:8">
      <c r="A360" s="37">
        <v>356</v>
      </c>
      <c r="B360" s="101" t="s">
        <v>4165</v>
      </c>
      <c r="C360" s="104" t="s">
        <v>4166</v>
      </c>
      <c r="D360" s="102">
        <v>9.5</v>
      </c>
      <c r="E360" s="11">
        <v>289.28</v>
      </c>
      <c r="F360" s="33">
        <f t="shared" si="5"/>
        <v>2748.16</v>
      </c>
      <c r="G360" s="18"/>
      <c r="H360" s="18"/>
    </row>
    <row r="361" s="1" customFormat="1" ht="18.75" spans="1:8">
      <c r="A361" s="37">
        <v>357</v>
      </c>
      <c r="B361" s="101" t="s">
        <v>4167</v>
      </c>
      <c r="C361" s="104" t="s">
        <v>4168</v>
      </c>
      <c r="D361" s="102">
        <v>7.5</v>
      </c>
      <c r="E361" s="11">
        <v>289.28</v>
      </c>
      <c r="F361" s="33">
        <f t="shared" si="5"/>
        <v>2169.6</v>
      </c>
      <c r="G361" s="18"/>
      <c r="H361" s="18"/>
    </row>
    <row r="362" s="1" customFormat="1" ht="37.5" spans="1:8">
      <c r="A362" s="37">
        <v>358</v>
      </c>
      <c r="B362" s="101" t="s">
        <v>4169</v>
      </c>
      <c r="C362" s="49" t="s">
        <v>4170</v>
      </c>
      <c r="D362" s="102">
        <v>9.5</v>
      </c>
      <c r="E362" s="11">
        <v>289.28</v>
      </c>
      <c r="F362" s="33">
        <f t="shared" si="5"/>
        <v>2748.16</v>
      </c>
      <c r="G362" s="18"/>
      <c r="H362" s="18"/>
    </row>
    <row r="363" s="1" customFormat="1" ht="18.75" spans="1:8">
      <c r="A363" s="37">
        <v>359</v>
      </c>
      <c r="B363" s="101" t="s">
        <v>4171</v>
      </c>
      <c r="C363" s="104" t="s">
        <v>733</v>
      </c>
      <c r="D363" s="102">
        <v>9</v>
      </c>
      <c r="E363" s="11">
        <v>289.28</v>
      </c>
      <c r="F363" s="33">
        <f t="shared" si="5"/>
        <v>2603.52</v>
      </c>
      <c r="G363" s="18"/>
      <c r="H363" s="18"/>
    </row>
    <row r="364" s="1" customFormat="1" ht="18.75" spans="1:8">
      <c r="A364" s="37">
        <v>360</v>
      </c>
      <c r="B364" s="101" t="s">
        <v>4172</v>
      </c>
      <c r="C364" s="104" t="s">
        <v>4173</v>
      </c>
      <c r="D364" s="102">
        <v>12</v>
      </c>
      <c r="E364" s="11">
        <v>289.28</v>
      </c>
      <c r="F364" s="33">
        <f t="shared" si="5"/>
        <v>3471.36</v>
      </c>
      <c r="G364" s="18"/>
      <c r="H364" s="18"/>
    </row>
    <row r="365" s="1" customFormat="1" ht="18.75" spans="1:8">
      <c r="A365" s="37">
        <v>361</v>
      </c>
      <c r="B365" s="101" t="s">
        <v>4174</v>
      </c>
      <c r="C365" s="104" t="s">
        <v>4175</v>
      </c>
      <c r="D365" s="102">
        <v>9.5</v>
      </c>
      <c r="E365" s="11">
        <v>289.28</v>
      </c>
      <c r="F365" s="33">
        <f t="shared" si="5"/>
        <v>2748.16</v>
      </c>
      <c r="G365" s="18"/>
      <c r="H365" s="18"/>
    </row>
    <row r="366" s="1" customFormat="1" ht="18.75" spans="1:8">
      <c r="A366" s="37">
        <v>362</v>
      </c>
      <c r="B366" s="101" t="s">
        <v>4176</v>
      </c>
      <c r="C366" s="104" t="s">
        <v>4177</v>
      </c>
      <c r="D366" s="102">
        <v>9</v>
      </c>
      <c r="E366" s="11">
        <v>289.28</v>
      </c>
      <c r="F366" s="33">
        <f t="shared" si="5"/>
        <v>2603.52</v>
      </c>
      <c r="G366" s="18"/>
      <c r="H366" s="18"/>
    </row>
    <row r="367" s="1" customFormat="1" ht="18.75" spans="1:8">
      <c r="A367" s="37">
        <v>363</v>
      </c>
      <c r="B367" s="101" t="s">
        <v>4178</v>
      </c>
      <c r="C367" s="104" t="s">
        <v>4179</v>
      </c>
      <c r="D367" s="102">
        <v>12</v>
      </c>
      <c r="E367" s="11">
        <v>289.28</v>
      </c>
      <c r="F367" s="33">
        <f t="shared" si="5"/>
        <v>3471.36</v>
      </c>
      <c r="G367" s="18"/>
      <c r="H367" s="18"/>
    </row>
    <row r="368" s="1" customFormat="1" ht="37.5" spans="1:8">
      <c r="A368" s="37">
        <v>364</v>
      </c>
      <c r="B368" s="101" t="s">
        <v>4180</v>
      </c>
      <c r="C368" s="103" t="s">
        <v>4181</v>
      </c>
      <c r="D368" s="102">
        <v>12</v>
      </c>
      <c r="E368" s="11">
        <v>289.28</v>
      </c>
      <c r="F368" s="33">
        <f t="shared" si="5"/>
        <v>3471.36</v>
      </c>
      <c r="G368" s="18"/>
      <c r="H368" s="18"/>
    </row>
    <row r="369" s="1" customFormat="1" ht="18.75" spans="1:8">
      <c r="A369" s="37">
        <v>365</v>
      </c>
      <c r="B369" s="101" t="s">
        <v>4182</v>
      </c>
      <c r="C369" s="104" t="s">
        <v>4183</v>
      </c>
      <c r="D369" s="102">
        <v>12</v>
      </c>
      <c r="E369" s="11">
        <v>289.28</v>
      </c>
      <c r="F369" s="33">
        <f t="shared" si="5"/>
        <v>3471.36</v>
      </c>
      <c r="G369" s="18"/>
      <c r="H369" s="18"/>
    </row>
    <row r="370" s="1" customFormat="1" ht="37.5" spans="1:8">
      <c r="A370" s="37">
        <v>366</v>
      </c>
      <c r="B370" s="101" t="s">
        <v>4184</v>
      </c>
      <c r="C370" s="103" t="s">
        <v>4185</v>
      </c>
      <c r="D370" s="102">
        <v>12</v>
      </c>
      <c r="E370" s="11">
        <v>289.28</v>
      </c>
      <c r="F370" s="33">
        <f t="shared" si="5"/>
        <v>3471.36</v>
      </c>
      <c r="G370" s="18"/>
      <c r="H370" s="18"/>
    </row>
    <row r="371" s="1" customFormat="1" ht="18.75" spans="1:8">
      <c r="A371" s="37">
        <v>367</v>
      </c>
      <c r="B371" s="101" t="s">
        <v>4186</v>
      </c>
      <c r="C371" s="104" t="s">
        <v>4187</v>
      </c>
      <c r="D371" s="102">
        <v>12</v>
      </c>
      <c r="E371" s="11">
        <v>289.28</v>
      </c>
      <c r="F371" s="33">
        <f t="shared" si="5"/>
        <v>3471.36</v>
      </c>
      <c r="G371" s="18"/>
      <c r="H371" s="18"/>
    </row>
    <row r="372" s="1" customFormat="1" ht="18.75" spans="1:8">
      <c r="A372" s="37">
        <v>368</v>
      </c>
      <c r="B372" s="101" t="s">
        <v>4188</v>
      </c>
      <c r="C372" s="104" t="s">
        <v>4189</v>
      </c>
      <c r="D372" s="102">
        <v>12</v>
      </c>
      <c r="E372" s="11">
        <v>289.28</v>
      </c>
      <c r="F372" s="33">
        <f t="shared" si="5"/>
        <v>3471.36</v>
      </c>
      <c r="G372" s="18"/>
      <c r="H372" s="18"/>
    </row>
    <row r="373" s="1" customFormat="1" ht="93.75" spans="1:8">
      <c r="A373" s="37">
        <v>369</v>
      </c>
      <c r="B373" s="101" t="s">
        <v>4190</v>
      </c>
      <c r="C373" s="103" t="s">
        <v>4191</v>
      </c>
      <c r="D373" s="102">
        <v>12</v>
      </c>
      <c r="E373" s="11">
        <v>289.28</v>
      </c>
      <c r="F373" s="33">
        <f t="shared" si="5"/>
        <v>3471.36</v>
      </c>
      <c r="G373" s="18"/>
      <c r="H373" s="18"/>
    </row>
    <row r="374" s="1" customFormat="1" ht="37.5" spans="1:8">
      <c r="A374" s="37">
        <v>370</v>
      </c>
      <c r="B374" s="101" t="s">
        <v>4192</v>
      </c>
      <c r="C374" s="103" t="s">
        <v>4193</v>
      </c>
      <c r="D374" s="102">
        <v>12</v>
      </c>
      <c r="E374" s="11">
        <v>289.28</v>
      </c>
      <c r="F374" s="33">
        <f t="shared" si="5"/>
        <v>3471.36</v>
      </c>
      <c r="G374" s="18"/>
      <c r="H374" s="18"/>
    </row>
    <row r="375" s="1" customFormat="1" ht="18.75" spans="1:8">
      <c r="A375" s="37">
        <v>371</v>
      </c>
      <c r="B375" s="101" t="s">
        <v>4194</v>
      </c>
      <c r="C375" s="104" t="s">
        <v>4195</v>
      </c>
      <c r="D375" s="102">
        <v>12</v>
      </c>
      <c r="E375" s="11">
        <v>289.28</v>
      </c>
      <c r="F375" s="33">
        <f t="shared" si="5"/>
        <v>3471.36</v>
      </c>
      <c r="G375" s="18"/>
      <c r="H375" s="18"/>
    </row>
    <row r="376" s="1" customFormat="1" ht="18.75" spans="1:8">
      <c r="A376" s="37">
        <v>372</v>
      </c>
      <c r="B376" s="101" t="s">
        <v>4196</v>
      </c>
      <c r="C376" s="104" t="s">
        <v>4197</v>
      </c>
      <c r="D376" s="102">
        <v>12</v>
      </c>
      <c r="E376" s="11">
        <v>289.28</v>
      </c>
      <c r="F376" s="33">
        <f t="shared" si="5"/>
        <v>3471.36</v>
      </c>
      <c r="G376" s="18"/>
      <c r="H376" s="18"/>
    </row>
    <row r="377" s="1" customFormat="1" ht="18.75" spans="1:8">
      <c r="A377" s="37">
        <v>373</v>
      </c>
      <c r="B377" s="101" t="s">
        <v>4198</v>
      </c>
      <c r="C377" s="104" t="s">
        <v>4199</v>
      </c>
      <c r="D377" s="102">
        <v>10</v>
      </c>
      <c r="E377" s="11">
        <v>289.28</v>
      </c>
      <c r="F377" s="33">
        <f t="shared" si="5"/>
        <v>2892.8</v>
      </c>
      <c r="G377" s="18"/>
      <c r="H377" s="18"/>
    </row>
    <row r="378" s="1" customFormat="1" ht="37.5" spans="1:8">
      <c r="A378" s="37">
        <v>374</v>
      </c>
      <c r="B378" s="101" t="s">
        <v>4200</v>
      </c>
      <c r="C378" s="103" t="s">
        <v>4201</v>
      </c>
      <c r="D378" s="102">
        <v>12</v>
      </c>
      <c r="E378" s="11">
        <v>289.28</v>
      </c>
      <c r="F378" s="33">
        <f t="shared" si="5"/>
        <v>3471.36</v>
      </c>
      <c r="G378" s="18"/>
      <c r="H378" s="18"/>
    </row>
    <row r="379" s="1" customFormat="1" ht="18.75" spans="1:8">
      <c r="A379" s="37">
        <v>375</v>
      </c>
      <c r="B379" s="101" t="s">
        <v>4202</v>
      </c>
      <c r="C379" s="104" t="s">
        <v>4203</v>
      </c>
      <c r="D379" s="102">
        <v>12</v>
      </c>
      <c r="E379" s="11">
        <v>289.28</v>
      </c>
      <c r="F379" s="33">
        <f t="shared" si="5"/>
        <v>3471.36</v>
      </c>
      <c r="G379" s="18"/>
      <c r="H379" s="18"/>
    </row>
    <row r="380" s="1" customFormat="1" ht="18.75" spans="1:8">
      <c r="A380" s="37">
        <v>376</v>
      </c>
      <c r="B380" s="101" t="s">
        <v>4204</v>
      </c>
      <c r="C380" s="104" t="s">
        <v>4205</v>
      </c>
      <c r="D380" s="102">
        <v>12</v>
      </c>
      <c r="E380" s="11">
        <v>289.28</v>
      </c>
      <c r="F380" s="33">
        <f t="shared" si="5"/>
        <v>3471.36</v>
      </c>
      <c r="G380" s="18"/>
      <c r="H380" s="18"/>
    </row>
    <row r="381" s="1" customFormat="1" ht="37.5" spans="1:8">
      <c r="A381" s="37">
        <v>377</v>
      </c>
      <c r="B381" s="101" t="s">
        <v>4206</v>
      </c>
      <c r="C381" s="103" t="s">
        <v>4207</v>
      </c>
      <c r="D381" s="102">
        <v>12</v>
      </c>
      <c r="E381" s="11">
        <v>289.28</v>
      </c>
      <c r="F381" s="33">
        <f t="shared" si="5"/>
        <v>3471.36</v>
      </c>
      <c r="G381" s="18"/>
      <c r="H381" s="18"/>
    </row>
    <row r="382" s="1" customFormat="1" ht="18.75" spans="1:8">
      <c r="A382" s="37">
        <v>378</v>
      </c>
      <c r="B382" s="101" t="s">
        <v>4208</v>
      </c>
      <c r="C382" s="104" t="s">
        <v>4209</v>
      </c>
      <c r="D382" s="102">
        <v>12</v>
      </c>
      <c r="E382" s="11">
        <v>289.28</v>
      </c>
      <c r="F382" s="33">
        <f t="shared" si="5"/>
        <v>3471.36</v>
      </c>
      <c r="G382" s="18"/>
      <c r="H382" s="18"/>
    </row>
    <row r="383" s="1" customFormat="1" ht="18.75" spans="1:8">
      <c r="A383" s="37">
        <v>379</v>
      </c>
      <c r="B383" s="101" t="s">
        <v>4210</v>
      </c>
      <c r="C383" s="104" t="s">
        <v>4211</v>
      </c>
      <c r="D383" s="102">
        <v>10</v>
      </c>
      <c r="E383" s="11">
        <v>289.28</v>
      </c>
      <c r="F383" s="33">
        <f t="shared" si="5"/>
        <v>2892.8</v>
      </c>
      <c r="G383" s="18"/>
      <c r="H383" s="18"/>
    </row>
    <row r="384" s="1" customFormat="1" ht="18.75" spans="1:8">
      <c r="A384" s="37">
        <v>380</v>
      </c>
      <c r="B384" s="101" t="s">
        <v>4212</v>
      </c>
      <c r="C384" s="104" t="s">
        <v>4213</v>
      </c>
      <c r="D384" s="102">
        <v>12</v>
      </c>
      <c r="E384" s="11">
        <v>289.28</v>
      </c>
      <c r="F384" s="33">
        <f t="shared" si="5"/>
        <v>3471.36</v>
      </c>
      <c r="G384" s="18"/>
      <c r="H384" s="18"/>
    </row>
    <row r="385" s="1" customFormat="1" ht="18.75" spans="1:8">
      <c r="A385" s="37">
        <v>381</v>
      </c>
      <c r="B385" s="101" t="s">
        <v>4214</v>
      </c>
      <c r="C385" s="104" t="s">
        <v>4215</v>
      </c>
      <c r="D385" s="102">
        <v>12</v>
      </c>
      <c r="E385" s="11">
        <v>289.28</v>
      </c>
      <c r="F385" s="33">
        <f t="shared" si="5"/>
        <v>3471.36</v>
      </c>
      <c r="G385" s="18"/>
      <c r="H385" s="18"/>
    </row>
    <row r="386" s="1" customFormat="1" ht="56.25" spans="1:8">
      <c r="A386" s="37">
        <v>382</v>
      </c>
      <c r="B386" s="101" t="s">
        <v>4216</v>
      </c>
      <c r="C386" s="103" t="s">
        <v>4217</v>
      </c>
      <c r="D386" s="102">
        <v>12</v>
      </c>
      <c r="E386" s="11">
        <v>289.28</v>
      </c>
      <c r="F386" s="33">
        <f t="shared" si="5"/>
        <v>3471.36</v>
      </c>
      <c r="G386" s="18"/>
      <c r="H386" s="18"/>
    </row>
    <row r="387" s="1" customFormat="1" ht="18.75" spans="1:8">
      <c r="A387" s="37">
        <v>383</v>
      </c>
      <c r="B387" s="101" t="s">
        <v>4218</v>
      </c>
      <c r="C387" s="104" t="s">
        <v>4219</v>
      </c>
      <c r="D387" s="102">
        <v>12</v>
      </c>
      <c r="E387" s="11">
        <v>289.28</v>
      </c>
      <c r="F387" s="33">
        <f t="shared" si="5"/>
        <v>3471.36</v>
      </c>
      <c r="G387" s="18"/>
      <c r="H387" s="18"/>
    </row>
    <row r="388" s="1" customFormat="1" ht="37.5" spans="1:8">
      <c r="A388" s="37">
        <v>384</v>
      </c>
      <c r="B388" s="101" t="s">
        <v>4220</v>
      </c>
      <c r="C388" s="103" t="s">
        <v>4221</v>
      </c>
      <c r="D388" s="102">
        <v>12</v>
      </c>
      <c r="E388" s="11">
        <v>289.28</v>
      </c>
      <c r="F388" s="33">
        <f t="shared" si="5"/>
        <v>3471.36</v>
      </c>
      <c r="G388" s="18"/>
      <c r="H388" s="18"/>
    </row>
    <row r="389" s="1" customFormat="1" ht="18.75" spans="1:8">
      <c r="A389" s="37">
        <v>385</v>
      </c>
      <c r="B389" s="101" t="s">
        <v>4222</v>
      </c>
      <c r="C389" s="104" t="s">
        <v>4223</v>
      </c>
      <c r="D389" s="102">
        <v>12</v>
      </c>
      <c r="E389" s="11">
        <v>289.28</v>
      </c>
      <c r="F389" s="33">
        <f t="shared" ref="F389:F452" si="6">E389*D389</f>
        <v>3471.36</v>
      </c>
      <c r="G389" s="18"/>
      <c r="H389" s="18"/>
    </row>
    <row r="390" s="1" customFormat="1" ht="18.75" spans="1:8">
      <c r="A390" s="37">
        <v>386</v>
      </c>
      <c r="B390" s="101" t="s">
        <v>4224</v>
      </c>
      <c r="C390" s="104" t="s">
        <v>4225</v>
      </c>
      <c r="D390" s="102">
        <v>12</v>
      </c>
      <c r="E390" s="11">
        <v>289.28</v>
      </c>
      <c r="F390" s="33">
        <f t="shared" si="6"/>
        <v>3471.36</v>
      </c>
      <c r="G390" s="18"/>
      <c r="H390" s="18"/>
    </row>
    <row r="391" s="1" customFormat="1" ht="37.5" spans="1:8">
      <c r="A391" s="37">
        <v>387</v>
      </c>
      <c r="B391" s="101" t="s">
        <v>4226</v>
      </c>
      <c r="C391" s="103" t="s">
        <v>4227</v>
      </c>
      <c r="D391" s="102">
        <v>12</v>
      </c>
      <c r="E391" s="11">
        <v>289.28</v>
      </c>
      <c r="F391" s="33">
        <f t="shared" si="6"/>
        <v>3471.36</v>
      </c>
      <c r="G391" s="18"/>
      <c r="H391" s="18"/>
    </row>
    <row r="392" s="1" customFormat="1" ht="18.75" spans="1:8">
      <c r="A392" s="37">
        <v>388</v>
      </c>
      <c r="B392" s="101" t="s">
        <v>4228</v>
      </c>
      <c r="C392" s="104" t="s">
        <v>4229</v>
      </c>
      <c r="D392" s="102">
        <v>12</v>
      </c>
      <c r="E392" s="11">
        <v>289.28</v>
      </c>
      <c r="F392" s="33">
        <f t="shared" si="6"/>
        <v>3471.36</v>
      </c>
      <c r="G392" s="18"/>
      <c r="H392" s="18"/>
    </row>
    <row r="393" s="1" customFormat="1" ht="37.5" spans="1:8">
      <c r="A393" s="37">
        <v>389</v>
      </c>
      <c r="B393" s="101" t="s">
        <v>4230</v>
      </c>
      <c r="C393" s="103" t="s">
        <v>4231</v>
      </c>
      <c r="D393" s="102">
        <v>12</v>
      </c>
      <c r="E393" s="11">
        <v>289.28</v>
      </c>
      <c r="F393" s="33">
        <f t="shared" si="6"/>
        <v>3471.36</v>
      </c>
      <c r="G393" s="18"/>
      <c r="H393" s="18"/>
    </row>
    <row r="394" s="1" customFormat="1" ht="18.75" spans="1:8">
      <c r="A394" s="37">
        <v>390</v>
      </c>
      <c r="B394" s="101" t="s">
        <v>4232</v>
      </c>
      <c r="C394" s="104" t="s">
        <v>4233</v>
      </c>
      <c r="D394" s="102">
        <v>8.5</v>
      </c>
      <c r="E394" s="11">
        <v>289.28</v>
      </c>
      <c r="F394" s="33">
        <f t="shared" si="6"/>
        <v>2458.88</v>
      </c>
      <c r="G394" s="18"/>
      <c r="H394" s="18"/>
    </row>
    <row r="395" s="1" customFormat="1" ht="37.5" spans="1:8">
      <c r="A395" s="37">
        <v>391</v>
      </c>
      <c r="B395" s="101" t="s">
        <v>4234</v>
      </c>
      <c r="C395" s="103" t="s">
        <v>4235</v>
      </c>
      <c r="D395" s="102">
        <v>10.5</v>
      </c>
      <c r="E395" s="11">
        <v>289.28</v>
      </c>
      <c r="F395" s="33">
        <f t="shared" si="6"/>
        <v>3037.44</v>
      </c>
      <c r="G395" s="18"/>
      <c r="H395" s="18"/>
    </row>
    <row r="396" s="1" customFormat="1" ht="18.75" spans="1:8">
      <c r="A396" s="37">
        <v>392</v>
      </c>
      <c r="B396" s="101" t="s">
        <v>4236</v>
      </c>
      <c r="C396" s="104" t="s">
        <v>4237</v>
      </c>
      <c r="D396" s="102">
        <v>12</v>
      </c>
      <c r="E396" s="11">
        <v>289.28</v>
      </c>
      <c r="F396" s="33">
        <f t="shared" si="6"/>
        <v>3471.36</v>
      </c>
      <c r="G396" s="18"/>
      <c r="H396" s="18"/>
    </row>
    <row r="397" s="1" customFormat="1" ht="37.5" spans="1:8">
      <c r="A397" s="37">
        <v>393</v>
      </c>
      <c r="B397" s="101" t="s">
        <v>4238</v>
      </c>
      <c r="C397" s="103" t="s">
        <v>4239</v>
      </c>
      <c r="D397" s="102">
        <v>12</v>
      </c>
      <c r="E397" s="11">
        <v>289.28</v>
      </c>
      <c r="F397" s="33">
        <f t="shared" si="6"/>
        <v>3471.36</v>
      </c>
      <c r="G397" s="18"/>
      <c r="H397" s="18"/>
    </row>
    <row r="398" s="1" customFormat="1" ht="18.75" spans="1:8">
      <c r="A398" s="37">
        <v>394</v>
      </c>
      <c r="B398" s="101" t="s">
        <v>4240</v>
      </c>
      <c r="C398" s="104" t="s">
        <v>4241</v>
      </c>
      <c r="D398" s="102">
        <v>8.5</v>
      </c>
      <c r="E398" s="11">
        <v>289.28</v>
      </c>
      <c r="F398" s="33">
        <f t="shared" si="6"/>
        <v>2458.88</v>
      </c>
      <c r="G398" s="18"/>
      <c r="H398" s="18"/>
    </row>
    <row r="399" s="1" customFormat="1" ht="18.75" spans="1:8">
      <c r="A399" s="37">
        <v>395</v>
      </c>
      <c r="B399" s="101" t="s">
        <v>4242</v>
      </c>
      <c r="C399" s="104" t="s">
        <v>4243</v>
      </c>
      <c r="D399" s="102">
        <v>9.5</v>
      </c>
      <c r="E399" s="11">
        <v>289.28</v>
      </c>
      <c r="F399" s="33">
        <f t="shared" si="6"/>
        <v>2748.16</v>
      </c>
      <c r="G399" s="18"/>
      <c r="H399" s="18"/>
    </row>
    <row r="400" s="1" customFormat="1" ht="18.75" spans="1:8">
      <c r="A400" s="37">
        <v>396</v>
      </c>
      <c r="B400" s="101" t="s">
        <v>4244</v>
      </c>
      <c r="C400" s="104" t="s">
        <v>4245</v>
      </c>
      <c r="D400" s="102">
        <v>9.5</v>
      </c>
      <c r="E400" s="11">
        <v>289.28</v>
      </c>
      <c r="F400" s="33">
        <f t="shared" si="6"/>
        <v>2748.16</v>
      </c>
      <c r="G400" s="18"/>
      <c r="H400" s="18"/>
    </row>
    <row r="401" s="1" customFormat="1" ht="18.75" spans="1:8">
      <c r="A401" s="37">
        <v>397</v>
      </c>
      <c r="B401" s="101" t="s">
        <v>4246</v>
      </c>
      <c r="C401" s="36" t="s">
        <v>4247</v>
      </c>
      <c r="D401" s="102">
        <v>7.5</v>
      </c>
      <c r="E401" s="11">
        <v>289.28</v>
      </c>
      <c r="F401" s="33">
        <f t="shared" si="6"/>
        <v>2169.6</v>
      </c>
      <c r="G401" s="18"/>
      <c r="H401" s="18"/>
    </row>
    <row r="402" s="1" customFormat="1" ht="18.75" spans="1:8">
      <c r="A402" s="37">
        <v>398</v>
      </c>
      <c r="B402" s="101" t="s">
        <v>4248</v>
      </c>
      <c r="C402" s="104" t="s">
        <v>4249</v>
      </c>
      <c r="D402" s="102">
        <v>12</v>
      </c>
      <c r="E402" s="11">
        <v>289.28</v>
      </c>
      <c r="F402" s="33">
        <f t="shared" si="6"/>
        <v>3471.36</v>
      </c>
      <c r="G402" s="18"/>
      <c r="H402" s="18"/>
    </row>
    <row r="403" s="1" customFormat="1" ht="37.5" spans="1:8">
      <c r="A403" s="37">
        <v>399</v>
      </c>
      <c r="B403" s="101" t="s">
        <v>4250</v>
      </c>
      <c r="C403" s="103" t="s">
        <v>4251</v>
      </c>
      <c r="D403" s="102">
        <v>12</v>
      </c>
      <c r="E403" s="11">
        <v>289.28</v>
      </c>
      <c r="F403" s="33">
        <f t="shared" si="6"/>
        <v>3471.36</v>
      </c>
      <c r="G403" s="18"/>
      <c r="H403" s="18"/>
    </row>
    <row r="404" s="1" customFormat="1" ht="37.5" spans="1:8">
      <c r="A404" s="37">
        <v>400</v>
      </c>
      <c r="B404" s="101" t="s">
        <v>4252</v>
      </c>
      <c r="C404" s="103" t="s">
        <v>4253</v>
      </c>
      <c r="D404" s="102">
        <v>12</v>
      </c>
      <c r="E404" s="11">
        <v>289.28</v>
      </c>
      <c r="F404" s="33">
        <f t="shared" si="6"/>
        <v>3471.36</v>
      </c>
      <c r="G404" s="18"/>
      <c r="H404" s="18"/>
    </row>
    <row r="405" s="1" customFormat="1" ht="18.75" spans="1:8">
      <c r="A405" s="37">
        <v>401</v>
      </c>
      <c r="B405" s="101" t="s">
        <v>4254</v>
      </c>
      <c r="C405" s="104" t="s">
        <v>4255</v>
      </c>
      <c r="D405" s="102">
        <v>12</v>
      </c>
      <c r="E405" s="11">
        <v>289.28</v>
      </c>
      <c r="F405" s="33">
        <f t="shared" si="6"/>
        <v>3471.36</v>
      </c>
      <c r="G405" s="18"/>
      <c r="H405" s="18"/>
    </row>
    <row r="406" s="1" customFormat="1" ht="18.75" spans="1:8">
      <c r="A406" s="37">
        <v>402</v>
      </c>
      <c r="B406" s="101" t="s">
        <v>4256</v>
      </c>
      <c r="C406" s="104" t="s">
        <v>4257</v>
      </c>
      <c r="D406" s="102">
        <v>12</v>
      </c>
      <c r="E406" s="11">
        <v>289.28</v>
      </c>
      <c r="F406" s="33">
        <f t="shared" si="6"/>
        <v>3471.36</v>
      </c>
      <c r="G406" s="18"/>
      <c r="H406" s="18"/>
    </row>
    <row r="407" s="1" customFormat="1" ht="37.5" spans="1:8">
      <c r="A407" s="37">
        <v>403</v>
      </c>
      <c r="B407" s="101" t="s">
        <v>4258</v>
      </c>
      <c r="C407" s="103" t="s">
        <v>4259</v>
      </c>
      <c r="D407" s="102">
        <v>7.5</v>
      </c>
      <c r="E407" s="11">
        <v>289.28</v>
      </c>
      <c r="F407" s="33">
        <f t="shared" si="6"/>
        <v>2169.6</v>
      </c>
      <c r="G407" s="18"/>
      <c r="H407" s="18"/>
    </row>
    <row r="408" s="1" customFormat="1" ht="37.5" spans="1:8">
      <c r="A408" s="37">
        <v>404</v>
      </c>
      <c r="B408" s="101" t="s">
        <v>4260</v>
      </c>
      <c r="C408" s="103" t="s">
        <v>4261</v>
      </c>
      <c r="D408" s="102">
        <v>10</v>
      </c>
      <c r="E408" s="11">
        <v>289.28</v>
      </c>
      <c r="F408" s="33">
        <f t="shared" si="6"/>
        <v>2892.8</v>
      </c>
      <c r="G408" s="18"/>
      <c r="H408" s="18"/>
    </row>
    <row r="409" s="1" customFormat="1" ht="37.5" spans="1:8">
      <c r="A409" s="37">
        <v>405</v>
      </c>
      <c r="B409" s="101" t="s">
        <v>4262</v>
      </c>
      <c r="C409" s="103" t="s">
        <v>4263</v>
      </c>
      <c r="D409" s="102">
        <v>12</v>
      </c>
      <c r="E409" s="11">
        <v>289.28</v>
      </c>
      <c r="F409" s="33">
        <f t="shared" si="6"/>
        <v>3471.36</v>
      </c>
      <c r="G409" s="18"/>
      <c r="H409" s="18"/>
    </row>
    <row r="410" s="1" customFormat="1" ht="18.75" spans="1:8">
      <c r="A410" s="37">
        <v>406</v>
      </c>
      <c r="B410" s="101" t="s">
        <v>4264</v>
      </c>
      <c r="C410" s="104" t="s">
        <v>2269</v>
      </c>
      <c r="D410" s="102">
        <v>11</v>
      </c>
      <c r="E410" s="11">
        <v>289.28</v>
      </c>
      <c r="F410" s="33">
        <f t="shared" si="6"/>
        <v>3182.08</v>
      </c>
      <c r="G410" s="18"/>
      <c r="H410" s="18"/>
    </row>
    <row r="411" s="1" customFormat="1" ht="18.75" spans="1:8">
      <c r="A411" s="37">
        <v>407</v>
      </c>
      <c r="B411" s="101" t="s">
        <v>4265</v>
      </c>
      <c r="C411" s="104" t="s">
        <v>4119</v>
      </c>
      <c r="D411" s="102">
        <v>9</v>
      </c>
      <c r="E411" s="11">
        <v>289.28</v>
      </c>
      <c r="F411" s="33">
        <f t="shared" si="6"/>
        <v>2603.52</v>
      </c>
      <c r="G411" s="18"/>
      <c r="H411" s="18"/>
    </row>
    <row r="412" s="1" customFormat="1" ht="56.25" spans="1:8">
      <c r="A412" s="37">
        <v>408</v>
      </c>
      <c r="B412" s="101" t="s">
        <v>4266</v>
      </c>
      <c r="C412" s="103" t="s">
        <v>4267</v>
      </c>
      <c r="D412" s="102">
        <v>12</v>
      </c>
      <c r="E412" s="11">
        <v>289.28</v>
      </c>
      <c r="F412" s="33">
        <f t="shared" si="6"/>
        <v>3471.36</v>
      </c>
      <c r="G412" s="18"/>
      <c r="H412" s="18"/>
    </row>
    <row r="413" s="1" customFormat="1" ht="18.75" spans="1:8">
      <c r="A413" s="37">
        <v>409</v>
      </c>
      <c r="B413" s="101" t="s">
        <v>4268</v>
      </c>
      <c r="C413" s="104" t="s">
        <v>4269</v>
      </c>
      <c r="D413" s="102">
        <v>12</v>
      </c>
      <c r="E413" s="11">
        <v>289.28</v>
      </c>
      <c r="F413" s="33">
        <f t="shared" si="6"/>
        <v>3471.36</v>
      </c>
      <c r="G413" s="18"/>
      <c r="H413" s="18"/>
    </row>
    <row r="414" s="1" customFormat="1" ht="18.75" spans="1:8">
      <c r="A414" s="37">
        <v>410</v>
      </c>
      <c r="B414" s="101" t="s">
        <v>4270</v>
      </c>
      <c r="C414" s="104" t="s">
        <v>4271</v>
      </c>
      <c r="D414" s="102">
        <v>12</v>
      </c>
      <c r="E414" s="11">
        <v>289.28</v>
      </c>
      <c r="F414" s="33">
        <f t="shared" si="6"/>
        <v>3471.36</v>
      </c>
      <c r="G414" s="18"/>
      <c r="H414" s="18"/>
    </row>
    <row r="415" s="1" customFormat="1" ht="18.75" spans="1:8">
      <c r="A415" s="37">
        <v>411</v>
      </c>
      <c r="B415" s="101" t="s">
        <v>4272</v>
      </c>
      <c r="C415" s="104" t="s">
        <v>4273</v>
      </c>
      <c r="D415" s="102">
        <v>10.5</v>
      </c>
      <c r="E415" s="11">
        <v>289.28</v>
      </c>
      <c r="F415" s="33">
        <f t="shared" si="6"/>
        <v>3037.44</v>
      </c>
      <c r="G415" s="18"/>
      <c r="H415" s="18"/>
    </row>
    <row r="416" s="1" customFormat="1" ht="18.75" spans="1:8">
      <c r="A416" s="37">
        <v>412</v>
      </c>
      <c r="B416" s="101" t="s">
        <v>4274</v>
      </c>
      <c r="C416" s="104" t="s">
        <v>4275</v>
      </c>
      <c r="D416" s="102">
        <v>12</v>
      </c>
      <c r="E416" s="11">
        <v>289.28</v>
      </c>
      <c r="F416" s="33">
        <f t="shared" si="6"/>
        <v>3471.36</v>
      </c>
      <c r="G416" s="18"/>
      <c r="H416" s="18"/>
    </row>
    <row r="417" s="1" customFormat="1" ht="37.5" spans="1:8">
      <c r="A417" s="37">
        <v>413</v>
      </c>
      <c r="B417" s="101" t="s">
        <v>4276</v>
      </c>
      <c r="C417" s="103" t="s">
        <v>4277</v>
      </c>
      <c r="D417" s="102">
        <v>10</v>
      </c>
      <c r="E417" s="11">
        <v>289.28</v>
      </c>
      <c r="F417" s="33">
        <f t="shared" si="6"/>
        <v>2892.8</v>
      </c>
      <c r="G417" s="18"/>
      <c r="H417" s="18"/>
    </row>
    <row r="418" s="1" customFormat="1" ht="37.5" spans="1:8">
      <c r="A418" s="37">
        <v>414</v>
      </c>
      <c r="B418" s="101" t="s">
        <v>4278</v>
      </c>
      <c r="C418" s="103" t="s">
        <v>4279</v>
      </c>
      <c r="D418" s="102">
        <v>12</v>
      </c>
      <c r="E418" s="11">
        <v>289.28</v>
      </c>
      <c r="F418" s="33">
        <f t="shared" si="6"/>
        <v>3471.36</v>
      </c>
      <c r="G418" s="18"/>
      <c r="H418" s="18"/>
    </row>
    <row r="419" s="1" customFormat="1" ht="18.75" spans="1:8">
      <c r="A419" s="37">
        <v>415</v>
      </c>
      <c r="B419" s="101" t="s">
        <v>4280</v>
      </c>
      <c r="C419" s="104" t="s">
        <v>4281</v>
      </c>
      <c r="D419" s="102">
        <v>12</v>
      </c>
      <c r="E419" s="11">
        <v>289.28</v>
      </c>
      <c r="F419" s="33">
        <f t="shared" si="6"/>
        <v>3471.36</v>
      </c>
      <c r="G419" s="18"/>
      <c r="H419" s="18"/>
    </row>
    <row r="420" s="1" customFormat="1" ht="18.75" spans="1:8">
      <c r="A420" s="37">
        <v>416</v>
      </c>
      <c r="B420" s="101" t="s">
        <v>4282</v>
      </c>
      <c r="C420" s="104" t="s">
        <v>4283</v>
      </c>
      <c r="D420" s="102">
        <v>12</v>
      </c>
      <c r="E420" s="11">
        <v>289.28</v>
      </c>
      <c r="F420" s="33">
        <f t="shared" si="6"/>
        <v>3471.36</v>
      </c>
      <c r="G420" s="18"/>
      <c r="H420" s="18"/>
    </row>
    <row r="421" s="1" customFormat="1" ht="18.75" spans="1:8">
      <c r="A421" s="37">
        <v>417</v>
      </c>
      <c r="B421" s="101" t="s">
        <v>4284</v>
      </c>
      <c r="C421" s="104" t="s">
        <v>4285</v>
      </c>
      <c r="D421" s="102">
        <v>12</v>
      </c>
      <c r="E421" s="11">
        <v>289.28</v>
      </c>
      <c r="F421" s="33">
        <f t="shared" si="6"/>
        <v>3471.36</v>
      </c>
      <c r="G421" s="18"/>
      <c r="H421" s="18"/>
    </row>
    <row r="422" s="1" customFormat="1" ht="37.5" spans="1:8">
      <c r="A422" s="37">
        <v>418</v>
      </c>
      <c r="B422" s="101" t="s">
        <v>4286</v>
      </c>
      <c r="C422" s="103" t="s">
        <v>4287</v>
      </c>
      <c r="D422" s="102">
        <v>4</v>
      </c>
      <c r="E422" s="11">
        <v>289.28</v>
      </c>
      <c r="F422" s="33">
        <f t="shared" si="6"/>
        <v>1157.12</v>
      </c>
      <c r="G422" s="18"/>
      <c r="H422" s="18"/>
    </row>
    <row r="423" s="1" customFormat="1" ht="37.5" spans="1:8">
      <c r="A423" s="37">
        <v>419</v>
      </c>
      <c r="B423" s="101" t="s">
        <v>4288</v>
      </c>
      <c r="C423" s="103" t="s">
        <v>4289</v>
      </c>
      <c r="D423" s="102">
        <v>12</v>
      </c>
      <c r="E423" s="11">
        <v>289.28</v>
      </c>
      <c r="F423" s="33">
        <f t="shared" si="6"/>
        <v>3471.36</v>
      </c>
      <c r="G423" s="18"/>
      <c r="H423" s="18"/>
    </row>
    <row r="424" s="1" customFormat="1" ht="37.5" spans="1:8">
      <c r="A424" s="37">
        <v>420</v>
      </c>
      <c r="B424" s="101" t="s">
        <v>4290</v>
      </c>
      <c r="C424" s="103" t="s">
        <v>4291</v>
      </c>
      <c r="D424" s="102">
        <v>12</v>
      </c>
      <c r="E424" s="11">
        <v>289.28</v>
      </c>
      <c r="F424" s="33">
        <f t="shared" si="6"/>
        <v>3471.36</v>
      </c>
      <c r="G424" s="18"/>
      <c r="H424" s="18"/>
    </row>
    <row r="425" s="1" customFormat="1" ht="37.5" spans="1:8">
      <c r="A425" s="37">
        <v>421</v>
      </c>
      <c r="B425" s="101" t="s">
        <v>4292</v>
      </c>
      <c r="C425" s="103" t="s">
        <v>4293</v>
      </c>
      <c r="D425" s="102">
        <v>12</v>
      </c>
      <c r="E425" s="11">
        <v>289.28</v>
      </c>
      <c r="F425" s="33">
        <f t="shared" si="6"/>
        <v>3471.36</v>
      </c>
      <c r="G425" s="18"/>
      <c r="H425" s="18"/>
    </row>
    <row r="426" s="1" customFormat="1" ht="37.5" spans="1:8">
      <c r="A426" s="37">
        <v>422</v>
      </c>
      <c r="B426" s="101" t="s">
        <v>4294</v>
      </c>
      <c r="C426" s="103" t="s">
        <v>4295</v>
      </c>
      <c r="D426" s="102">
        <v>12</v>
      </c>
      <c r="E426" s="11">
        <v>289.28</v>
      </c>
      <c r="F426" s="33">
        <f t="shared" si="6"/>
        <v>3471.36</v>
      </c>
      <c r="G426" s="18"/>
      <c r="H426" s="18"/>
    </row>
    <row r="427" s="1" customFormat="1" ht="37.5" spans="1:8">
      <c r="A427" s="37">
        <v>423</v>
      </c>
      <c r="B427" s="101" t="s">
        <v>4296</v>
      </c>
      <c r="C427" s="103" t="s">
        <v>4297</v>
      </c>
      <c r="D427" s="102">
        <v>12</v>
      </c>
      <c r="E427" s="11">
        <v>289.28</v>
      </c>
      <c r="F427" s="33">
        <f t="shared" si="6"/>
        <v>3471.36</v>
      </c>
      <c r="G427" s="18"/>
      <c r="H427" s="18"/>
    </row>
    <row r="428" s="1" customFormat="1" ht="18.75" spans="1:8">
      <c r="A428" s="37">
        <v>424</v>
      </c>
      <c r="B428" s="101" t="s">
        <v>4298</v>
      </c>
      <c r="C428" s="104" t="s">
        <v>4299</v>
      </c>
      <c r="D428" s="102">
        <v>12</v>
      </c>
      <c r="E428" s="11">
        <v>289.28</v>
      </c>
      <c r="F428" s="33">
        <f t="shared" si="6"/>
        <v>3471.36</v>
      </c>
      <c r="G428" s="18"/>
      <c r="H428" s="18"/>
    </row>
    <row r="429" s="1" customFormat="1" ht="37.5" spans="1:8">
      <c r="A429" s="37">
        <v>425</v>
      </c>
      <c r="B429" s="101" t="s">
        <v>4300</v>
      </c>
      <c r="C429" s="103" t="s">
        <v>4301</v>
      </c>
      <c r="D429" s="102">
        <v>12</v>
      </c>
      <c r="E429" s="11">
        <v>289.28</v>
      </c>
      <c r="F429" s="33">
        <f t="shared" si="6"/>
        <v>3471.36</v>
      </c>
      <c r="G429" s="18"/>
      <c r="H429" s="18"/>
    </row>
    <row r="430" s="1" customFormat="1" ht="18.75" spans="1:8">
      <c r="A430" s="37">
        <v>426</v>
      </c>
      <c r="B430" s="101" t="s">
        <v>4302</v>
      </c>
      <c r="C430" s="104" t="s">
        <v>1727</v>
      </c>
      <c r="D430" s="102">
        <v>7</v>
      </c>
      <c r="E430" s="11">
        <v>289.28</v>
      </c>
      <c r="F430" s="33">
        <f t="shared" si="6"/>
        <v>2024.96</v>
      </c>
      <c r="G430" s="18"/>
      <c r="H430" s="18"/>
    </row>
    <row r="431" s="1" customFormat="1" ht="56.25" spans="1:8">
      <c r="A431" s="37">
        <v>427</v>
      </c>
      <c r="B431" s="101" t="s">
        <v>4303</v>
      </c>
      <c r="C431" s="103" t="s">
        <v>4304</v>
      </c>
      <c r="D431" s="102">
        <v>12</v>
      </c>
      <c r="E431" s="11">
        <v>289.28</v>
      </c>
      <c r="F431" s="33">
        <f t="shared" si="6"/>
        <v>3471.36</v>
      </c>
      <c r="G431" s="18"/>
      <c r="H431" s="18"/>
    </row>
    <row r="432" s="1" customFormat="1" ht="18.75" spans="1:8">
      <c r="A432" s="37">
        <v>428</v>
      </c>
      <c r="B432" s="101" t="s">
        <v>4305</v>
      </c>
      <c r="C432" s="104" t="s">
        <v>4306</v>
      </c>
      <c r="D432" s="102">
        <v>12</v>
      </c>
      <c r="E432" s="11">
        <v>289.28</v>
      </c>
      <c r="F432" s="33">
        <f t="shared" si="6"/>
        <v>3471.36</v>
      </c>
      <c r="G432" s="18"/>
      <c r="H432" s="18"/>
    </row>
    <row r="433" s="1" customFormat="1" ht="18.75" spans="1:8">
      <c r="A433" s="37">
        <v>429</v>
      </c>
      <c r="B433" s="101" t="s">
        <v>4307</v>
      </c>
      <c r="C433" s="104" t="s">
        <v>4308</v>
      </c>
      <c r="D433" s="102">
        <v>12</v>
      </c>
      <c r="E433" s="11">
        <v>289.28</v>
      </c>
      <c r="F433" s="33">
        <f t="shared" si="6"/>
        <v>3471.36</v>
      </c>
      <c r="G433" s="18"/>
      <c r="H433" s="18"/>
    </row>
    <row r="434" s="1" customFormat="1" ht="18.75" spans="1:8">
      <c r="A434" s="37">
        <v>430</v>
      </c>
      <c r="B434" s="101" t="s">
        <v>4309</v>
      </c>
      <c r="C434" s="104" t="s">
        <v>4310</v>
      </c>
      <c r="D434" s="102">
        <v>12</v>
      </c>
      <c r="E434" s="11">
        <v>289.28</v>
      </c>
      <c r="F434" s="33">
        <f t="shared" si="6"/>
        <v>3471.36</v>
      </c>
      <c r="G434" s="18"/>
      <c r="H434" s="18"/>
    </row>
    <row r="435" s="1" customFormat="1" ht="18.75" spans="1:8">
      <c r="A435" s="37">
        <v>431</v>
      </c>
      <c r="B435" s="101" t="s">
        <v>4311</v>
      </c>
      <c r="C435" s="104" t="s">
        <v>163</v>
      </c>
      <c r="D435" s="102">
        <v>12</v>
      </c>
      <c r="E435" s="11">
        <v>289.28</v>
      </c>
      <c r="F435" s="33">
        <f t="shared" si="6"/>
        <v>3471.36</v>
      </c>
      <c r="G435" s="18"/>
      <c r="H435" s="18"/>
    </row>
    <row r="436" s="1" customFormat="1" ht="37.5" spans="1:8">
      <c r="A436" s="37">
        <v>432</v>
      </c>
      <c r="B436" s="101" t="s">
        <v>4312</v>
      </c>
      <c r="C436" s="49" t="s">
        <v>4313</v>
      </c>
      <c r="D436" s="102">
        <v>10</v>
      </c>
      <c r="E436" s="11">
        <v>289.28</v>
      </c>
      <c r="F436" s="33">
        <f t="shared" si="6"/>
        <v>2892.8</v>
      </c>
      <c r="G436" s="18"/>
      <c r="H436" s="18"/>
    </row>
    <row r="437" s="1" customFormat="1" ht="56.25" spans="1:8">
      <c r="A437" s="37">
        <v>433</v>
      </c>
      <c r="B437" s="101" t="s">
        <v>4314</v>
      </c>
      <c r="C437" s="103" t="s">
        <v>4315</v>
      </c>
      <c r="D437" s="102">
        <v>12</v>
      </c>
      <c r="E437" s="11">
        <v>289.28</v>
      </c>
      <c r="F437" s="33">
        <f t="shared" si="6"/>
        <v>3471.36</v>
      </c>
      <c r="G437" s="18"/>
      <c r="H437" s="18"/>
    </row>
    <row r="438" s="1" customFormat="1" ht="37.5" spans="1:8">
      <c r="A438" s="37">
        <v>434</v>
      </c>
      <c r="B438" s="101" t="s">
        <v>4316</v>
      </c>
      <c r="C438" s="103" t="s">
        <v>4317</v>
      </c>
      <c r="D438" s="102">
        <v>12</v>
      </c>
      <c r="E438" s="11">
        <v>289.28</v>
      </c>
      <c r="F438" s="33">
        <f t="shared" si="6"/>
        <v>3471.36</v>
      </c>
      <c r="G438" s="18"/>
      <c r="H438" s="18"/>
    </row>
    <row r="439" s="1" customFormat="1" ht="18.75" spans="1:8">
      <c r="A439" s="37">
        <v>435</v>
      </c>
      <c r="B439" s="101" t="s">
        <v>4318</v>
      </c>
      <c r="C439" s="104" t="s">
        <v>4319</v>
      </c>
      <c r="D439" s="102">
        <v>12</v>
      </c>
      <c r="E439" s="11">
        <v>289.28</v>
      </c>
      <c r="F439" s="33">
        <f t="shared" si="6"/>
        <v>3471.36</v>
      </c>
      <c r="G439" s="18"/>
      <c r="H439" s="18"/>
    </row>
    <row r="440" s="1" customFormat="1" ht="37.5" spans="1:8">
      <c r="A440" s="37">
        <v>436</v>
      </c>
      <c r="B440" s="101" t="s">
        <v>4320</v>
      </c>
      <c r="C440" s="103" t="s">
        <v>4321</v>
      </c>
      <c r="D440" s="102">
        <v>12</v>
      </c>
      <c r="E440" s="11">
        <v>289.28</v>
      </c>
      <c r="F440" s="33">
        <f t="shared" si="6"/>
        <v>3471.36</v>
      </c>
      <c r="G440" s="18"/>
      <c r="H440" s="18"/>
    </row>
    <row r="441" s="1" customFormat="1" ht="37.5" spans="1:8">
      <c r="A441" s="37">
        <v>437</v>
      </c>
      <c r="B441" s="101" t="s">
        <v>4322</v>
      </c>
      <c r="C441" s="103" t="s">
        <v>4323</v>
      </c>
      <c r="D441" s="102">
        <v>12</v>
      </c>
      <c r="E441" s="11">
        <v>289.28</v>
      </c>
      <c r="F441" s="33">
        <f t="shared" si="6"/>
        <v>3471.36</v>
      </c>
      <c r="G441" s="18"/>
      <c r="H441" s="18"/>
    </row>
    <row r="442" s="1" customFormat="1" ht="37.5" spans="1:8">
      <c r="A442" s="37">
        <v>438</v>
      </c>
      <c r="B442" s="101" t="s">
        <v>4324</v>
      </c>
      <c r="C442" s="103" t="s">
        <v>4325</v>
      </c>
      <c r="D442" s="102">
        <v>12</v>
      </c>
      <c r="E442" s="11">
        <v>289.28</v>
      </c>
      <c r="F442" s="33">
        <f t="shared" si="6"/>
        <v>3471.36</v>
      </c>
      <c r="G442" s="18"/>
      <c r="H442" s="18"/>
    </row>
    <row r="443" s="1" customFormat="1" ht="18.75" spans="1:8">
      <c r="A443" s="37">
        <v>439</v>
      </c>
      <c r="B443" s="101" t="s">
        <v>4326</v>
      </c>
      <c r="C443" s="104" t="s">
        <v>4327</v>
      </c>
      <c r="D443" s="102">
        <v>12</v>
      </c>
      <c r="E443" s="11">
        <v>289.28</v>
      </c>
      <c r="F443" s="33">
        <f t="shared" si="6"/>
        <v>3471.36</v>
      </c>
      <c r="G443" s="18"/>
      <c r="H443" s="18"/>
    </row>
    <row r="444" s="1" customFormat="1" ht="18.75" spans="1:8">
      <c r="A444" s="37">
        <v>440</v>
      </c>
      <c r="B444" s="101" t="s">
        <v>4328</v>
      </c>
      <c r="C444" s="104" t="s">
        <v>4329</v>
      </c>
      <c r="D444" s="102">
        <v>12</v>
      </c>
      <c r="E444" s="11">
        <v>289.28</v>
      </c>
      <c r="F444" s="33">
        <f t="shared" si="6"/>
        <v>3471.36</v>
      </c>
      <c r="G444" s="18"/>
      <c r="H444" s="18"/>
    </row>
    <row r="445" s="1" customFormat="1" ht="37.5" spans="1:8">
      <c r="A445" s="37">
        <v>441</v>
      </c>
      <c r="B445" s="101" t="s">
        <v>4330</v>
      </c>
      <c r="C445" s="103" t="s">
        <v>4331</v>
      </c>
      <c r="D445" s="102">
        <v>12</v>
      </c>
      <c r="E445" s="11">
        <v>289.28</v>
      </c>
      <c r="F445" s="33">
        <f t="shared" si="6"/>
        <v>3471.36</v>
      </c>
      <c r="G445" s="18"/>
      <c r="H445" s="18"/>
    </row>
    <row r="446" s="1" customFormat="1" ht="18.75" spans="1:8">
      <c r="A446" s="37">
        <v>442</v>
      </c>
      <c r="B446" s="101" t="s">
        <v>4332</v>
      </c>
      <c r="C446" s="104" t="s">
        <v>4333</v>
      </c>
      <c r="D446" s="102">
        <v>12</v>
      </c>
      <c r="E446" s="11">
        <v>289.28</v>
      </c>
      <c r="F446" s="33">
        <f t="shared" si="6"/>
        <v>3471.36</v>
      </c>
      <c r="G446" s="18"/>
      <c r="H446" s="18"/>
    </row>
    <row r="447" s="1" customFormat="1" ht="18.75" spans="1:8">
      <c r="A447" s="37">
        <v>443</v>
      </c>
      <c r="B447" s="101" t="s">
        <v>4334</v>
      </c>
      <c r="C447" s="104" t="s">
        <v>4335</v>
      </c>
      <c r="D447" s="102">
        <v>12</v>
      </c>
      <c r="E447" s="11">
        <v>289.28</v>
      </c>
      <c r="F447" s="33">
        <f t="shared" si="6"/>
        <v>3471.36</v>
      </c>
      <c r="G447" s="18"/>
      <c r="H447" s="18"/>
    </row>
    <row r="448" s="1" customFormat="1" ht="18.75" spans="1:8">
      <c r="A448" s="37">
        <v>444</v>
      </c>
      <c r="B448" s="101" t="s">
        <v>4336</v>
      </c>
      <c r="C448" s="104" t="s">
        <v>1234</v>
      </c>
      <c r="D448" s="102">
        <v>12</v>
      </c>
      <c r="E448" s="11">
        <v>289.28</v>
      </c>
      <c r="F448" s="33">
        <f t="shared" si="6"/>
        <v>3471.36</v>
      </c>
      <c r="G448" s="18"/>
      <c r="H448" s="18"/>
    </row>
    <row r="449" s="1" customFormat="1" ht="18.75" spans="1:8">
      <c r="A449" s="37">
        <v>445</v>
      </c>
      <c r="B449" s="101" t="s">
        <v>4337</v>
      </c>
      <c r="C449" s="104" t="s">
        <v>4338</v>
      </c>
      <c r="D449" s="102">
        <v>12</v>
      </c>
      <c r="E449" s="11">
        <v>289.28</v>
      </c>
      <c r="F449" s="33">
        <f t="shared" si="6"/>
        <v>3471.36</v>
      </c>
      <c r="G449" s="18"/>
      <c r="H449" s="18"/>
    </row>
    <row r="450" s="1" customFormat="1" ht="37.5" spans="1:8">
      <c r="A450" s="37">
        <v>446</v>
      </c>
      <c r="B450" s="101" t="s">
        <v>4339</v>
      </c>
      <c r="C450" s="103" t="s">
        <v>4340</v>
      </c>
      <c r="D450" s="102">
        <v>12</v>
      </c>
      <c r="E450" s="11">
        <v>289.28</v>
      </c>
      <c r="F450" s="33">
        <f t="shared" si="6"/>
        <v>3471.36</v>
      </c>
      <c r="G450" s="18"/>
      <c r="H450" s="18"/>
    </row>
    <row r="451" s="1" customFormat="1" ht="18.75" spans="1:8">
      <c r="A451" s="37">
        <v>447</v>
      </c>
      <c r="B451" s="101" t="s">
        <v>4341</v>
      </c>
      <c r="C451" s="104" t="s">
        <v>4342</v>
      </c>
      <c r="D451" s="102">
        <v>12</v>
      </c>
      <c r="E451" s="11">
        <v>289.28</v>
      </c>
      <c r="F451" s="33">
        <f t="shared" si="6"/>
        <v>3471.36</v>
      </c>
      <c r="G451" s="18"/>
      <c r="H451" s="18"/>
    </row>
    <row r="452" s="1" customFormat="1" ht="37.5" spans="1:8">
      <c r="A452" s="37">
        <v>448</v>
      </c>
      <c r="B452" s="101" t="s">
        <v>4343</v>
      </c>
      <c r="C452" s="103" t="s">
        <v>4344</v>
      </c>
      <c r="D452" s="102">
        <v>12</v>
      </c>
      <c r="E452" s="11">
        <v>289.28</v>
      </c>
      <c r="F452" s="33">
        <f t="shared" si="6"/>
        <v>3471.36</v>
      </c>
      <c r="G452" s="18"/>
      <c r="H452" s="18"/>
    </row>
    <row r="453" s="1" customFormat="1" ht="18.75" spans="1:8">
      <c r="A453" s="37">
        <v>449</v>
      </c>
      <c r="B453" s="101" t="s">
        <v>4345</v>
      </c>
      <c r="C453" s="104" t="s">
        <v>4346</v>
      </c>
      <c r="D453" s="102">
        <v>12</v>
      </c>
      <c r="E453" s="11">
        <v>289.28</v>
      </c>
      <c r="F453" s="33">
        <f t="shared" ref="F453:F516" si="7">E453*D453</f>
        <v>3471.36</v>
      </c>
      <c r="G453" s="18"/>
      <c r="H453" s="18"/>
    </row>
    <row r="454" s="1" customFormat="1" ht="37.5" spans="1:8">
      <c r="A454" s="37">
        <v>450</v>
      </c>
      <c r="B454" s="105" t="s">
        <v>4347</v>
      </c>
      <c r="C454" s="49" t="s">
        <v>4348</v>
      </c>
      <c r="D454" s="102">
        <v>12</v>
      </c>
      <c r="E454" s="11">
        <v>289.28</v>
      </c>
      <c r="F454" s="33">
        <f t="shared" si="7"/>
        <v>3471.36</v>
      </c>
      <c r="G454" s="18"/>
      <c r="H454" s="18"/>
    </row>
    <row r="455" s="1" customFormat="1" ht="18.75" spans="1:8">
      <c r="A455" s="37">
        <v>451</v>
      </c>
      <c r="B455" s="105" t="s">
        <v>4349</v>
      </c>
      <c r="C455" s="36" t="s">
        <v>4350</v>
      </c>
      <c r="D455" s="102">
        <v>12</v>
      </c>
      <c r="E455" s="11">
        <v>289.28</v>
      </c>
      <c r="F455" s="33">
        <f t="shared" si="7"/>
        <v>3471.36</v>
      </c>
      <c r="G455" s="18"/>
      <c r="H455" s="18"/>
    </row>
    <row r="456" s="1" customFormat="1" ht="18.75" spans="1:8">
      <c r="A456" s="37">
        <v>452</v>
      </c>
      <c r="B456" s="105" t="s">
        <v>4351</v>
      </c>
      <c r="C456" s="36" t="s">
        <v>4352</v>
      </c>
      <c r="D456" s="102">
        <v>12</v>
      </c>
      <c r="E456" s="11">
        <v>289.28</v>
      </c>
      <c r="F456" s="33">
        <f t="shared" si="7"/>
        <v>3471.36</v>
      </c>
      <c r="G456" s="18"/>
      <c r="H456" s="18"/>
    </row>
    <row r="457" s="1" customFormat="1" ht="37.5" spans="1:8">
      <c r="A457" s="37">
        <v>453</v>
      </c>
      <c r="B457" s="105" t="s">
        <v>4353</v>
      </c>
      <c r="C457" s="49" t="s">
        <v>4354</v>
      </c>
      <c r="D457" s="102">
        <v>12</v>
      </c>
      <c r="E457" s="11">
        <v>289.28</v>
      </c>
      <c r="F457" s="33">
        <f t="shared" si="7"/>
        <v>3471.36</v>
      </c>
      <c r="G457" s="18"/>
      <c r="H457" s="18"/>
    </row>
    <row r="458" s="1" customFormat="1" ht="37.5" spans="1:8">
      <c r="A458" s="37">
        <v>454</v>
      </c>
      <c r="B458" s="105" t="s">
        <v>4355</v>
      </c>
      <c r="C458" s="49" t="s">
        <v>4356</v>
      </c>
      <c r="D458" s="102">
        <v>12</v>
      </c>
      <c r="E458" s="11">
        <v>289.28</v>
      </c>
      <c r="F458" s="33">
        <f t="shared" si="7"/>
        <v>3471.36</v>
      </c>
      <c r="G458" s="18"/>
      <c r="H458" s="18"/>
    </row>
    <row r="459" s="1" customFormat="1" ht="18.75" spans="1:8">
      <c r="A459" s="37">
        <v>455</v>
      </c>
      <c r="B459" s="105" t="s">
        <v>4357</v>
      </c>
      <c r="C459" s="36" t="s">
        <v>4358</v>
      </c>
      <c r="D459" s="102">
        <v>12</v>
      </c>
      <c r="E459" s="11">
        <v>289.28</v>
      </c>
      <c r="F459" s="33">
        <f t="shared" si="7"/>
        <v>3471.36</v>
      </c>
      <c r="G459" s="18"/>
      <c r="H459" s="18"/>
    </row>
    <row r="460" s="1" customFormat="1" ht="18.75" spans="1:8">
      <c r="A460" s="37">
        <v>456</v>
      </c>
      <c r="B460" s="105" t="s">
        <v>4359</v>
      </c>
      <c r="C460" s="36" t="s">
        <v>2163</v>
      </c>
      <c r="D460" s="102">
        <v>10.5</v>
      </c>
      <c r="E460" s="11">
        <v>289.28</v>
      </c>
      <c r="F460" s="33">
        <f t="shared" si="7"/>
        <v>3037.44</v>
      </c>
      <c r="G460" s="18"/>
      <c r="H460" s="18"/>
    </row>
    <row r="461" s="1" customFormat="1" ht="18.75" spans="1:8">
      <c r="A461" s="37">
        <v>457</v>
      </c>
      <c r="B461" s="105" t="s">
        <v>4360</v>
      </c>
      <c r="C461" s="36" t="s">
        <v>4361</v>
      </c>
      <c r="D461" s="102">
        <v>12</v>
      </c>
      <c r="E461" s="11">
        <v>289.28</v>
      </c>
      <c r="F461" s="33">
        <f t="shared" si="7"/>
        <v>3471.36</v>
      </c>
      <c r="G461" s="18"/>
      <c r="H461" s="18"/>
    </row>
    <row r="462" s="1" customFormat="1" ht="18.75" spans="1:8">
      <c r="A462" s="37">
        <v>458</v>
      </c>
      <c r="B462" s="105" t="s">
        <v>4362</v>
      </c>
      <c r="C462" s="36" t="s">
        <v>4363</v>
      </c>
      <c r="D462" s="102">
        <v>12</v>
      </c>
      <c r="E462" s="11">
        <v>289.28</v>
      </c>
      <c r="F462" s="33">
        <f t="shared" si="7"/>
        <v>3471.36</v>
      </c>
      <c r="G462" s="18"/>
      <c r="H462" s="18"/>
    </row>
    <row r="463" s="1" customFormat="1" ht="18.75" spans="1:8">
      <c r="A463" s="37">
        <v>459</v>
      </c>
      <c r="B463" s="105" t="s">
        <v>4364</v>
      </c>
      <c r="C463" s="36" t="s">
        <v>4365</v>
      </c>
      <c r="D463" s="102">
        <v>12</v>
      </c>
      <c r="E463" s="11">
        <v>289.28</v>
      </c>
      <c r="F463" s="33">
        <f t="shared" si="7"/>
        <v>3471.36</v>
      </c>
      <c r="G463" s="18"/>
      <c r="H463" s="18"/>
    </row>
    <row r="464" s="1" customFormat="1" ht="18.75" spans="1:8">
      <c r="A464" s="37">
        <v>460</v>
      </c>
      <c r="B464" s="105" t="s">
        <v>4366</v>
      </c>
      <c r="C464" s="36" t="s">
        <v>4367</v>
      </c>
      <c r="D464" s="102">
        <v>12</v>
      </c>
      <c r="E464" s="11">
        <v>289.28</v>
      </c>
      <c r="F464" s="33">
        <f t="shared" si="7"/>
        <v>3471.36</v>
      </c>
      <c r="G464" s="18"/>
      <c r="H464" s="18"/>
    </row>
    <row r="465" s="1" customFormat="1" ht="18.75" spans="1:8">
      <c r="A465" s="37">
        <v>461</v>
      </c>
      <c r="B465" s="105" t="s">
        <v>4368</v>
      </c>
      <c r="C465" s="36" t="s">
        <v>4369</v>
      </c>
      <c r="D465" s="102">
        <v>12</v>
      </c>
      <c r="E465" s="11">
        <v>289.28</v>
      </c>
      <c r="F465" s="33">
        <f t="shared" si="7"/>
        <v>3471.36</v>
      </c>
      <c r="G465" s="18"/>
      <c r="H465" s="18"/>
    </row>
    <row r="466" s="1" customFormat="1" ht="18.75" spans="1:8">
      <c r="A466" s="37">
        <v>462</v>
      </c>
      <c r="B466" s="105" t="s">
        <v>4370</v>
      </c>
      <c r="C466" s="36" t="s">
        <v>4371</v>
      </c>
      <c r="D466" s="102">
        <v>2.5</v>
      </c>
      <c r="E466" s="11">
        <v>289.28</v>
      </c>
      <c r="F466" s="33">
        <f t="shared" si="7"/>
        <v>723.2</v>
      </c>
      <c r="G466" s="18"/>
      <c r="H466" s="18"/>
    </row>
    <row r="467" s="1" customFormat="1" ht="18.75" spans="1:8">
      <c r="A467" s="37">
        <v>463</v>
      </c>
      <c r="B467" s="105" t="s">
        <v>4372</v>
      </c>
      <c r="C467" s="36" t="s">
        <v>4373</v>
      </c>
      <c r="D467" s="102">
        <v>12</v>
      </c>
      <c r="E467" s="11">
        <v>289.28</v>
      </c>
      <c r="F467" s="33">
        <f t="shared" si="7"/>
        <v>3471.36</v>
      </c>
      <c r="G467" s="18"/>
      <c r="H467" s="18"/>
    </row>
    <row r="468" s="1" customFormat="1" ht="18.75" spans="1:8">
      <c r="A468" s="37">
        <v>464</v>
      </c>
      <c r="B468" s="105" t="s">
        <v>4374</v>
      </c>
      <c r="C468" s="36" t="s">
        <v>2228</v>
      </c>
      <c r="D468" s="102">
        <v>12</v>
      </c>
      <c r="E468" s="11">
        <v>289.28</v>
      </c>
      <c r="F468" s="33">
        <f t="shared" si="7"/>
        <v>3471.36</v>
      </c>
      <c r="G468" s="18"/>
      <c r="H468" s="18"/>
    </row>
    <row r="469" s="1" customFormat="1" ht="18.75" spans="1:8">
      <c r="A469" s="37">
        <v>465</v>
      </c>
      <c r="B469" s="105" t="s">
        <v>4375</v>
      </c>
      <c r="C469" s="36" t="s">
        <v>4376</v>
      </c>
      <c r="D469" s="102">
        <v>12</v>
      </c>
      <c r="E469" s="11">
        <v>289.28</v>
      </c>
      <c r="F469" s="33">
        <f t="shared" si="7"/>
        <v>3471.36</v>
      </c>
      <c r="G469" s="18"/>
      <c r="H469" s="18"/>
    </row>
    <row r="470" s="1" customFormat="1" ht="18.75" spans="1:8">
      <c r="A470" s="37">
        <v>466</v>
      </c>
      <c r="B470" s="105" t="s">
        <v>4377</v>
      </c>
      <c r="C470" s="36" t="s">
        <v>4378</v>
      </c>
      <c r="D470" s="102">
        <v>12</v>
      </c>
      <c r="E470" s="11">
        <v>289.28</v>
      </c>
      <c r="F470" s="33">
        <f t="shared" si="7"/>
        <v>3471.36</v>
      </c>
      <c r="G470" s="18"/>
      <c r="H470" s="18"/>
    </row>
    <row r="471" s="1" customFormat="1" ht="18.75" spans="1:8">
      <c r="A471" s="37">
        <v>467</v>
      </c>
      <c r="B471" s="105" t="s">
        <v>4379</v>
      </c>
      <c r="C471" s="36" t="s">
        <v>4380</v>
      </c>
      <c r="D471" s="102">
        <v>5.5</v>
      </c>
      <c r="E471" s="11">
        <v>289.28</v>
      </c>
      <c r="F471" s="33">
        <f t="shared" si="7"/>
        <v>1591.04</v>
      </c>
      <c r="G471" s="18"/>
      <c r="H471" s="18"/>
    </row>
    <row r="472" s="1" customFormat="1" ht="18.75" spans="1:8">
      <c r="A472" s="37">
        <v>468</v>
      </c>
      <c r="B472" s="105" t="s">
        <v>4381</v>
      </c>
      <c r="C472" s="36" t="s">
        <v>4382</v>
      </c>
      <c r="D472" s="102">
        <v>12</v>
      </c>
      <c r="E472" s="11">
        <v>289.28</v>
      </c>
      <c r="F472" s="33">
        <f t="shared" si="7"/>
        <v>3471.36</v>
      </c>
      <c r="G472" s="18"/>
      <c r="H472" s="18"/>
    </row>
    <row r="473" s="1" customFormat="1" ht="18.75" spans="1:8">
      <c r="A473" s="37">
        <v>469</v>
      </c>
      <c r="B473" s="105" t="s">
        <v>4383</v>
      </c>
      <c r="C473" s="36" t="s">
        <v>4384</v>
      </c>
      <c r="D473" s="102">
        <v>12</v>
      </c>
      <c r="E473" s="11">
        <v>289.28</v>
      </c>
      <c r="F473" s="33">
        <f t="shared" si="7"/>
        <v>3471.36</v>
      </c>
      <c r="G473" s="18"/>
      <c r="H473" s="18"/>
    </row>
    <row r="474" s="1" customFormat="1" ht="18.75" spans="1:8">
      <c r="A474" s="37">
        <v>470</v>
      </c>
      <c r="B474" s="105" t="s">
        <v>4385</v>
      </c>
      <c r="C474" s="36" t="s">
        <v>4386</v>
      </c>
      <c r="D474" s="102">
        <v>2.5</v>
      </c>
      <c r="E474" s="11">
        <v>289.28</v>
      </c>
      <c r="F474" s="33">
        <f t="shared" si="7"/>
        <v>723.2</v>
      </c>
      <c r="G474" s="18"/>
      <c r="H474" s="18"/>
    </row>
    <row r="475" s="1" customFormat="1" ht="18.75" spans="1:8">
      <c r="A475" s="37">
        <v>471</v>
      </c>
      <c r="B475" s="105" t="s">
        <v>4387</v>
      </c>
      <c r="C475" s="36" t="s">
        <v>4388</v>
      </c>
      <c r="D475" s="102">
        <v>4</v>
      </c>
      <c r="E475" s="11">
        <v>289.28</v>
      </c>
      <c r="F475" s="33">
        <f t="shared" si="7"/>
        <v>1157.12</v>
      </c>
      <c r="G475" s="18"/>
      <c r="H475" s="18"/>
    </row>
    <row r="476" s="1" customFormat="1" ht="18.75" spans="1:8">
      <c r="A476" s="37">
        <v>472</v>
      </c>
      <c r="B476" s="105" t="s">
        <v>4389</v>
      </c>
      <c r="C476" s="36" t="s">
        <v>4390</v>
      </c>
      <c r="D476" s="102">
        <v>12</v>
      </c>
      <c r="E476" s="11">
        <v>289.28</v>
      </c>
      <c r="F476" s="33">
        <f t="shared" si="7"/>
        <v>3471.36</v>
      </c>
      <c r="G476" s="18"/>
      <c r="H476" s="18"/>
    </row>
    <row r="477" s="1" customFormat="1" ht="18.75" spans="1:8">
      <c r="A477" s="37">
        <v>473</v>
      </c>
      <c r="B477" s="105" t="s">
        <v>4391</v>
      </c>
      <c r="C477" s="36" t="s">
        <v>4392</v>
      </c>
      <c r="D477" s="102">
        <v>12</v>
      </c>
      <c r="E477" s="11">
        <v>289.28</v>
      </c>
      <c r="F477" s="33">
        <f t="shared" si="7"/>
        <v>3471.36</v>
      </c>
      <c r="G477" s="18"/>
      <c r="H477" s="18"/>
    </row>
    <row r="478" s="1" customFormat="1" ht="18.75" spans="1:8">
      <c r="A478" s="37">
        <v>474</v>
      </c>
      <c r="B478" s="105" t="s">
        <v>4393</v>
      </c>
      <c r="C478" s="36" t="s">
        <v>4394</v>
      </c>
      <c r="D478" s="102">
        <v>12</v>
      </c>
      <c r="E478" s="11">
        <v>289.28</v>
      </c>
      <c r="F478" s="33">
        <f t="shared" si="7"/>
        <v>3471.36</v>
      </c>
      <c r="G478" s="18"/>
      <c r="H478" s="18"/>
    </row>
    <row r="479" s="1" customFormat="1" ht="18.75" spans="1:8">
      <c r="A479" s="37">
        <v>475</v>
      </c>
      <c r="B479" s="105" t="s">
        <v>4395</v>
      </c>
      <c r="C479" s="36" t="s">
        <v>4396</v>
      </c>
      <c r="D479" s="102">
        <v>8.5</v>
      </c>
      <c r="E479" s="11">
        <v>289.28</v>
      </c>
      <c r="F479" s="33">
        <f t="shared" si="7"/>
        <v>2458.88</v>
      </c>
      <c r="G479" s="18"/>
      <c r="H479" s="18"/>
    </row>
    <row r="480" s="1" customFormat="1" ht="18.75" spans="1:8">
      <c r="A480" s="37">
        <v>476</v>
      </c>
      <c r="B480" s="105" t="s">
        <v>4397</v>
      </c>
      <c r="C480" s="36" t="s">
        <v>4398</v>
      </c>
      <c r="D480" s="102">
        <v>12</v>
      </c>
      <c r="E480" s="11">
        <v>289.28</v>
      </c>
      <c r="F480" s="33">
        <f t="shared" si="7"/>
        <v>3471.36</v>
      </c>
      <c r="G480" s="18"/>
      <c r="H480" s="18"/>
    </row>
    <row r="481" s="1" customFormat="1" ht="18.75" spans="1:8">
      <c r="A481" s="37">
        <v>477</v>
      </c>
      <c r="B481" s="105" t="s">
        <v>4399</v>
      </c>
      <c r="C481" s="36" t="s">
        <v>4400</v>
      </c>
      <c r="D481" s="102">
        <v>6</v>
      </c>
      <c r="E481" s="11">
        <v>289.28</v>
      </c>
      <c r="F481" s="33">
        <f t="shared" si="7"/>
        <v>1735.68</v>
      </c>
      <c r="G481" s="18"/>
      <c r="H481" s="18"/>
    </row>
    <row r="482" s="1" customFormat="1" ht="18.75" spans="1:8">
      <c r="A482" s="37">
        <v>478</v>
      </c>
      <c r="B482" s="105" t="s">
        <v>4401</v>
      </c>
      <c r="C482" s="36" t="s">
        <v>4402</v>
      </c>
      <c r="D482" s="102">
        <v>8.5</v>
      </c>
      <c r="E482" s="11">
        <v>289.28</v>
      </c>
      <c r="F482" s="33">
        <f t="shared" si="7"/>
        <v>2458.88</v>
      </c>
      <c r="G482" s="18"/>
      <c r="H482" s="18"/>
    </row>
    <row r="483" s="1" customFormat="1" ht="18.75" spans="1:8">
      <c r="A483" s="37">
        <v>479</v>
      </c>
      <c r="B483" s="105" t="s">
        <v>4403</v>
      </c>
      <c r="C483" s="36" t="s">
        <v>601</v>
      </c>
      <c r="D483" s="102">
        <v>12</v>
      </c>
      <c r="E483" s="11">
        <v>289.28</v>
      </c>
      <c r="F483" s="33">
        <f t="shared" si="7"/>
        <v>3471.36</v>
      </c>
      <c r="G483" s="18"/>
      <c r="H483" s="18"/>
    </row>
    <row r="484" s="1" customFormat="1" ht="18.75" spans="1:8">
      <c r="A484" s="37">
        <v>480</v>
      </c>
      <c r="B484" s="105" t="s">
        <v>4404</v>
      </c>
      <c r="C484" s="36" t="s">
        <v>3144</v>
      </c>
      <c r="D484" s="102">
        <v>10</v>
      </c>
      <c r="E484" s="11">
        <v>289.28</v>
      </c>
      <c r="F484" s="33">
        <f t="shared" si="7"/>
        <v>2892.8</v>
      </c>
      <c r="G484" s="18"/>
      <c r="H484" s="18"/>
    </row>
    <row r="485" s="1" customFormat="1" ht="18.75" spans="1:8">
      <c r="A485" s="37">
        <v>481</v>
      </c>
      <c r="B485" s="105" t="s">
        <v>4405</v>
      </c>
      <c r="C485" s="36" t="s">
        <v>4406</v>
      </c>
      <c r="D485" s="102">
        <v>12</v>
      </c>
      <c r="E485" s="11">
        <v>289.28</v>
      </c>
      <c r="F485" s="33">
        <f t="shared" si="7"/>
        <v>3471.36</v>
      </c>
      <c r="G485" s="18"/>
      <c r="H485" s="18"/>
    </row>
    <row r="486" s="1" customFormat="1" ht="56.25" spans="1:8">
      <c r="A486" s="37">
        <v>482</v>
      </c>
      <c r="B486" s="105" t="s">
        <v>4407</v>
      </c>
      <c r="C486" s="49" t="s">
        <v>4408</v>
      </c>
      <c r="D486" s="102">
        <v>12</v>
      </c>
      <c r="E486" s="11">
        <v>289.28</v>
      </c>
      <c r="F486" s="33">
        <f t="shared" si="7"/>
        <v>3471.36</v>
      </c>
      <c r="G486" s="18"/>
      <c r="H486" s="18"/>
    </row>
    <row r="487" s="1" customFormat="1" ht="18.75" spans="1:8">
      <c r="A487" s="37">
        <v>483</v>
      </c>
      <c r="B487" s="105" t="s">
        <v>4409</v>
      </c>
      <c r="C487" s="36" t="s">
        <v>4410</v>
      </c>
      <c r="D487" s="102">
        <v>12</v>
      </c>
      <c r="E487" s="11">
        <v>289.28</v>
      </c>
      <c r="F487" s="33">
        <f t="shared" si="7"/>
        <v>3471.36</v>
      </c>
      <c r="G487" s="18"/>
      <c r="H487" s="18"/>
    </row>
    <row r="488" s="1" customFormat="1" ht="18.75" spans="1:8">
      <c r="A488" s="37">
        <v>484</v>
      </c>
      <c r="B488" s="105" t="s">
        <v>4411</v>
      </c>
      <c r="C488" s="36" t="s">
        <v>4412</v>
      </c>
      <c r="D488" s="102">
        <v>12</v>
      </c>
      <c r="E488" s="11">
        <v>289.28</v>
      </c>
      <c r="F488" s="33">
        <f t="shared" si="7"/>
        <v>3471.36</v>
      </c>
      <c r="G488" s="18"/>
      <c r="H488" s="18"/>
    </row>
    <row r="489" s="1" customFormat="1" ht="18.75" spans="1:8">
      <c r="A489" s="37">
        <v>485</v>
      </c>
      <c r="B489" s="105" t="s">
        <v>4413</v>
      </c>
      <c r="C489" s="36" t="s">
        <v>4414</v>
      </c>
      <c r="D489" s="102">
        <v>12</v>
      </c>
      <c r="E489" s="11">
        <v>289.28</v>
      </c>
      <c r="F489" s="33">
        <f t="shared" si="7"/>
        <v>3471.36</v>
      </c>
      <c r="G489" s="18"/>
      <c r="H489" s="18"/>
    </row>
    <row r="490" s="1" customFormat="1" ht="37.5" spans="1:8">
      <c r="A490" s="37">
        <v>486</v>
      </c>
      <c r="B490" s="105" t="s">
        <v>4415</v>
      </c>
      <c r="C490" s="49" t="s">
        <v>4416</v>
      </c>
      <c r="D490" s="102">
        <v>9.5</v>
      </c>
      <c r="E490" s="11">
        <v>289.28</v>
      </c>
      <c r="F490" s="33">
        <f t="shared" si="7"/>
        <v>2748.16</v>
      </c>
      <c r="G490" s="18"/>
      <c r="H490" s="18"/>
    </row>
    <row r="491" s="1" customFormat="1" ht="18.75" spans="1:8">
      <c r="A491" s="37">
        <v>487</v>
      </c>
      <c r="B491" s="105" t="s">
        <v>4417</v>
      </c>
      <c r="C491" s="36" t="s">
        <v>4418</v>
      </c>
      <c r="D491" s="102">
        <v>6</v>
      </c>
      <c r="E491" s="11">
        <v>289.28</v>
      </c>
      <c r="F491" s="33">
        <f t="shared" si="7"/>
        <v>1735.68</v>
      </c>
      <c r="G491" s="18"/>
      <c r="H491" s="18"/>
    </row>
    <row r="492" s="1" customFormat="1" ht="18.75" spans="1:8">
      <c r="A492" s="37">
        <v>488</v>
      </c>
      <c r="B492" s="105" t="s">
        <v>4419</v>
      </c>
      <c r="C492" s="36" t="s">
        <v>4420</v>
      </c>
      <c r="D492" s="102">
        <v>11</v>
      </c>
      <c r="E492" s="11">
        <v>289.28</v>
      </c>
      <c r="F492" s="33">
        <f t="shared" si="7"/>
        <v>3182.08</v>
      </c>
      <c r="G492" s="18"/>
      <c r="H492" s="18"/>
    </row>
    <row r="493" s="1" customFormat="1" ht="18.75" spans="1:8">
      <c r="A493" s="37">
        <v>489</v>
      </c>
      <c r="B493" s="105" t="s">
        <v>4421</v>
      </c>
      <c r="C493" s="36" t="s">
        <v>4422</v>
      </c>
      <c r="D493" s="102">
        <v>10</v>
      </c>
      <c r="E493" s="11">
        <v>289.28</v>
      </c>
      <c r="F493" s="33">
        <f t="shared" si="7"/>
        <v>2892.8</v>
      </c>
      <c r="G493" s="18"/>
      <c r="H493" s="18"/>
    </row>
    <row r="494" s="1" customFormat="1" ht="18.75" spans="1:8">
      <c r="A494" s="37">
        <v>490</v>
      </c>
      <c r="B494" s="105" t="s">
        <v>4423</v>
      </c>
      <c r="C494" s="36" t="s">
        <v>4424</v>
      </c>
      <c r="D494" s="102">
        <v>10</v>
      </c>
      <c r="E494" s="11">
        <v>289.28</v>
      </c>
      <c r="F494" s="33">
        <f t="shared" si="7"/>
        <v>2892.8</v>
      </c>
      <c r="G494" s="18"/>
      <c r="H494" s="18"/>
    </row>
    <row r="495" s="1" customFormat="1" ht="18.75" spans="1:8">
      <c r="A495" s="37">
        <v>491</v>
      </c>
      <c r="B495" s="105" t="s">
        <v>4425</v>
      </c>
      <c r="C495" s="36" t="s">
        <v>4426</v>
      </c>
      <c r="D495" s="102">
        <v>12</v>
      </c>
      <c r="E495" s="11">
        <v>289.28</v>
      </c>
      <c r="F495" s="33">
        <f t="shared" si="7"/>
        <v>3471.36</v>
      </c>
      <c r="G495" s="18"/>
      <c r="H495" s="18"/>
    </row>
    <row r="496" s="1" customFormat="1" ht="18.75" spans="1:8">
      <c r="A496" s="37">
        <v>492</v>
      </c>
      <c r="B496" s="105" t="s">
        <v>4427</v>
      </c>
      <c r="C496" s="36" t="s">
        <v>4428</v>
      </c>
      <c r="D496" s="102">
        <v>12</v>
      </c>
      <c r="E496" s="11">
        <v>289.28</v>
      </c>
      <c r="F496" s="33">
        <f t="shared" si="7"/>
        <v>3471.36</v>
      </c>
      <c r="G496" s="18"/>
      <c r="H496" s="18"/>
    </row>
    <row r="497" s="1" customFormat="1" ht="18.75" spans="1:8">
      <c r="A497" s="37">
        <v>493</v>
      </c>
      <c r="B497" s="105" t="s">
        <v>4429</v>
      </c>
      <c r="C497" s="36" t="s">
        <v>4430</v>
      </c>
      <c r="D497" s="102">
        <v>12</v>
      </c>
      <c r="E497" s="11">
        <v>289.28</v>
      </c>
      <c r="F497" s="33">
        <f t="shared" si="7"/>
        <v>3471.36</v>
      </c>
      <c r="G497" s="18"/>
      <c r="H497" s="18"/>
    </row>
    <row r="498" s="1" customFormat="1" ht="18.75" spans="1:8">
      <c r="A498" s="37">
        <v>494</v>
      </c>
      <c r="B498" s="105" t="s">
        <v>4431</v>
      </c>
      <c r="C498" s="36" t="s">
        <v>4432</v>
      </c>
      <c r="D498" s="102">
        <v>12</v>
      </c>
      <c r="E498" s="11">
        <v>289.28</v>
      </c>
      <c r="F498" s="33">
        <f t="shared" si="7"/>
        <v>3471.36</v>
      </c>
      <c r="G498" s="18"/>
      <c r="H498" s="18"/>
    </row>
    <row r="499" s="1" customFormat="1" ht="18.75" spans="1:8">
      <c r="A499" s="37">
        <v>495</v>
      </c>
      <c r="B499" s="105" t="s">
        <v>4433</v>
      </c>
      <c r="C499" s="36" t="s">
        <v>4434</v>
      </c>
      <c r="D499" s="102">
        <v>12</v>
      </c>
      <c r="E499" s="11">
        <v>289.28</v>
      </c>
      <c r="F499" s="33">
        <f t="shared" si="7"/>
        <v>3471.36</v>
      </c>
      <c r="G499" s="18"/>
      <c r="H499" s="18"/>
    </row>
    <row r="500" s="1" customFormat="1" ht="37.5" spans="1:8">
      <c r="A500" s="37">
        <v>496</v>
      </c>
      <c r="B500" s="105" t="s">
        <v>4435</v>
      </c>
      <c r="C500" s="49" t="s">
        <v>4436</v>
      </c>
      <c r="D500" s="102">
        <v>10.5</v>
      </c>
      <c r="E500" s="11">
        <v>289.28</v>
      </c>
      <c r="F500" s="33">
        <f t="shared" si="7"/>
        <v>3037.44</v>
      </c>
      <c r="G500" s="18"/>
      <c r="H500" s="18"/>
    </row>
    <row r="501" s="1" customFormat="1" ht="18.75" spans="1:8">
      <c r="A501" s="37">
        <v>497</v>
      </c>
      <c r="B501" s="105" t="s">
        <v>4437</v>
      </c>
      <c r="C501" s="36" t="s">
        <v>4438</v>
      </c>
      <c r="D501" s="102">
        <v>12</v>
      </c>
      <c r="E501" s="11">
        <v>289.28</v>
      </c>
      <c r="F501" s="33">
        <f t="shared" si="7"/>
        <v>3471.36</v>
      </c>
      <c r="G501" s="18"/>
      <c r="H501" s="18"/>
    </row>
    <row r="502" s="1" customFormat="1" ht="18.75" spans="1:8">
      <c r="A502" s="37">
        <v>498</v>
      </c>
      <c r="B502" s="105" t="s">
        <v>4439</v>
      </c>
      <c r="C502" s="36" t="s">
        <v>4440</v>
      </c>
      <c r="D502" s="102">
        <v>12</v>
      </c>
      <c r="E502" s="11">
        <v>289.28</v>
      </c>
      <c r="F502" s="33">
        <f t="shared" si="7"/>
        <v>3471.36</v>
      </c>
      <c r="G502" s="18"/>
      <c r="H502" s="18"/>
    </row>
    <row r="503" s="1" customFormat="1" ht="18.75" spans="1:8">
      <c r="A503" s="37">
        <v>499</v>
      </c>
      <c r="B503" s="105" t="s">
        <v>4441</v>
      </c>
      <c r="C503" s="36" t="s">
        <v>4442</v>
      </c>
      <c r="D503" s="102">
        <v>12</v>
      </c>
      <c r="E503" s="11">
        <v>289.28</v>
      </c>
      <c r="F503" s="33">
        <f t="shared" si="7"/>
        <v>3471.36</v>
      </c>
      <c r="G503" s="18"/>
      <c r="H503" s="18"/>
    </row>
    <row r="504" s="1" customFormat="1" ht="18.75" spans="1:8">
      <c r="A504" s="37">
        <v>500</v>
      </c>
      <c r="B504" s="105" t="s">
        <v>4443</v>
      </c>
      <c r="C504" s="36" t="s">
        <v>4444</v>
      </c>
      <c r="D504" s="102">
        <v>12</v>
      </c>
      <c r="E504" s="11">
        <v>289.28</v>
      </c>
      <c r="F504" s="33">
        <f t="shared" si="7"/>
        <v>3471.36</v>
      </c>
      <c r="G504" s="18"/>
      <c r="H504" s="18"/>
    </row>
    <row r="505" s="1" customFormat="1" ht="18.75" spans="1:8">
      <c r="A505" s="37">
        <v>501</v>
      </c>
      <c r="B505" s="105" t="s">
        <v>4445</v>
      </c>
      <c r="C505" s="36" t="s">
        <v>4446</v>
      </c>
      <c r="D505" s="102">
        <v>6.5</v>
      </c>
      <c r="E505" s="11">
        <v>289.28</v>
      </c>
      <c r="F505" s="33">
        <f t="shared" si="7"/>
        <v>1880.32</v>
      </c>
      <c r="G505" s="18"/>
      <c r="H505" s="18"/>
    </row>
    <row r="506" s="1" customFormat="1" ht="18.75" spans="1:8">
      <c r="A506" s="37">
        <v>502</v>
      </c>
      <c r="B506" s="105" t="s">
        <v>4447</v>
      </c>
      <c r="C506" s="36" t="s">
        <v>4448</v>
      </c>
      <c r="D506" s="102">
        <v>12</v>
      </c>
      <c r="E506" s="11">
        <v>289.28</v>
      </c>
      <c r="F506" s="33">
        <f t="shared" si="7"/>
        <v>3471.36</v>
      </c>
      <c r="G506" s="18"/>
      <c r="H506" s="18"/>
    </row>
    <row r="507" s="1" customFormat="1" ht="37.5" spans="1:8">
      <c r="A507" s="37">
        <v>503</v>
      </c>
      <c r="B507" s="105" t="s">
        <v>4449</v>
      </c>
      <c r="C507" s="49" t="s">
        <v>4450</v>
      </c>
      <c r="D507" s="102">
        <v>12</v>
      </c>
      <c r="E507" s="11">
        <v>289.28</v>
      </c>
      <c r="F507" s="33">
        <f t="shared" si="7"/>
        <v>3471.36</v>
      </c>
      <c r="G507" s="18"/>
      <c r="H507" s="18"/>
    </row>
    <row r="508" s="1" customFormat="1" ht="18.75" spans="1:8">
      <c r="A508" s="37">
        <v>504</v>
      </c>
      <c r="B508" s="105" t="s">
        <v>4451</v>
      </c>
      <c r="C508" s="36" t="s">
        <v>4452</v>
      </c>
      <c r="D508" s="102">
        <v>12</v>
      </c>
      <c r="E508" s="11">
        <v>289.28</v>
      </c>
      <c r="F508" s="33">
        <f t="shared" si="7"/>
        <v>3471.36</v>
      </c>
      <c r="G508" s="18"/>
      <c r="H508" s="18"/>
    </row>
    <row r="509" s="1" customFormat="1" ht="18.75" spans="1:8">
      <c r="A509" s="37">
        <v>505</v>
      </c>
      <c r="B509" s="105" t="s">
        <v>4453</v>
      </c>
      <c r="C509" s="36" t="s">
        <v>4454</v>
      </c>
      <c r="D509" s="102">
        <v>12</v>
      </c>
      <c r="E509" s="11">
        <v>289.28</v>
      </c>
      <c r="F509" s="33">
        <f t="shared" si="7"/>
        <v>3471.36</v>
      </c>
      <c r="G509" s="18"/>
      <c r="H509" s="18"/>
    </row>
    <row r="510" s="1" customFormat="1" ht="18.75" spans="1:8">
      <c r="A510" s="37">
        <v>506</v>
      </c>
      <c r="B510" s="105" t="s">
        <v>4455</v>
      </c>
      <c r="C510" s="36" t="s">
        <v>4456</v>
      </c>
      <c r="D510" s="102">
        <v>2</v>
      </c>
      <c r="E510" s="11">
        <v>289.28</v>
      </c>
      <c r="F510" s="33">
        <f t="shared" si="7"/>
        <v>578.56</v>
      </c>
      <c r="G510" s="18"/>
      <c r="H510" s="18"/>
    </row>
    <row r="511" s="1" customFormat="1" ht="18.75" spans="1:8">
      <c r="A511" s="37">
        <v>507</v>
      </c>
      <c r="B511" s="105" t="s">
        <v>4457</v>
      </c>
      <c r="C511" s="36" t="s">
        <v>4458</v>
      </c>
      <c r="D511" s="102">
        <v>12</v>
      </c>
      <c r="E511" s="11">
        <v>289.28</v>
      </c>
      <c r="F511" s="33">
        <f t="shared" si="7"/>
        <v>3471.36</v>
      </c>
      <c r="G511" s="18"/>
      <c r="H511" s="18"/>
    </row>
    <row r="512" s="1" customFormat="1" ht="18.75" spans="1:8">
      <c r="A512" s="37">
        <v>508</v>
      </c>
      <c r="B512" s="105" t="s">
        <v>4459</v>
      </c>
      <c r="C512" s="36" t="s">
        <v>4460</v>
      </c>
      <c r="D512" s="102">
        <v>12</v>
      </c>
      <c r="E512" s="11">
        <v>289.28</v>
      </c>
      <c r="F512" s="33">
        <f t="shared" si="7"/>
        <v>3471.36</v>
      </c>
      <c r="G512" s="18"/>
      <c r="H512" s="18"/>
    </row>
    <row r="513" s="1" customFormat="1" ht="18.75" spans="1:8">
      <c r="A513" s="37">
        <v>509</v>
      </c>
      <c r="B513" s="105" t="s">
        <v>4461</v>
      </c>
      <c r="C513" s="36" t="s">
        <v>4462</v>
      </c>
      <c r="D513" s="102">
        <v>12</v>
      </c>
      <c r="E513" s="11">
        <v>289.28</v>
      </c>
      <c r="F513" s="33">
        <f t="shared" si="7"/>
        <v>3471.36</v>
      </c>
      <c r="G513" s="18"/>
      <c r="H513" s="18"/>
    </row>
    <row r="514" s="1" customFormat="1" ht="18.75" spans="1:8">
      <c r="A514" s="37">
        <v>510</v>
      </c>
      <c r="B514" s="105" t="s">
        <v>4463</v>
      </c>
      <c r="C514" s="36" t="s">
        <v>4464</v>
      </c>
      <c r="D514" s="102">
        <v>10</v>
      </c>
      <c r="E514" s="11">
        <v>289.28</v>
      </c>
      <c r="F514" s="33">
        <f t="shared" si="7"/>
        <v>2892.8</v>
      </c>
      <c r="G514" s="18"/>
      <c r="H514" s="18"/>
    </row>
    <row r="515" s="1" customFormat="1" ht="18.75" spans="1:8">
      <c r="A515" s="37">
        <v>511</v>
      </c>
      <c r="B515" s="105" t="s">
        <v>4465</v>
      </c>
      <c r="C515" s="36" t="s">
        <v>4466</v>
      </c>
      <c r="D515" s="102">
        <v>12</v>
      </c>
      <c r="E515" s="11">
        <v>289.28</v>
      </c>
      <c r="F515" s="33">
        <f t="shared" si="7"/>
        <v>3471.36</v>
      </c>
      <c r="G515" s="18"/>
      <c r="H515" s="18"/>
    </row>
    <row r="516" s="1" customFormat="1" ht="18.75" spans="1:8">
      <c r="A516" s="37">
        <v>512</v>
      </c>
      <c r="B516" s="105" t="s">
        <v>4467</v>
      </c>
      <c r="C516" s="36" t="s">
        <v>4468</v>
      </c>
      <c r="D516" s="102">
        <v>12</v>
      </c>
      <c r="E516" s="11">
        <v>289.28</v>
      </c>
      <c r="F516" s="33">
        <f t="shared" si="7"/>
        <v>3471.36</v>
      </c>
      <c r="G516" s="18"/>
      <c r="H516" s="18"/>
    </row>
    <row r="517" s="1" customFormat="1" ht="18.75" spans="1:8">
      <c r="A517" s="37">
        <v>513</v>
      </c>
      <c r="B517" s="105" t="s">
        <v>4469</v>
      </c>
      <c r="C517" s="36" t="s">
        <v>4470</v>
      </c>
      <c r="D517" s="102">
        <v>9.5</v>
      </c>
      <c r="E517" s="11">
        <v>289.28</v>
      </c>
      <c r="F517" s="33">
        <f t="shared" ref="F517:F580" si="8">E517*D517</f>
        <v>2748.16</v>
      </c>
      <c r="G517" s="18"/>
      <c r="H517" s="18"/>
    </row>
    <row r="518" s="1" customFormat="1" ht="18.75" spans="1:8">
      <c r="A518" s="37">
        <v>514</v>
      </c>
      <c r="B518" s="105" t="s">
        <v>4471</v>
      </c>
      <c r="C518" s="36" t="s">
        <v>4472</v>
      </c>
      <c r="D518" s="102">
        <v>7.5</v>
      </c>
      <c r="E518" s="11">
        <v>289.28</v>
      </c>
      <c r="F518" s="33">
        <f t="shared" si="8"/>
        <v>2169.6</v>
      </c>
      <c r="G518" s="18"/>
      <c r="H518" s="18"/>
    </row>
    <row r="519" s="1" customFormat="1" ht="18.75" spans="1:8">
      <c r="A519" s="37">
        <v>515</v>
      </c>
      <c r="B519" s="105" t="s">
        <v>4473</v>
      </c>
      <c r="C519" s="36" t="s">
        <v>2817</v>
      </c>
      <c r="D519" s="102">
        <v>8.5</v>
      </c>
      <c r="E519" s="11">
        <v>289.28</v>
      </c>
      <c r="F519" s="33">
        <f t="shared" si="8"/>
        <v>2458.88</v>
      </c>
      <c r="G519" s="18"/>
      <c r="H519" s="18"/>
    </row>
    <row r="520" s="1" customFormat="1" ht="18.75" spans="1:8">
      <c r="A520" s="37">
        <v>516</v>
      </c>
      <c r="B520" s="105" t="s">
        <v>4474</v>
      </c>
      <c r="C520" s="36" t="s">
        <v>3136</v>
      </c>
      <c r="D520" s="102">
        <v>10</v>
      </c>
      <c r="E520" s="11">
        <v>289.28</v>
      </c>
      <c r="F520" s="33">
        <f t="shared" si="8"/>
        <v>2892.8</v>
      </c>
      <c r="G520" s="18"/>
      <c r="H520" s="18"/>
    </row>
    <row r="521" s="1" customFormat="1" ht="18.75" spans="1:8">
      <c r="A521" s="37">
        <v>517</v>
      </c>
      <c r="B521" s="105" t="s">
        <v>4475</v>
      </c>
      <c r="C521" s="36" t="s">
        <v>1029</v>
      </c>
      <c r="D521" s="102">
        <v>9</v>
      </c>
      <c r="E521" s="11">
        <v>289.28</v>
      </c>
      <c r="F521" s="33">
        <f t="shared" si="8"/>
        <v>2603.52</v>
      </c>
      <c r="G521" s="18"/>
      <c r="H521" s="18"/>
    </row>
    <row r="522" s="1" customFormat="1" ht="18.75" spans="1:8">
      <c r="A522" s="37">
        <v>518</v>
      </c>
      <c r="B522" s="105" t="s">
        <v>4476</v>
      </c>
      <c r="C522" s="36" t="s">
        <v>4477</v>
      </c>
      <c r="D522" s="102">
        <v>10</v>
      </c>
      <c r="E522" s="11">
        <v>289.28</v>
      </c>
      <c r="F522" s="33">
        <f t="shared" si="8"/>
        <v>2892.8</v>
      </c>
      <c r="G522" s="18"/>
      <c r="H522" s="18"/>
    </row>
    <row r="523" s="1" customFormat="1" ht="18.75" spans="1:8">
      <c r="A523" s="37">
        <v>519</v>
      </c>
      <c r="B523" s="105" t="s">
        <v>4478</v>
      </c>
      <c r="C523" s="36" t="s">
        <v>4479</v>
      </c>
      <c r="D523" s="102">
        <v>12</v>
      </c>
      <c r="E523" s="11">
        <v>289.28</v>
      </c>
      <c r="F523" s="33">
        <f t="shared" si="8"/>
        <v>3471.36</v>
      </c>
      <c r="G523" s="18"/>
      <c r="H523" s="18"/>
    </row>
    <row r="524" s="1" customFormat="1" ht="37.5" spans="1:8">
      <c r="A524" s="37">
        <v>520</v>
      </c>
      <c r="B524" s="105" t="s">
        <v>4480</v>
      </c>
      <c r="C524" s="49" t="s">
        <v>4481</v>
      </c>
      <c r="D524" s="102">
        <v>12</v>
      </c>
      <c r="E524" s="11">
        <v>289.28</v>
      </c>
      <c r="F524" s="33">
        <f t="shared" si="8"/>
        <v>3471.36</v>
      </c>
      <c r="G524" s="18"/>
      <c r="H524" s="18"/>
    </row>
    <row r="525" s="1" customFormat="1" ht="18.75" spans="1:8">
      <c r="A525" s="37">
        <v>521</v>
      </c>
      <c r="B525" s="105" t="s">
        <v>4482</v>
      </c>
      <c r="C525" s="36" t="s">
        <v>4483</v>
      </c>
      <c r="D525" s="102">
        <v>12</v>
      </c>
      <c r="E525" s="11">
        <v>289.28</v>
      </c>
      <c r="F525" s="33">
        <f t="shared" si="8"/>
        <v>3471.36</v>
      </c>
      <c r="G525" s="18"/>
      <c r="H525" s="18"/>
    </row>
    <row r="526" s="1" customFormat="1" ht="37.5" spans="1:8">
      <c r="A526" s="37">
        <v>522</v>
      </c>
      <c r="B526" s="105" t="s">
        <v>4484</v>
      </c>
      <c r="C526" s="49" t="s">
        <v>4485</v>
      </c>
      <c r="D526" s="102">
        <v>12</v>
      </c>
      <c r="E526" s="11">
        <v>289.28</v>
      </c>
      <c r="F526" s="33">
        <f t="shared" si="8"/>
        <v>3471.36</v>
      </c>
      <c r="G526" s="18"/>
      <c r="H526" s="18"/>
    </row>
    <row r="527" s="1" customFormat="1" ht="37.5" spans="1:8">
      <c r="A527" s="37">
        <v>523</v>
      </c>
      <c r="B527" s="105" t="s">
        <v>4486</v>
      </c>
      <c r="C527" s="49" t="s">
        <v>4487</v>
      </c>
      <c r="D527" s="102">
        <v>10.5</v>
      </c>
      <c r="E527" s="11">
        <v>289.28</v>
      </c>
      <c r="F527" s="33">
        <f t="shared" si="8"/>
        <v>3037.44</v>
      </c>
      <c r="G527" s="18"/>
      <c r="H527" s="18"/>
    </row>
    <row r="528" s="1" customFormat="1" ht="18.75" spans="1:8">
      <c r="A528" s="37">
        <v>524</v>
      </c>
      <c r="B528" s="105" t="s">
        <v>4488</v>
      </c>
      <c r="C528" s="36" t="s">
        <v>4489</v>
      </c>
      <c r="D528" s="102">
        <v>4</v>
      </c>
      <c r="E528" s="11">
        <v>289.28</v>
      </c>
      <c r="F528" s="33">
        <f t="shared" si="8"/>
        <v>1157.12</v>
      </c>
      <c r="G528" s="18"/>
      <c r="H528" s="18"/>
    </row>
    <row r="529" s="1" customFormat="1" ht="18.75" spans="1:8">
      <c r="A529" s="37">
        <v>525</v>
      </c>
      <c r="B529" s="105" t="s">
        <v>4490</v>
      </c>
      <c r="C529" s="36" t="s">
        <v>4491</v>
      </c>
      <c r="D529" s="102">
        <v>12</v>
      </c>
      <c r="E529" s="11">
        <v>289.28</v>
      </c>
      <c r="F529" s="33">
        <f t="shared" si="8"/>
        <v>3471.36</v>
      </c>
      <c r="G529" s="18"/>
      <c r="H529" s="18"/>
    </row>
    <row r="530" s="1" customFormat="1" ht="18.75" spans="1:8">
      <c r="A530" s="37">
        <v>526</v>
      </c>
      <c r="B530" s="105" t="s">
        <v>4492</v>
      </c>
      <c r="C530" s="36" t="s">
        <v>4493</v>
      </c>
      <c r="D530" s="102">
        <v>12</v>
      </c>
      <c r="E530" s="11">
        <v>289.28</v>
      </c>
      <c r="F530" s="33">
        <f t="shared" si="8"/>
        <v>3471.36</v>
      </c>
      <c r="G530" s="18"/>
      <c r="H530" s="18"/>
    </row>
    <row r="531" s="1" customFormat="1" ht="18.75" spans="1:8">
      <c r="A531" s="37">
        <v>527</v>
      </c>
      <c r="B531" s="105" t="s">
        <v>4494</v>
      </c>
      <c r="C531" s="36" t="s">
        <v>4495</v>
      </c>
      <c r="D531" s="102">
        <v>12</v>
      </c>
      <c r="E531" s="11">
        <v>289.28</v>
      </c>
      <c r="F531" s="33">
        <f t="shared" si="8"/>
        <v>3471.36</v>
      </c>
      <c r="G531" s="18"/>
      <c r="H531" s="18"/>
    </row>
    <row r="532" s="1" customFormat="1" ht="18.75" spans="1:8">
      <c r="A532" s="37">
        <v>528</v>
      </c>
      <c r="B532" s="105" t="s">
        <v>4496</v>
      </c>
      <c r="C532" s="36" t="s">
        <v>4497</v>
      </c>
      <c r="D532" s="102">
        <v>11.5</v>
      </c>
      <c r="E532" s="11">
        <v>289.28</v>
      </c>
      <c r="F532" s="33">
        <f t="shared" si="8"/>
        <v>3326.72</v>
      </c>
      <c r="G532" s="18"/>
      <c r="H532" s="18"/>
    </row>
    <row r="533" s="1" customFormat="1" ht="18.75" spans="1:8">
      <c r="A533" s="37">
        <v>529</v>
      </c>
      <c r="B533" s="105" t="s">
        <v>4498</v>
      </c>
      <c r="C533" s="36" t="s">
        <v>4499</v>
      </c>
      <c r="D533" s="102">
        <v>9</v>
      </c>
      <c r="E533" s="11">
        <v>289.28</v>
      </c>
      <c r="F533" s="33">
        <f t="shared" si="8"/>
        <v>2603.52</v>
      </c>
      <c r="G533" s="18"/>
      <c r="H533" s="18"/>
    </row>
    <row r="534" s="1" customFormat="1" ht="18.75" spans="1:8">
      <c r="A534" s="37">
        <v>530</v>
      </c>
      <c r="B534" s="105" t="s">
        <v>4500</v>
      </c>
      <c r="C534" s="36" t="s">
        <v>4501</v>
      </c>
      <c r="D534" s="102">
        <v>1</v>
      </c>
      <c r="E534" s="11">
        <v>289.28</v>
      </c>
      <c r="F534" s="33">
        <f t="shared" si="8"/>
        <v>289.28</v>
      </c>
      <c r="G534" s="18"/>
      <c r="H534" s="18"/>
    </row>
    <row r="535" s="1" customFormat="1" ht="18.75" spans="1:8">
      <c r="A535" s="37">
        <v>531</v>
      </c>
      <c r="B535" s="105" t="s">
        <v>4502</v>
      </c>
      <c r="C535" s="36" t="s">
        <v>2028</v>
      </c>
      <c r="D535" s="102">
        <v>7</v>
      </c>
      <c r="E535" s="11">
        <v>289.28</v>
      </c>
      <c r="F535" s="33">
        <f t="shared" si="8"/>
        <v>2024.96</v>
      </c>
      <c r="G535" s="18"/>
      <c r="H535" s="18"/>
    </row>
    <row r="536" s="1" customFormat="1" ht="18.75" spans="1:8">
      <c r="A536" s="37">
        <v>532</v>
      </c>
      <c r="B536" s="105" t="s">
        <v>4503</v>
      </c>
      <c r="C536" s="36" t="s">
        <v>4504</v>
      </c>
      <c r="D536" s="102">
        <v>1.5</v>
      </c>
      <c r="E536" s="11">
        <v>289.28</v>
      </c>
      <c r="F536" s="33">
        <f t="shared" si="8"/>
        <v>433.92</v>
      </c>
      <c r="G536" s="18"/>
      <c r="H536" s="18"/>
    </row>
    <row r="537" s="1" customFormat="1" ht="37.5" spans="1:8">
      <c r="A537" s="37">
        <v>533</v>
      </c>
      <c r="B537" s="105" t="s">
        <v>4505</v>
      </c>
      <c r="C537" s="49" t="s">
        <v>4506</v>
      </c>
      <c r="D537" s="102">
        <v>6</v>
      </c>
      <c r="E537" s="11">
        <v>289.28</v>
      </c>
      <c r="F537" s="33">
        <f t="shared" si="8"/>
        <v>1735.68</v>
      </c>
      <c r="G537" s="18"/>
      <c r="H537" s="18"/>
    </row>
    <row r="538" s="1" customFormat="1" ht="18.75" spans="1:8">
      <c r="A538" s="37">
        <v>534</v>
      </c>
      <c r="B538" s="105" t="s">
        <v>4507</v>
      </c>
      <c r="C538" s="36" t="s">
        <v>4508</v>
      </c>
      <c r="D538" s="102">
        <v>6</v>
      </c>
      <c r="E538" s="11">
        <v>289.28</v>
      </c>
      <c r="F538" s="33">
        <f t="shared" si="8"/>
        <v>1735.68</v>
      </c>
      <c r="G538" s="18"/>
      <c r="H538" s="18"/>
    </row>
    <row r="539" s="1" customFormat="1" ht="18.75" spans="1:8">
      <c r="A539" s="37">
        <v>535</v>
      </c>
      <c r="B539" s="105" t="s">
        <v>4509</v>
      </c>
      <c r="C539" s="36" t="s">
        <v>4510</v>
      </c>
      <c r="D539" s="102">
        <v>5.5</v>
      </c>
      <c r="E539" s="11">
        <v>289.28</v>
      </c>
      <c r="F539" s="33">
        <f t="shared" si="8"/>
        <v>1591.04</v>
      </c>
      <c r="G539" s="18"/>
      <c r="H539" s="18"/>
    </row>
    <row r="540" s="1" customFormat="1" ht="18.75" spans="1:8">
      <c r="A540" s="37">
        <v>536</v>
      </c>
      <c r="B540" s="105" t="s">
        <v>4511</v>
      </c>
      <c r="C540" s="36" t="s">
        <v>4512</v>
      </c>
      <c r="D540" s="102">
        <v>1.5</v>
      </c>
      <c r="E540" s="11">
        <v>289.28</v>
      </c>
      <c r="F540" s="33">
        <f t="shared" si="8"/>
        <v>433.92</v>
      </c>
      <c r="G540" s="18"/>
      <c r="H540" s="18"/>
    </row>
    <row r="541" s="1" customFormat="1" ht="37.5" spans="1:8">
      <c r="A541" s="37">
        <v>537</v>
      </c>
      <c r="B541" s="105" t="s">
        <v>4513</v>
      </c>
      <c r="C541" s="49" t="s">
        <v>4514</v>
      </c>
      <c r="D541" s="102">
        <v>5.5</v>
      </c>
      <c r="E541" s="11">
        <v>289.28</v>
      </c>
      <c r="F541" s="33">
        <f t="shared" si="8"/>
        <v>1591.04</v>
      </c>
      <c r="G541" s="18"/>
      <c r="H541" s="18"/>
    </row>
    <row r="542" s="1" customFormat="1" ht="37.5" spans="1:8">
      <c r="A542" s="37">
        <v>538</v>
      </c>
      <c r="B542" s="105" t="s">
        <v>4515</v>
      </c>
      <c r="C542" s="49" t="s">
        <v>4516</v>
      </c>
      <c r="D542" s="102">
        <v>5.5</v>
      </c>
      <c r="E542" s="11">
        <v>289.28</v>
      </c>
      <c r="F542" s="33">
        <f t="shared" si="8"/>
        <v>1591.04</v>
      </c>
      <c r="G542" s="18"/>
      <c r="H542" s="18"/>
    </row>
    <row r="543" s="1" customFormat="1" ht="37.5" spans="1:8">
      <c r="A543" s="37">
        <v>539</v>
      </c>
      <c r="B543" s="105" t="s">
        <v>4517</v>
      </c>
      <c r="C543" s="49" t="s">
        <v>4518</v>
      </c>
      <c r="D543" s="102">
        <v>5.5</v>
      </c>
      <c r="E543" s="11">
        <v>289.28</v>
      </c>
      <c r="F543" s="33">
        <f t="shared" si="8"/>
        <v>1591.04</v>
      </c>
      <c r="G543" s="18"/>
      <c r="H543" s="18"/>
    </row>
    <row r="544" s="1" customFormat="1" ht="18.75" spans="1:8">
      <c r="A544" s="37">
        <v>540</v>
      </c>
      <c r="B544" s="105" t="s">
        <v>4519</v>
      </c>
      <c r="C544" s="36" t="s">
        <v>4520</v>
      </c>
      <c r="D544" s="102">
        <v>1.5</v>
      </c>
      <c r="E544" s="11">
        <v>289.28</v>
      </c>
      <c r="F544" s="33">
        <f t="shared" si="8"/>
        <v>433.92</v>
      </c>
      <c r="G544" s="18"/>
      <c r="H544" s="18"/>
    </row>
    <row r="545" s="1" customFormat="1" ht="18.75" spans="1:8">
      <c r="A545" s="37">
        <v>541</v>
      </c>
      <c r="B545" s="105" t="s">
        <v>4521</v>
      </c>
      <c r="C545" s="36" t="s">
        <v>4522</v>
      </c>
      <c r="D545" s="102">
        <v>5.5</v>
      </c>
      <c r="E545" s="11">
        <v>289.28</v>
      </c>
      <c r="F545" s="33">
        <f t="shared" si="8"/>
        <v>1591.04</v>
      </c>
      <c r="G545" s="18"/>
      <c r="H545" s="18"/>
    </row>
    <row r="546" s="1" customFormat="1" ht="18.75" spans="1:8">
      <c r="A546" s="37">
        <v>542</v>
      </c>
      <c r="B546" s="105" t="s">
        <v>4523</v>
      </c>
      <c r="C546" s="36" t="s">
        <v>4524</v>
      </c>
      <c r="D546" s="102">
        <v>1</v>
      </c>
      <c r="E546" s="11">
        <v>289.28</v>
      </c>
      <c r="F546" s="33">
        <f t="shared" si="8"/>
        <v>289.28</v>
      </c>
      <c r="G546" s="18"/>
      <c r="H546" s="18"/>
    </row>
    <row r="547" s="1" customFormat="1" ht="37.5" spans="1:8">
      <c r="A547" s="37">
        <v>543</v>
      </c>
      <c r="B547" s="105" t="s">
        <v>4525</v>
      </c>
      <c r="C547" s="49" t="s">
        <v>4526</v>
      </c>
      <c r="D547" s="102">
        <v>5</v>
      </c>
      <c r="E547" s="11">
        <v>289.28</v>
      </c>
      <c r="F547" s="33">
        <f t="shared" si="8"/>
        <v>1446.4</v>
      </c>
      <c r="G547" s="18"/>
      <c r="H547" s="18"/>
    </row>
    <row r="548" s="1" customFormat="1" ht="18.75" spans="1:8">
      <c r="A548" s="37">
        <v>544</v>
      </c>
      <c r="B548" s="105" t="s">
        <v>4527</v>
      </c>
      <c r="C548" s="36" t="s">
        <v>4528</v>
      </c>
      <c r="D548" s="102">
        <v>5</v>
      </c>
      <c r="E548" s="11">
        <v>289.28</v>
      </c>
      <c r="F548" s="33">
        <f t="shared" si="8"/>
        <v>1446.4</v>
      </c>
      <c r="G548" s="18"/>
      <c r="H548" s="18"/>
    </row>
    <row r="549" s="1" customFormat="1" ht="18.75" spans="1:8">
      <c r="A549" s="37">
        <v>545</v>
      </c>
      <c r="B549" s="105" t="s">
        <v>4529</v>
      </c>
      <c r="C549" s="36" t="s">
        <v>4530</v>
      </c>
      <c r="D549" s="102">
        <v>5</v>
      </c>
      <c r="E549" s="11">
        <v>289.28</v>
      </c>
      <c r="F549" s="33">
        <f t="shared" si="8"/>
        <v>1446.4</v>
      </c>
      <c r="G549" s="18"/>
      <c r="H549" s="18"/>
    </row>
    <row r="550" s="1" customFormat="1" ht="18.75" spans="1:8">
      <c r="A550" s="37">
        <v>546</v>
      </c>
      <c r="B550" s="105" t="s">
        <v>4531</v>
      </c>
      <c r="C550" s="36" t="s">
        <v>4532</v>
      </c>
      <c r="D550" s="102">
        <v>5</v>
      </c>
      <c r="E550" s="11">
        <v>289.28</v>
      </c>
      <c r="F550" s="33">
        <f t="shared" si="8"/>
        <v>1446.4</v>
      </c>
      <c r="G550" s="18"/>
      <c r="H550" s="18"/>
    </row>
    <row r="551" s="1" customFormat="1" ht="18.75" spans="1:8">
      <c r="A551" s="37">
        <v>547</v>
      </c>
      <c r="B551" s="105" t="s">
        <v>4533</v>
      </c>
      <c r="C551" s="36" t="s">
        <v>4534</v>
      </c>
      <c r="D551" s="102">
        <v>3</v>
      </c>
      <c r="E551" s="11">
        <v>289.28</v>
      </c>
      <c r="F551" s="33">
        <f t="shared" si="8"/>
        <v>867.84</v>
      </c>
      <c r="G551" s="18"/>
      <c r="H551" s="18"/>
    </row>
    <row r="552" s="1" customFormat="1" ht="18.75" spans="1:8">
      <c r="A552" s="37">
        <v>548</v>
      </c>
      <c r="B552" s="105" t="s">
        <v>4535</v>
      </c>
      <c r="C552" s="36" t="s">
        <v>4536</v>
      </c>
      <c r="D552" s="102">
        <v>5</v>
      </c>
      <c r="E552" s="11">
        <v>289.28</v>
      </c>
      <c r="F552" s="33">
        <f t="shared" si="8"/>
        <v>1446.4</v>
      </c>
      <c r="G552" s="18"/>
      <c r="H552" s="18"/>
    </row>
    <row r="553" s="1" customFormat="1" ht="37.5" spans="1:8">
      <c r="A553" s="37">
        <v>549</v>
      </c>
      <c r="B553" s="105" t="s">
        <v>4537</v>
      </c>
      <c r="C553" s="49" t="s">
        <v>4538</v>
      </c>
      <c r="D553" s="102">
        <v>5</v>
      </c>
      <c r="E553" s="11">
        <v>289.28</v>
      </c>
      <c r="F553" s="33">
        <f t="shared" si="8"/>
        <v>1446.4</v>
      </c>
      <c r="G553" s="18"/>
      <c r="H553" s="18"/>
    </row>
    <row r="554" s="1" customFormat="1" ht="37.5" spans="1:8">
      <c r="A554" s="37">
        <v>550</v>
      </c>
      <c r="B554" s="105" t="s">
        <v>4539</v>
      </c>
      <c r="C554" s="49" t="s">
        <v>4540</v>
      </c>
      <c r="D554" s="102">
        <v>5</v>
      </c>
      <c r="E554" s="11">
        <v>289.28</v>
      </c>
      <c r="F554" s="33">
        <f t="shared" si="8"/>
        <v>1446.4</v>
      </c>
      <c r="G554" s="18"/>
      <c r="H554" s="18"/>
    </row>
    <row r="555" s="1" customFormat="1" ht="18.75" spans="1:8">
      <c r="A555" s="37">
        <v>551</v>
      </c>
      <c r="B555" s="105" t="s">
        <v>4541</v>
      </c>
      <c r="C555" s="36" t="s">
        <v>4542</v>
      </c>
      <c r="D555" s="102">
        <v>5</v>
      </c>
      <c r="E555" s="11">
        <v>289.28</v>
      </c>
      <c r="F555" s="33">
        <f t="shared" si="8"/>
        <v>1446.4</v>
      </c>
      <c r="G555" s="18"/>
      <c r="H555" s="18"/>
    </row>
    <row r="556" s="1" customFormat="1" ht="37.5" spans="1:8">
      <c r="A556" s="37">
        <v>552</v>
      </c>
      <c r="B556" s="105" t="s">
        <v>4543</v>
      </c>
      <c r="C556" s="49" t="s">
        <v>4544</v>
      </c>
      <c r="D556" s="102">
        <v>4.5</v>
      </c>
      <c r="E556" s="11">
        <v>289.28</v>
      </c>
      <c r="F556" s="33">
        <f t="shared" si="8"/>
        <v>1301.76</v>
      </c>
      <c r="G556" s="18"/>
      <c r="H556" s="18"/>
    </row>
    <row r="557" s="1" customFormat="1" ht="37.5" spans="1:8">
      <c r="A557" s="37">
        <v>553</v>
      </c>
      <c r="B557" s="105" t="s">
        <v>4545</v>
      </c>
      <c r="C557" s="49" t="s">
        <v>4546</v>
      </c>
      <c r="D557" s="102">
        <v>4.5</v>
      </c>
      <c r="E557" s="11">
        <v>289.28</v>
      </c>
      <c r="F557" s="33">
        <f t="shared" si="8"/>
        <v>1301.76</v>
      </c>
      <c r="G557" s="18"/>
      <c r="H557" s="18"/>
    </row>
    <row r="558" s="1" customFormat="1" ht="18.75" spans="1:8">
      <c r="A558" s="37">
        <v>554</v>
      </c>
      <c r="B558" s="105" t="s">
        <v>4547</v>
      </c>
      <c r="C558" s="36" t="s">
        <v>4548</v>
      </c>
      <c r="D558" s="102">
        <v>4.5</v>
      </c>
      <c r="E558" s="11">
        <v>289.28</v>
      </c>
      <c r="F558" s="33">
        <f t="shared" si="8"/>
        <v>1301.76</v>
      </c>
      <c r="G558" s="18"/>
      <c r="H558" s="18"/>
    </row>
    <row r="559" s="1" customFormat="1" ht="18.75" spans="1:8">
      <c r="A559" s="37">
        <v>555</v>
      </c>
      <c r="B559" s="105" t="s">
        <v>4549</v>
      </c>
      <c r="C559" s="36" t="s">
        <v>4550</v>
      </c>
      <c r="D559" s="102">
        <v>4.5</v>
      </c>
      <c r="E559" s="11">
        <v>289.28</v>
      </c>
      <c r="F559" s="33">
        <f t="shared" si="8"/>
        <v>1301.76</v>
      </c>
      <c r="G559" s="18"/>
      <c r="H559" s="18"/>
    </row>
    <row r="560" s="1" customFormat="1" ht="18.75" spans="1:8">
      <c r="A560" s="37">
        <v>556</v>
      </c>
      <c r="B560" s="105" t="s">
        <v>4551</v>
      </c>
      <c r="C560" s="36" t="s">
        <v>4552</v>
      </c>
      <c r="D560" s="102">
        <v>4.5</v>
      </c>
      <c r="E560" s="11">
        <v>289.28</v>
      </c>
      <c r="F560" s="33">
        <f t="shared" si="8"/>
        <v>1301.76</v>
      </c>
      <c r="G560" s="18"/>
      <c r="H560" s="18"/>
    </row>
    <row r="561" s="1" customFormat="1" ht="37.5" spans="1:8">
      <c r="A561" s="37">
        <v>557</v>
      </c>
      <c r="B561" s="105" t="s">
        <v>4553</v>
      </c>
      <c r="C561" s="49" t="s">
        <v>4554</v>
      </c>
      <c r="D561" s="102">
        <v>4.5</v>
      </c>
      <c r="E561" s="11">
        <v>289.28</v>
      </c>
      <c r="F561" s="33">
        <f t="shared" si="8"/>
        <v>1301.76</v>
      </c>
      <c r="G561" s="18"/>
      <c r="H561" s="18"/>
    </row>
    <row r="562" s="1" customFormat="1" ht="18.75" spans="1:8">
      <c r="A562" s="37">
        <v>558</v>
      </c>
      <c r="B562" s="105" t="s">
        <v>4555</v>
      </c>
      <c r="C562" s="36" t="s">
        <v>4556</v>
      </c>
      <c r="D562" s="102">
        <v>4.5</v>
      </c>
      <c r="E562" s="11">
        <v>289.28</v>
      </c>
      <c r="F562" s="33">
        <f t="shared" si="8"/>
        <v>1301.76</v>
      </c>
      <c r="G562" s="18"/>
      <c r="H562" s="18"/>
    </row>
    <row r="563" s="1" customFormat="1" ht="18.75" spans="1:8">
      <c r="A563" s="37">
        <v>559</v>
      </c>
      <c r="B563" s="105" t="s">
        <v>4557</v>
      </c>
      <c r="C563" s="36" t="s">
        <v>4558</v>
      </c>
      <c r="D563" s="102">
        <v>4.5</v>
      </c>
      <c r="E563" s="11">
        <v>289.28</v>
      </c>
      <c r="F563" s="33">
        <f t="shared" si="8"/>
        <v>1301.76</v>
      </c>
      <c r="G563" s="18"/>
      <c r="H563" s="18"/>
    </row>
    <row r="564" s="1" customFormat="1" ht="18.75" spans="1:8">
      <c r="A564" s="37">
        <v>560</v>
      </c>
      <c r="B564" s="105" t="s">
        <v>4559</v>
      </c>
      <c r="C564" s="36" t="s">
        <v>4560</v>
      </c>
      <c r="D564" s="102">
        <v>4.5</v>
      </c>
      <c r="E564" s="11">
        <v>289.28</v>
      </c>
      <c r="F564" s="33">
        <f t="shared" si="8"/>
        <v>1301.76</v>
      </c>
      <c r="G564" s="18"/>
      <c r="H564" s="18"/>
    </row>
    <row r="565" s="1" customFormat="1" ht="18.75" spans="1:8">
      <c r="A565" s="37">
        <v>561</v>
      </c>
      <c r="B565" s="105" t="s">
        <v>4561</v>
      </c>
      <c r="C565" s="36" t="s">
        <v>4562</v>
      </c>
      <c r="D565" s="102">
        <v>4</v>
      </c>
      <c r="E565" s="11">
        <v>289.28</v>
      </c>
      <c r="F565" s="33">
        <f t="shared" si="8"/>
        <v>1157.12</v>
      </c>
      <c r="G565" s="18"/>
      <c r="H565" s="18"/>
    </row>
    <row r="566" s="1" customFormat="1" ht="18.75" spans="1:8">
      <c r="A566" s="37">
        <v>562</v>
      </c>
      <c r="B566" s="105" t="s">
        <v>4563</v>
      </c>
      <c r="C566" s="36" t="s">
        <v>4564</v>
      </c>
      <c r="D566" s="102">
        <v>4</v>
      </c>
      <c r="E566" s="11">
        <v>289.28</v>
      </c>
      <c r="F566" s="33">
        <f t="shared" si="8"/>
        <v>1157.12</v>
      </c>
      <c r="G566" s="18"/>
      <c r="H566" s="18"/>
    </row>
    <row r="567" s="1" customFormat="1" ht="18.75" spans="1:8">
      <c r="A567" s="37">
        <v>563</v>
      </c>
      <c r="B567" s="105" t="s">
        <v>4565</v>
      </c>
      <c r="C567" s="36" t="s">
        <v>4566</v>
      </c>
      <c r="D567" s="102">
        <v>1.5</v>
      </c>
      <c r="E567" s="11">
        <v>289.28</v>
      </c>
      <c r="F567" s="33">
        <f t="shared" si="8"/>
        <v>433.92</v>
      </c>
      <c r="G567" s="18"/>
      <c r="H567" s="18"/>
    </row>
    <row r="568" s="1" customFormat="1" ht="18.75" spans="1:8">
      <c r="A568" s="37">
        <v>564</v>
      </c>
      <c r="B568" s="105" t="s">
        <v>4567</v>
      </c>
      <c r="C568" s="36" t="s">
        <v>4568</v>
      </c>
      <c r="D568" s="102">
        <v>1.5</v>
      </c>
      <c r="E568" s="11">
        <v>289.28</v>
      </c>
      <c r="F568" s="33">
        <f t="shared" si="8"/>
        <v>433.92</v>
      </c>
      <c r="G568" s="18"/>
      <c r="H568" s="18"/>
    </row>
    <row r="569" s="1" customFormat="1" ht="18.75" spans="1:8">
      <c r="A569" s="37">
        <v>565</v>
      </c>
      <c r="B569" s="105" t="s">
        <v>4569</v>
      </c>
      <c r="C569" s="36" t="s">
        <v>4570</v>
      </c>
      <c r="D569" s="102">
        <v>1</v>
      </c>
      <c r="E569" s="11">
        <v>289.28</v>
      </c>
      <c r="F569" s="33">
        <f t="shared" si="8"/>
        <v>289.28</v>
      </c>
      <c r="G569" s="18"/>
      <c r="H569" s="18"/>
    </row>
    <row r="570" s="1" customFormat="1" ht="18.75" spans="1:8">
      <c r="A570" s="37">
        <v>566</v>
      </c>
      <c r="B570" s="105" t="s">
        <v>4571</v>
      </c>
      <c r="C570" s="36" t="s">
        <v>4572</v>
      </c>
      <c r="D570" s="102">
        <v>1</v>
      </c>
      <c r="E570" s="11">
        <v>289.28</v>
      </c>
      <c r="F570" s="33">
        <f t="shared" si="8"/>
        <v>289.28</v>
      </c>
      <c r="G570" s="18"/>
      <c r="H570" s="18"/>
    </row>
    <row r="571" s="1" customFormat="1" ht="18.75" spans="1:8">
      <c r="A571" s="37">
        <v>567</v>
      </c>
      <c r="B571" s="105" t="s">
        <v>4573</v>
      </c>
      <c r="C571" s="36" t="s">
        <v>4574</v>
      </c>
      <c r="D571" s="102">
        <v>1</v>
      </c>
      <c r="E571" s="11">
        <v>289.28</v>
      </c>
      <c r="F571" s="33">
        <f t="shared" si="8"/>
        <v>289.28</v>
      </c>
      <c r="G571" s="18"/>
      <c r="H571" s="18"/>
    </row>
    <row r="572" s="1" customFormat="1" ht="18.75" spans="1:8">
      <c r="A572" s="37">
        <v>568</v>
      </c>
      <c r="B572" s="105" t="s">
        <v>4575</v>
      </c>
      <c r="C572" s="36" t="s">
        <v>4576</v>
      </c>
      <c r="D572" s="102">
        <v>1</v>
      </c>
      <c r="E572" s="11">
        <v>289.28</v>
      </c>
      <c r="F572" s="33">
        <f t="shared" si="8"/>
        <v>289.28</v>
      </c>
      <c r="G572" s="18"/>
      <c r="H572" s="18"/>
    </row>
    <row r="573" s="1" customFormat="1" ht="18.75" spans="1:8">
      <c r="A573" s="37">
        <v>569</v>
      </c>
      <c r="B573" s="105" t="s">
        <v>4577</v>
      </c>
      <c r="C573" s="36" t="s">
        <v>4578</v>
      </c>
      <c r="D573" s="102">
        <v>1</v>
      </c>
      <c r="E573" s="11">
        <v>289.28</v>
      </c>
      <c r="F573" s="33">
        <f t="shared" si="8"/>
        <v>289.28</v>
      </c>
      <c r="G573" s="18"/>
      <c r="H573" s="18"/>
    </row>
    <row r="574" s="1" customFormat="1" ht="18.75" spans="1:8">
      <c r="A574" s="37">
        <v>570</v>
      </c>
      <c r="B574" s="105" t="s">
        <v>4579</v>
      </c>
      <c r="C574" s="36" t="s">
        <v>4580</v>
      </c>
      <c r="D574" s="102">
        <v>1</v>
      </c>
      <c r="E574" s="11">
        <v>289.28</v>
      </c>
      <c r="F574" s="33">
        <f t="shared" si="8"/>
        <v>289.28</v>
      </c>
      <c r="G574" s="18"/>
      <c r="H574" s="18"/>
    </row>
    <row r="575" s="1" customFormat="1" ht="18.75" spans="1:8">
      <c r="A575" s="37">
        <v>571</v>
      </c>
      <c r="B575" s="105" t="s">
        <v>4581</v>
      </c>
      <c r="C575" s="36" t="s">
        <v>4582</v>
      </c>
      <c r="D575" s="102">
        <v>1</v>
      </c>
      <c r="E575" s="11">
        <v>289.28</v>
      </c>
      <c r="F575" s="33">
        <f t="shared" si="8"/>
        <v>289.28</v>
      </c>
      <c r="G575" s="18"/>
      <c r="H575" s="18"/>
    </row>
    <row r="576" s="1" customFormat="1" ht="18.75" spans="1:8">
      <c r="A576" s="37">
        <v>572</v>
      </c>
      <c r="B576" s="105" t="s">
        <v>4583</v>
      </c>
      <c r="C576" s="36" t="s">
        <v>4584</v>
      </c>
      <c r="D576" s="102">
        <v>1</v>
      </c>
      <c r="E576" s="11">
        <v>289.28</v>
      </c>
      <c r="F576" s="33">
        <f t="shared" si="8"/>
        <v>289.28</v>
      </c>
      <c r="G576" s="18"/>
      <c r="H576" s="18"/>
    </row>
    <row r="577" s="1" customFormat="1" ht="18.75" spans="1:8">
      <c r="A577" s="37">
        <v>573</v>
      </c>
      <c r="B577" s="105" t="s">
        <v>4585</v>
      </c>
      <c r="C577" s="36" t="s">
        <v>4586</v>
      </c>
      <c r="D577" s="102">
        <v>0.5</v>
      </c>
      <c r="E577" s="11">
        <v>289.28</v>
      </c>
      <c r="F577" s="33">
        <f t="shared" si="8"/>
        <v>144.64</v>
      </c>
      <c r="G577" s="18"/>
      <c r="H577" s="18"/>
    </row>
    <row r="578" s="1" customFormat="1" ht="18.75" spans="1:8">
      <c r="A578" s="37">
        <v>574</v>
      </c>
      <c r="B578" s="105" t="s">
        <v>4587</v>
      </c>
      <c r="C578" s="36" t="s">
        <v>4588</v>
      </c>
      <c r="D578" s="102">
        <v>0.5</v>
      </c>
      <c r="E578" s="11">
        <v>289.28</v>
      </c>
      <c r="F578" s="33">
        <f t="shared" si="8"/>
        <v>144.64</v>
      </c>
      <c r="G578" s="18"/>
      <c r="H578" s="18"/>
    </row>
    <row r="579" s="1" customFormat="1" ht="18.75" spans="1:8">
      <c r="A579" s="37">
        <v>575</v>
      </c>
      <c r="B579" s="105" t="s">
        <v>4589</v>
      </c>
      <c r="C579" s="36" t="s">
        <v>4590</v>
      </c>
      <c r="D579" s="102">
        <v>0.5</v>
      </c>
      <c r="E579" s="11">
        <v>289.28</v>
      </c>
      <c r="F579" s="33">
        <f t="shared" si="8"/>
        <v>144.64</v>
      </c>
      <c r="G579" s="18"/>
      <c r="H579" s="18"/>
    </row>
    <row r="580" s="1" customFormat="1" ht="18.75" spans="1:8">
      <c r="A580" s="37">
        <v>576</v>
      </c>
      <c r="B580" s="105" t="s">
        <v>4591</v>
      </c>
      <c r="C580" s="36" t="s">
        <v>4592</v>
      </c>
      <c r="D580" s="102">
        <v>0.5</v>
      </c>
      <c r="E580" s="11">
        <v>289.28</v>
      </c>
      <c r="F580" s="33">
        <f t="shared" si="8"/>
        <v>144.64</v>
      </c>
      <c r="G580" s="18"/>
      <c r="H580" s="18"/>
    </row>
    <row r="581" s="1" customFormat="1" ht="18.75" spans="1:8">
      <c r="A581" s="37">
        <v>577</v>
      </c>
      <c r="B581" s="105" t="s">
        <v>4593</v>
      </c>
      <c r="C581" s="36" t="s">
        <v>4594</v>
      </c>
      <c r="D581" s="102">
        <v>0.5</v>
      </c>
      <c r="E581" s="11">
        <v>289.28</v>
      </c>
      <c r="F581" s="33">
        <f t="shared" ref="F581:F644" si="9">E581*D581</f>
        <v>144.64</v>
      </c>
      <c r="G581" s="18"/>
      <c r="H581" s="18"/>
    </row>
    <row r="582" s="1" customFormat="1" ht="18.75" spans="1:8">
      <c r="A582" s="37">
        <v>578</v>
      </c>
      <c r="B582" s="105" t="s">
        <v>4595</v>
      </c>
      <c r="C582" s="36" t="s">
        <v>4596</v>
      </c>
      <c r="D582" s="102">
        <v>10.5</v>
      </c>
      <c r="E582" s="11">
        <v>289.28</v>
      </c>
      <c r="F582" s="33">
        <f t="shared" si="9"/>
        <v>3037.44</v>
      </c>
      <c r="G582" s="18"/>
      <c r="H582" s="18"/>
    </row>
    <row r="583" s="1" customFormat="1" ht="18.75" spans="1:8">
      <c r="A583" s="37">
        <v>579</v>
      </c>
      <c r="B583" s="105" t="s">
        <v>4597</v>
      </c>
      <c r="C583" s="36" t="s">
        <v>4598</v>
      </c>
      <c r="D583" s="102">
        <v>9.5</v>
      </c>
      <c r="E583" s="11">
        <v>289.28</v>
      </c>
      <c r="F583" s="33">
        <f t="shared" si="9"/>
        <v>2748.16</v>
      </c>
      <c r="G583" s="18"/>
      <c r="H583" s="18"/>
    </row>
    <row r="584" s="1" customFormat="1" ht="18.75" spans="1:8">
      <c r="A584" s="37">
        <v>580</v>
      </c>
      <c r="B584" s="105" t="s">
        <v>4599</v>
      </c>
      <c r="C584" s="36" t="s">
        <v>4600</v>
      </c>
      <c r="D584" s="102">
        <v>12</v>
      </c>
      <c r="E584" s="11">
        <v>289.28</v>
      </c>
      <c r="F584" s="33">
        <f t="shared" si="9"/>
        <v>3471.36</v>
      </c>
      <c r="G584" s="18"/>
      <c r="H584" s="18"/>
    </row>
    <row r="585" s="1" customFormat="1" ht="18.75" spans="1:8">
      <c r="A585" s="37">
        <v>581</v>
      </c>
      <c r="B585" s="105" t="s">
        <v>4601</v>
      </c>
      <c r="C585" s="36" t="s">
        <v>4602</v>
      </c>
      <c r="D585" s="102">
        <v>12</v>
      </c>
      <c r="E585" s="11">
        <v>289.28</v>
      </c>
      <c r="F585" s="33">
        <f t="shared" si="9"/>
        <v>3471.36</v>
      </c>
      <c r="G585" s="18"/>
      <c r="H585" s="18"/>
    </row>
    <row r="586" s="1" customFormat="1" ht="18.75" spans="1:8">
      <c r="A586" s="37">
        <v>582</v>
      </c>
      <c r="B586" s="105" t="s">
        <v>4603</v>
      </c>
      <c r="C586" s="36" t="s">
        <v>4604</v>
      </c>
      <c r="D586" s="102">
        <v>10</v>
      </c>
      <c r="E586" s="11">
        <v>289.28</v>
      </c>
      <c r="F586" s="33">
        <f t="shared" si="9"/>
        <v>2892.8</v>
      </c>
      <c r="G586" s="18"/>
      <c r="H586" s="18"/>
    </row>
    <row r="587" s="1" customFormat="1" ht="18.75" spans="1:8">
      <c r="A587" s="37">
        <v>583</v>
      </c>
      <c r="B587" s="105" t="s">
        <v>4605</v>
      </c>
      <c r="C587" s="36" t="s">
        <v>4606</v>
      </c>
      <c r="D587" s="102">
        <v>12</v>
      </c>
      <c r="E587" s="11">
        <v>289.28</v>
      </c>
      <c r="F587" s="33">
        <f t="shared" si="9"/>
        <v>3471.36</v>
      </c>
      <c r="G587" s="18"/>
      <c r="H587" s="18"/>
    </row>
    <row r="588" s="1" customFormat="1" ht="18.75" spans="1:8">
      <c r="A588" s="37">
        <v>584</v>
      </c>
      <c r="B588" s="105" t="s">
        <v>4607</v>
      </c>
      <c r="C588" s="36" t="s">
        <v>4608</v>
      </c>
      <c r="D588" s="102">
        <v>12</v>
      </c>
      <c r="E588" s="11">
        <v>289.28</v>
      </c>
      <c r="F588" s="33">
        <f t="shared" si="9"/>
        <v>3471.36</v>
      </c>
      <c r="G588" s="18"/>
      <c r="H588" s="18"/>
    </row>
    <row r="589" s="1" customFormat="1" ht="18.75" spans="1:8">
      <c r="A589" s="37">
        <v>585</v>
      </c>
      <c r="B589" s="105" t="s">
        <v>4609</v>
      </c>
      <c r="C589" s="36" t="s">
        <v>4610</v>
      </c>
      <c r="D589" s="102">
        <v>12</v>
      </c>
      <c r="E589" s="11">
        <v>289.28</v>
      </c>
      <c r="F589" s="33">
        <f t="shared" si="9"/>
        <v>3471.36</v>
      </c>
      <c r="G589" s="18"/>
      <c r="H589" s="18"/>
    </row>
    <row r="590" s="1" customFormat="1" ht="18.75" spans="1:8">
      <c r="A590" s="37">
        <v>586</v>
      </c>
      <c r="B590" s="105" t="s">
        <v>4611</v>
      </c>
      <c r="C590" s="36" t="s">
        <v>4612</v>
      </c>
      <c r="D590" s="102">
        <v>8.5</v>
      </c>
      <c r="E590" s="11">
        <v>289.28</v>
      </c>
      <c r="F590" s="33">
        <f t="shared" si="9"/>
        <v>2458.88</v>
      </c>
      <c r="G590" s="18"/>
      <c r="H590" s="18"/>
    </row>
    <row r="591" s="1" customFormat="1" ht="18.75" spans="1:8">
      <c r="A591" s="37">
        <v>587</v>
      </c>
      <c r="B591" s="105" t="s">
        <v>4613</v>
      </c>
      <c r="C591" s="36" t="s">
        <v>2925</v>
      </c>
      <c r="D591" s="102">
        <v>12</v>
      </c>
      <c r="E591" s="11">
        <v>289.28</v>
      </c>
      <c r="F591" s="33">
        <f t="shared" si="9"/>
        <v>3471.36</v>
      </c>
      <c r="G591" s="18"/>
      <c r="H591" s="18"/>
    </row>
    <row r="592" s="1" customFormat="1" ht="18.75" spans="1:8">
      <c r="A592" s="37">
        <v>588</v>
      </c>
      <c r="B592" s="105" t="s">
        <v>4614</v>
      </c>
      <c r="C592" s="36" t="s">
        <v>4615</v>
      </c>
      <c r="D592" s="102">
        <v>12</v>
      </c>
      <c r="E592" s="11">
        <v>289.28</v>
      </c>
      <c r="F592" s="33">
        <f t="shared" si="9"/>
        <v>3471.36</v>
      </c>
      <c r="G592" s="18"/>
      <c r="H592" s="18"/>
    </row>
    <row r="593" s="1" customFormat="1" ht="18.75" spans="1:8">
      <c r="A593" s="37">
        <v>589</v>
      </c>
      <c r="B593" s="105" t="s">
        <v>4616</v>
      </c>
      <c r="C593" s="36" t="s">
        <v>4617</v>
      </c>
      <c r="D593" s="102">
        <v>12</v>
      </c>
      <c r="E593" s="11">
        <v>289.28</v>
      </c>
      <c r="F593" s="33">
        <f t="shared" si="9"/>
        <v>3471.36</v>
      </c>
      <c r="G593" s="18"/>
      <c r="H593" s="18"/>
    </row>
    <row r="594" s="1" customFormat="1" ht="18.75" spans="1:8">
      <c r="A594" s="37">
        <v>590</v>
      </c>
      <c r="B594" s="105" t="s">
        <v>4618</v>
      </c>
      <c r="C594" s="36" t="s">
        <v>4619</v>
      </c>
      <c r="D594" s="102">
        <v>11</v>
      </c>
      <c r="E594" s="11">
        <v>289.28</v>
      </c>
      <c r="F594" s="33">
        <f t="shared" si="9"/>
        <v>3182.08</v>
      </c>
      <c r="G594" s="18"/>
      <c r="H594" s="18"/>
    </row>
    <row r="595" s="1" customFormat="1" ht="18.75" spans="1:8">
      <c r="A595" s="37">
        <v>591</v>
      </c>
      <c r="B595" s="105" t="s">
        <v>4620</v>
      </c>
      <c r="C595" s="36" t="s">
        <v>4621</v>
      </c>
      <c r="D595" s="102">
        <v>12</v>
      </c>
      <c r="E595" s="11">
        <v>289.28</v>
      </c>
      <c r="F595" s="33">
        <f t="shared" si="9"/>
        <v>3471.36</v>
      </c>
      <c r="G595" s="18"/>
      <c r="H595" s="18"/>
    </row>
    <row r="596" s="1" customFormat="1" ht="18.75" spans="1:8">
      <c r="A596" s="37">
        <v>592</v>
      </c>
      <c r="B596" s="105" t="s">
        <v>4622</v>
      </c>
      <c r="C596" s="36" t="s">
        <v>4623</v>
      </c>
      <c r="D596" s="102">
        <v>6.5</v>
      </c>
      <c r="E596" s="11">
        <v>289.28</v>
      </c>
      <c r="F596" s="33">
        <f t="shared" si="9"/>
        <v>1880.32</v>
      </c>
      <c r="G596" s="18"/>
      <c r="H596" s="18"/>
    </row>
    <row r="597" s="1" customFormat="1" ht="18.75" spans="1:8">
      <c r="A597" s="37">
        <v>593</v>
      </c>
      <c r="B597" s="105" t="s">
        <v>4624</v>
      </c>
      <c r="C597" s="36" t="s">
        <v>4625</v>
      </c>
      <c r="D597" s="102">
        <v>12</v>
      </c>
      <c r="E597" s="11">
        <v>289.28</v>
      </c>
      <c r="F597" s="33">
        <f t="shared" si="9"/>
        <v>3471.36</v>
      </c>
      <c r="G597" s="18"/>
      <c r="H597" s="18"/>
    </row>
    <row r="598" s="1" customFormat="1" ht="37.5" spans="1:8">
      <c r="A598" s="37">
        <v>594</v>
      </c>
      <c r="B598" s="105" t="s">
        <v>4626</v>
      </c>
      <c r="C598" s="49" t="s">
        <v>4627</v>
      </c>
      <c r="D598" s="102">
        <v>12</v>
      </c>
      <c r="E598" s="11">
        <v>289.28</v>
      </c>
      <c r="F598" s="33">
        <f t="shared" si="9"/>
        <v>3471.36</v>
      </c>
      <c r="G598" s="18"/>
      <c r="H598" s="18"/>
    </row>
    <row r="599" s="1" customFormat="1" ht="18.75" spans="1:8">
      <c r="A599" s="37">
        <v>595</v>
      </c>
      <c r="B599" s="105" t="s">
        <v>4628</v>
      </c>
      <c r="C599" s="36" t="s">
        <v>4629</v>
      </c>
      <c r="D599" s="102">
        <v>12</v>
      </c>
      <c r="E599" s="11">
        <v>289.28</v>
      </c>
      <c r="F599" s="33">
        <f t="shared" si="9"/>
        <v>3471.36</v>
      </c>
      <c r="G599" s="18"/>
      <c r="H599" s="18"/>
    </row>
    <row r="600" s="1" customFormat="1" ht="18.75" spans="1:8">
      <c r="A600" s="37">
        <v>596</v>
      </c>
      <c r="B600" s="105" t="s">
        <v>4630</v>
      </c>
      <c r="C600" s="36" t="s">
        <v>4631</v>
      </c>
      <c r="D600" s="102">
        <v>12</v>
      </c>
      <c r="E600" s="11">
        <v>289.28</v>
      </c>
      <c r="F600" s="33">
        <f t="shared" si="9"/>
        <v>3471.36</v>
      </c>
      <c r="G600" s="18"/>
      <c r="H600" s="18"/>
    </row>
    <row r="601" s="1" customFormat="1" ht="18.75" spans="1:8">
      <c r="A601" s="37">
        <v>597</v>
      </c>
      <c r="B601" s="105" t="s">
        <v>4632</v>
      </c>
      <c r="C601" s="36" t="s">
        <v>4633</v>
      </c>
      <c r="D601" s="102">
        <v>12</v>
      </c>
      <c r="E601" s="11">
        <v>289.28</v>
      </c>
      <c r="F601" s="33">
        <f t="shared" si="9"/>
        <v>3471.36</v>
      </c>
      <c r="G601" s="18"/>
      <c r="H601" s="18"/>
    </row>
    <row r="602" s="1" customFormat="1" ht="37.5" spans="1:8">
      <c r="A602" s="37">
        <v>598</v>
      </c>
      <c r="B602" s="105" t="s">
        <v>4634</v>
      </c>
      <c r="C602" s="49" t="s">
        <v>4635</v>
      </c>
      <c r="D602" s="102">
        <v>12</v>
      </c>
      <c r="E602" s="11">
        <v>289.28</v>
      </c>
      <c r="F602" s="33">
        <f t="shared" si="9"/>
        <v>3471.36</v>
      </c>
      <c r="G602" s="18"/>
      <c r="H602" s="18"/>
    </row>
    <row r="603" s="1" customFormat="1" ht="18.75" spans="1:8">
      <c r="A603" s="37">
        <v>599</v>
      </c>
      <c r="B603" s="105" t="s">
        <v>4636</v>
      </c>
      <c r="C603" s="36" t="s">
        <v>4637</v>
      </c>
      <c r="D603" s="102">
        <v>12</v>
      </c>
      <c r="E603" s="11">
        <v>289.28</v>
      </c>
      <c r="F603" s="33">
        <f t="shared" si="9"/>
        <v>3471.36</v>
      </c>
      <c r="G603" s="18"/>
      <c r="H603" s="18"/>
    </row>
    <row r="604" s="1" customFormat="1" ht="18.75" spans="1:8">
      <c r="A604" s="37">
        <v>600</v>
      </c>
      <c r="B604" s="105" t="s">
        <v>4638</v>
      </c>
      <c r="C604" s="36" t="s">
        <v>4639</v>
      </c>
      <c r="D604" s="102">
        <v>4.5</v>
      </c>
      <c r="E604" s="11">
        <v>289.28</v>
      </c>
      <c r="F604" s="33">
        <f t="shared" si="9"/>
        <v>1301.76</v>
      </c>
      <c r="G604" s="18"/>
      <c r="H604" s="18"/>
    </row>
    <row r="605" s="1" customFormat="1" ht="18.75" spans="1:8">
      <c r="A605" s="37">
        <v>601</v>
      </c>
      <c r="B605" s="105" t="s">
        <v>4640</v>
      </c>
      <c r="C605" s="36" t="s">
        <v>4641</v>
      </c>
      <c r="D605" s="102">
        <v>12</v>
      </c>
      <c r="E605" s="11">
        <v>289.28</v>
      </c>
      <c r="F605" s="33">
        <f t="shared" si="9"/>
        <v>3471.36</v>
      </c>
      <c r="G605" s="18"/>
      <c r="H605" s="18"/>
    </row>
    <row r="606" s="1" customFormat="1" ht="37.5" spans="1:8">
      <c r="A606" s="37">
        <v>602</v>
      </c>
      <c r="B606" s="105" t="s">
        <v>4642</v>
      </c>
      <c r="C606" s="49" t="s">
        <v>4643</v>
      </c>
      <c r="D606" s="102">
        <v>12</v>
      </c>
      <c r="E606" s="11">
        <v>289.28</v>
      </c>
      <c r="F606" s="33">
        <f t="shared" si="9"/>
        <v>3471.36</v>
      </c>
      <c r="G606" s="18"/>
      <c r="H606" s="18"/>
    </row>
    <row r="607" s="1" customFormat="1" ht="37.5" spans="1:8">
      <c r="A607" s="37">
        <v>603</v>
      </c>
      <c r="B607" s="105" t="s">
        <v>4644</v>
      </c>
      <c r="C607" s="49" t="s">
        <v>4645</v>
      </c>
      <c r="D607" s="102">
        <v>12</v>
      </c>
      <c r="E607" s="11">
        <v>289.28</v>
      </c>
      <c r="F607" s="33">
        <f t="shared" si="9"/>
        <v>3471.36</v>
      </c>
      <c r="G607" s="18"/>
      <c r="H607" s="18"/>
    </row>
    <row r="608" s="1" customFormat="1" ht="18.75" spans="1:8">
      <c r="A608" s="37">
        <v>604</v>
      </c>
      <c r="B608" s="105" t="s">
        <v>4646</v>
      </c>
      <c r="C608" s="36" t="s">
        <v>4647</v>
      </c>
      <c r="D608" s="102">
        <v>3</v>
      </c>
      <c r="E608" s="11">
        <v>289.28</v>
      </c>
      <c r="F608" s="33">
        <f t="shared" si="9"/>
        <v>867.84</v>
      </c>
      <c r="G608" s="18"/>
      <c r="H608" s="18"/>
    </row>
    <row r="609" s="1" customFormat="1" ht="18.75" spans="1:8">
      <c r="A609" s="37">
        <v>605</v>
      </c>
      <c r="B609" s="105" t="s">
        <v>4648</v>
      </c>
      <c r="C609" s="36" t="s">
        <v>4649</v>
      </c>
      <c r="D609" s="102">
        <v>4</v>
      </c>
      <c r="E609" s="11">
        <v>289.28</v>
      </c>
      <c r="F609" s="33">
        <f t="shared" si="9"/>
        <v>1157.12</v>
      </c>
      <c r="G609" s="18"/>
      <c r="H609" s="18"/>
    </row>
    <row r="610" s="1" customFormat="1" ht="18.75" spans="1:8">
      <c r="A610" s="37">
        <v>606</v>
      </c>
      <c r="B610" s="105" t="s">
        <v>4650</v>
      </c>
      <c r="C610" s="36" t="s">
        <v>4651</v>
      </c>
      <c r="D610" s="102">
        <v>11</v>
      </c>
      <c r="E610" s="11">
        <v>289.28</v>
      </c>
      <c r="F610" s="33">
        <f t="shared" si="9"/>
        <v>3182.08</v>
      </c>
      <c r="G610" s="18"/>
      <c r="H610" s="18"/>
    </row>
    <row r="611" s="1" customFormat="1" ht="18.75" spans="1:8">
      <c r="A611" s="37">
        <v>607</v>
      </c>
      <c r="B611" s="105" t="s">
        <v>4652</v>
      </c>
      <c r="C611" s="36" t="s">
        <v>4653</v>
      </c>
      <c r="D611" s="102">
        <v>7.5</v>
      </c>
      <c r="E611" s="11">
        <v>289.28</v>
      </c>
      <c r="F611" s="33">
        <f t="shared" si="9"/>
        <v>2169.6</v>
      </c>
      <c r="G611" s="18"/>
      <c r="H611" s="18"/>
    </row>
    <row r="612" s="1" customFormat="1" ht="37.5" spans="1:8">
      <c r="A612" s="37">
        <v>608</v>
      </c>
      <c r="B612" s="105" t="s">
        <v>4654</v>
      </c>
      <c r="C612" s="49" t="s">
        <v>4655</v>
      </c>
      <c r="D612" s="102">
        <v>12</v>
      </c>
      <c r="E612" s="11">
        <v>289.28</v>
      </c>
      <c r="F612" s="33">
        <f t="shared" si="9"/>
        <v>3471.36</v>
      </c>
      <c r="G612" s="18"/>
      <c r="H612" s="18"/>
    </row>
    <row r="613" s="1" customFormat="1" ht="18.75" spans="1:8">
      <c r="A613" s="37">
        <v>609</v>
      </c>
      <c r="B613" s="105" t="s">
        <v>4656</v>
      </c>
      <c r="C613" s="36" t="s">
        <v>3148</v>
      </c>
      <c r="D613" s="102">
        <v>9</v>
      </c>
      <c r="E613" s="11">
        <v>289.28</v>
      </c>
      <c r="F613" s="33">
        <f t="shared" si="9"/>
        <v>2603.52</v>
      </c>
      <c r="G613" s="18"/>
      <c r="H613" s="18"/>
    </row>
    <row r="614" s="1" customFormat="1" ht="18.75" spans="1:8">
      <c r="A614" s="37">
        <v>610</v>
      </c>
      <c r="B614" s="105" t="s">
        <v>4657</v>
      </c>
      <c r="C614" s="36" t="s">
        <v>4658</v>
      </c>
      <c r="D614" s="102">
        <v>12</v>
      </c>
      <c r="E614" s="11">
        <v>289.28</v>
      </c>
      <c r="F614" s="33">
        <f t="shared" si="9"/>
        <v>3471.36</v>
      </c>
      <c r="G614" s="18"/>
      <c r="H614" s="18"/>
    </row>
    <row r="615" s="1" customFormat="1" ht="37.5" spans="1:8">
      <c r="A615" s="37">
        <v>611</v>
      </c>
      <c r="B615" s="105" t="s">
        <v>4659</v>
      </c>
      <c r="C615" s="49" t="s">
        <v>4660</v>
      </c>
      <c r="D615" s="102">
        <v>4.5</v>
      </c>
      <c r="E615" s="11">
        <v>289.28</v>
      </c>
      <c r="F615" s="33">
        <f t="shared" si="9"/>
        <v>1301.76</v>
      </c>
      <c r="G615" s="18"/>
      <c r="H615" s="18"/>
    </row>
    <row r="616" s="1" customFormat="1" ht="18.75" spans="1:8">
      <c r="A616" s="37">
        <v>612</v>
      </c>
      <c r="B616" s="105" t="s">
        <v>4661</v>
      </c>
      <c r="C616" s="36" t="s">
        <v>4662</v>
      </c>
      <c r="D616" s="102">
        <v>12</v>
      </c>
      <c r="E616" s="11">
        <v>289.28</v>
      </c>
      <c r="F616" s="33">
        <f t="shared" si="9"/>
        <v>3471.36</v>
      </c>
      <c r="G616" s="18"/>
      <c r="H616" s="18"/>
    </row>
    <row r="617" s="1" customFormat="1" ht="18.75" spans="1:8">
      <c r="A617" s="37">
        <v>613</v>
      </c>
      <c r="B617" s="105" t="s">
        <v>4663</v>
      </c>
      <c r="C617" s="36" t="s">
        <v>2939</v>
      </c>
      <c r="D617" s="102">
        <v>9</v>
      </c>
      <c r="E617" s="11">
        <v>289.28</v>
      </c>
      <c r="F617" s="33">
        <f t="shared" si="9"/>
        <v>2603.52</v>
      </c>
      <c r="G617" s="18"/>
      <c r="H617" s="18"/>
    </row>
    <row r="618" s="1" customFormat="1" ht="18.75" spans="1:8">
      <c r="A618" s="37">
        <v>614</v>
      </c>
      <c r="B618" s="105" t="s">
        <v>4664</v>
      </c>
      <c r="C618" s="36" t="s">
        <v>4665</v>
      </c>
      <c r="D618" s="102">
        <v>12</v>
      </c>
      <c r="E618" s="11">
        <v>289.28</v>
      </c>
      <c r="F618" s="33">
        <f t="shared" si="9"/>
        <v>3471.36</v>
      </c>
      <c r="G618" s="18"/>
      <c r="H618" s="18"/>
    </row>
    <row r="619" s="1" customFormat="1" ht="18.75" spans="1:8">
      <c r="A619" s="37">
        <v>615</v>
      </c>
      <c r="B619" s="105" t="s">
        <v>4666</v>
      </c>
      <c r="C619" s="36" t="s">
        <v>2934</v>
      </c>
      <c r="D619" s="102">
        <v>11</v>
      </c>
      <c r="E619" s="11">
        <v>289.28</v>
      </c>
      <c r="F619" s="33">
        <f t="shared" si="9"/>
        <v>3182.08</v>
      </c>
      <c r="G619" s="18"/>
      <c r="H619" s="18"/>
    </row>
    <row r="620" s="1" customFormat="1" ht="18.75" spans="1:8">
      <c r="A620" s="37">
        <v>616</v>
      </c>
      <c r="B620" s="105" t="s">
        <v>4667</v>
      </c>
      <c r="C620" s="36" t="s">
        <v>4668</v>
      </c>
      <c r="D620" s="102">
        <v>12</v>
      </c>
      <c r="E620" s="11">
        <v>289.28</v>
      </c>
      <c r="F620" s="33">
        <f t="shared" si="9"/>
        <v>3471.36</v>
      </c>
      <c r="G620" s="18"/>
      <c r="H620" s="18"/>
    </row>
    <row r="621" s="1" customFormat="1" ht="18.75" spans="1:8">
      <c r="A621" s="37">
        <v>617</v>
      </c>
      <c r="B621" s="105" t="s">
        <v>4669</v>
      </c>
      <c r="C621" s="36" t="s">
        <v>4670</v>
      </c>
      <c r="D621" s="102">
        <v>12</v>
      </c>
      <c r="E621" s="11">
        <v>289.28</v>
      </c>
      <c r="F621" s="33">
        <f t="shared" si="9"/>
        <v>3471.36</v>
      </c>
      <c r="G621" s="18"/>
      <c r="H621" s="18"/>
    </row>
    <row r="622" s="1" customFormat="1" ht="18.75" spans="1:8">
      <c r="A622" s="37">
        <v>618</v>
      </c>
      <c r="B622" s="105" t="s">
        <v>4671</v>
      </c>
      <c r="C622" s="36" t="s">
        <v>4672</v>
      </c>
      <c r="D622" s="102">
        <v>4</v>
      </c>
      <c r="E622" s="11">
        <v>289.28</v>
      </c>
      <c r="F622" s="33">
        <f t="shared" si="9"/>
        <v>1157.12</v>
      </c>
      <c r="G622" s="18"/>
      <c r="H622" s="18"/>
    </row>
    <row r="623" s="1" customFormat="1" ht="18.75" spans="1:8">
      <c r="A623" s="37">
        <v>619</v>
      </c>
      <c r="B623" s="105" t="s">
        <v>4673</v>
      </c>
      <c r="C623" s="36" t="s">
        <v>4674</v>
      </c>
      <c r="D623" s="102">
        <v>11</v>
      </c>
      <c r="E623" s="11">
        <v>289.28</v>
      </c>
      <c r="F623" s="33">
        <f t="shared" si="9"/>
        <v>3182.08</v>
      </c>
      <c r="G623" s="18"/>
      <c r="H623" s="18"/>
    </row>
    <row r="624" s="1" customFormat="1" ht="18.75" spans="1:8">
      <c r="A624" s="37">
        <v>620</v>
      </c>
      <c r="B624" s="105" t="s">
        <v>4675</v>
      </c>
      <c r="C624" s="36" t="s">
        <v>4676</v>
      </c>
      <c r="D624" s="102">
        <v>1</v>
      </c>
      <c r="E624" s="11">
        <v>289.28</v>
      </c>
      <c r="F624" s="33">
        <f t="shared" si="9"/>
        <v>289.28</v>
      </c>
      <c r="G624" s="18"/>
      <c r="H624" s="18"/>
    </row>
    <row r="625" s="1" customFormat="1" ht="18.75" spans="1:8">
      <c r="A625" s="37">
        <v>621</v>
      </c>
      <c r="B625" s="105" t="s">
        <v>4677</v>
      </c>
      <c r="C625" s="36" t="s">
        <v>4678</v>
      </c>
      <c r="D625" s="102">
        <v>9.5</v>
      </c>
      <c r="E625" s="11">
        <v>289.28</v>
      </c>
      <c r="F625" s="33">
        <f t="shared" si="9"/>
        <v>2748.16</v>
      </c>
      <c r="G625" s="18"/>
      <c r="H625" s="18"/>
    </row>
    <row r="626" s="1" customFormat="1" ht="37.5" spans="1:8">
      <c r="A626" s="37">
        <v>622</v>
      </c>
      <c r="B626" s="105" t="s">
        <v>4679</v>
      </c>
      <c r="C626" s="49" t="s">
        <v>4680</v>
      </c>
      <c r="D626" s="102">
        <v>3.5</v>
      </c>
      <c r="E626" s="11">
        <v>289.28</v>
      </c>
      <c r="F626" s="33">
        <f t="shared" si="9"/>
        <v>1012.48</v>
      </c>
      <c r="G626" s="18"/>
      <c r="H626" s="18"/>
    </row>
    <row r="627" s="1" customFormat="1" ht="18.75" spans="1:8">
      <c r="A627" s="37">
        <v>623</v>
      </c>
      <c r="B627" s="105" t="s">
        <v>4681</v>
      </c>
      <c r="C627" s="36" t="s">
        <v>4682</v>
      </c>
      <c r="D627" s="102">
        <v>4</v>
      </c>
      <c r="E627" s="11">
        <v>289.28</v>
      </c>
      <c r="F627" s="33">
        <f t="shared" si="9"/>
        <v>1157.12</v>
      </c>
      <c r="G627" s="18"/>
      <c r="H627" s="18"/>
    </row>
    <row r="628" s="1" customFormat="1" ht="18.75" spans="1:8">
      <c r="A628" s="37">
        <v>624</v>
      </c>
      <c r="B628" s="105" t="s">
        <v>4683</v>
      </c>
      <c r="C628" s="36" t="s">
        <v>4684</v>
      </c>
      <c r="D628" s="102">
        <v>3.5</v>
      </c>
      <c r="E628" s="11">
        <v>289.28</v>
      </c>
      <c r="F628" s="33">
        <f t="shared" si="9"/>
        <v>1012.48</v>
      </c>
      <c r="G628" s="18"/>
      <c r="H628" s="18"/>
    </row>
    <row r="629" s="1" customFormat="1" ht="18.75" spans="1:8">
      <c r="A629" s="37">
        <v>625</v>
      </c>
      <c r="B629" s="105" t="s">
        <v>4685</v>
      </c>
      <c r="C629" s="36" t="s">
        <v>4686</v>
      </c>
      <c r="D629" s="102">
        <v>1</v>
      </c>
      <c r="E629" s="11">
        <v>289.28</v>
      </c>
      <c r="F629" s="33">
        <f t="shared" si="9"/>
        <v>289.28</v>
      </c>
      <c r="G629" s="18"/>
      <c r="H629" s="18"/>
    </row>
    <row r="630" s="1" customFormat="1" ht="37.5" spans="1:8">
      <c r="A630" s="37">
        <v>626</v>
      </c>
      <c r="B630" s="105" t="s">
        <v>4687</v>
      </c>
      <c r="C630" s="49" t="s">
        <v>4688</v>
      </c>
      <c r="D630" s="102">
        <v>1</v>
      </c>
      <c r="E630" s="11">
        <v>289.28</v>
      </c>
      <c r="F630" s="33">
        <f t="shared" si="9"/>
        <v>289.28</v>
      </c>
      <c r="G630" s="18"/>
      <c r="H630" s="18"/>
    </row>
    <row r="631" s="1" customFormat="1" ht="18.75" spans="1:8">
      <c r="A631" s="37">
        <v>627</v>
      </c>
      <c r="B631" s="105" t="s">
        <v>4689</v>
      </c>
      <c r="C631" s="36" t="s">
        <v>4690</v>
      </c>
      <c r="D631" s="102">
        <v>3.5</v>
      </c>
      <c r="E631" s="11">
        <v>289.28</v>
      </c>
      <c r="F631" s="33">
        <f t="shared" si="9"/>
        <v>1012.48</v>
      </c>
      <c r="G631" s="18"/>
      <c r="H631" s="18"/>
    </row>
    <row r="632" s="1" customFormat="1" ht="18.75" spans="1:8">
      <c r="A632" s="37">
        <v>628</v>
      </c>
      <c r="B632" s="105" t="s">
        <v>4691</v>
      </c>
      <c r="C632" s="36" t="s">
        <v>4692</v>
      </c>
      <c r="D632" s="102">
        <v>1.5</v>
      </c>
      <c r="E632" s="11">
        <v>289.28</v>
      </c>
      <c r="F632" s="33">
        <f t="shared" si="9"/>
        <v>433.92</v>
      </c>
      <c r="G632" s="18"/>
      <c r="H632" s="18"/>
    </row>
    <row r="633" s="1" customFormat="1" ht="18.75" spans="1:8">
      <c r="A633" s="37">
        <v>629</v>
      </c>
      <c r="B633" s="105" t="s">
        <v>4693</v>
      </c>
      <c r="C633" s="36" t="s">
        <v>4694</v>
      </c>
      <c r="D633" s="102">
        <v>0.5</v>
      </c>
      <c r="E633" s="11">
        <v>289.28</v>
      </c>
      <c r="F633" s="33">
        <f t="shared" si="9"/>
        <v>144.64</v>
      </c>
      <c r="G633" s="18"/>
      <c r="H633" s="18"/>
    </row>
    <row r="634" s="1" customFormat="1" ht="18.75" spans="1:8">
      <c r="A634" s="37">
        <v>630</v>
      </c>
      <c r="B634" s="105" t="s">
        <v>4695</v>
      </c>
      <c r="C634" s="36" t="s">
        <v>4696</v>
      </c>
      <c r="D634" s="102">
        <v>7.5</v>
      </c>
      <c r="E634" s="11">
        <v>289.28</v>
      </c>
      <c r="F634" s="33">
        <f t="shared" si="9"/>
        <v>2169.6</v>
      </c>
      <c r="G634" s="18"/>
      <c r="H634" s="18"/>
    </row>
    <row r="635" s="1" customFormat="1" ht="37.5" spans="1:8">
      <c r="A635" s="37">
        <v>631</v>
      </c>
      <c r="B635" s="105" t="s">
        <v>4697</v>
      </c>
      <c r="C635" s="49" t="s">
        <v>4698</v>
      </c>
      <c r="D635" s="102">
        <v>10.5</v>
      </c>
      <c r="E635" s="11">
        <v>289.28</v>
      </c>
      <c r="F635" s="33">
        <f t="shared" si="9"/>
        <v>3037.44</v>
      </c>
      <c r="G635" s="18"/>
      <c r="H635" s="18"/>
    </row>
    <row r="636" s="1" customFormat="1" ht="18.75" spans="1:8">
      <c r="A636" s="37">
        <v>632</v>
      </c>
      <c r="B636" s="105" t="s">
        <v>4699</v>
      </c>
      <c r="C636" s="36" t="s">
        <v>4700</v>
      </c>
      <c r="D636" s="102">
        <v>8.5</v>
      </c>
      <c r="E636" s="11">
        <v>289.28</v>
      </c>
      <c r="F636" s="33">
        <f t="shared" si="9"/>
        <v>2458.88</v>
      </c>
      <c r="G636" s="18"/>
      <c r="H636" s="18"/>
    </row>
    <row r="637" s="1" customFormat="1" ht="18.75" spans="1:8">
      <c r="A637" s="37">
        <v>633</v>
      </c>
      <c r="B637" s="105" t="s">
        <v>4701</v>
      </c>
      <c r="C637" s="36" t="s">
        <v>4702</v>
      </c>
      <c r="D637" s="102">
        <v>8</v>
      </c>
      <c r="E637" s="11">
        <v>289.28</v>
      </c>
      <c r="F637" s="33">
        <f t="shared" si="9"/>
        <v>2314.24</v>
      </c>
      <c r="G637" s="18"/>
      <c r="H637" s="18"/>
    </row>
    <row r="638" s="1" customFormat="1" ht="18.75" spans="1:8">
      <c r="A638" s="37">
        <v>634</v>
      </c>
      <c r="B638" s="105" t="s">
        <v>4703</v>
      </c>
      <c r="C638" s="36" t="s">
        <v>4704</v>
      </c>
      <c r="D638" s="102">
        <v>4</v>
      </c>
      <c r="E638" s="11">
        <v>289.28</v>
      </c>
      <c r="F638" s="33">
        <f t="shared" si="9"/>
        <v>1157.12</v>
      </c>
      <c r="G638" s="18"/>
      <c r="H638" s="18"/>
    </row>
    <row r="639" s="1" customFormat="1" ht="18.75" spans="1:8">
      <c r="A639" s="37">
        <v>635</v>
      </c>
      <c r="B639" s="105" t="s">
        <v>4705</v>
      </c>
      <c r="C639" s="36" t="s">
        <v>4706</v>
      </c>
      <c r="D639" s="102">
        <v>9</v>
      </c>
      <c r="E639" s="11">
        <v>289.28</v>
      </c>
      <c r="F639" s="33">
        <f t="shared" si="9"/>
        <v>2603.52</v>
      </c>
      <c r="G639" s="18"/>
      <c r="H639" s="18"/>
    </row>
    <row r="640" s="1" customFormat="1" ht="37.5" spans="1:8">
      <c r="A640" s="37">
        <v>636</v>
      </c>
      <c r="B640" s="105" t="s">
        <v>4707</v>
      </c>
      <c r="C640" s="49" t="s">
        <v>4708</v>
      </c>
      <c r="D640" s="102">
        <v>5</v>
      </c>
      <c r="E640" s="11">
        <v>289.28</v>
      </c>
      <c r="F640" s="33">
        <f t="shared" si="9"/>
        <v>1446.4</v>
      </c>
      <c r="G640" s="18"/>
      <c r="H640" s="18"/>
    </row>
    <row r="641" s="1" customFormat="1" ht="37.5" spans="1:8">
      <c r="A641" s="37">
        <v>637</v>
      </c>
      <c r="B641" s="105" t="s">
        <v>4709</v>
      </c>
      <c r="C641" s="49" t="s">
        <v>4710</v>
      </c>
      <c r="D641" s="102">
        <v>12</v>
      </c>
      <c r="E641" s="11">
        <v>289.28</v>
      </c>
      <c r="F641" s="33">
        <f t="shared" si="9"/>
        <v>3471.36</v>
      </c>
      <c r="G641" s="18"/>
      <c r="H641" s="18"/>
    </row>
    <row r="642" s="1" customFormat="1" ht="18.75" spans="1:8">
      <c r="A642" s="37">
        <v>638</v>
      </c>
      <c r="B642" s="105" t="s">
        <v>4711</v>
      </c>
      <c r="C642" s="36" t="s">
        <v>4712</v>
      </c>
      <c r="D642" s="102">
        <v>4.5</v>
      </c>
      <c r="E642" s="11">
        <v>289.28</v>
      </c>
      <c r="F642" s="33">
        <f t="shared" si="9"/>
        <v>1301.76</v>
      </c>
      <c r="G642" s="18"/>
      <c r="H642" s="18"/>
    </row>
    <row r="643" s="1" customFormat="1" ht="18.75" spans="1:8">
      <c r="A643" s="37">
        <v>639</v>
      </c>
      <c r="B643" s="105" t="s">
        <v>4713</v>
      </c>
      <c r="C643" s="36" t="s">
        <v>4714</v>
      </c>
      <c r="D643" s="102">
        <v>7</v>
      </c>
      <c r="E643" s="11">
        <v>289.28</v>
      </c>
      <c r="F643" s="33">
        <f t="shared" si="9"/>
        <v>2024.96</v>
      </c>
      <c r="G643" s="18"/>
      <c r="H643" s="18"/>
    </row>
    <row r="644" s="1" customFormat="1" ht="18.75" spans="1:8">
      <c r="A644" s="37">
        <v>640</v>
      </c>
      <c r="B644" s="105" t="s">
        <v>4715</v>
      </c>
      <c r="C644" s="36" t="s">
        <v>4716</v>
      </c>
      <c r="D644" s="102">
        <v>7.5</v>
      </c>
      <c r="E644" s="11">
        <v>289.28</v>
      </c>
      <c r="F644" s="33">
        <f t="shared" si="9"/>
        <v>2169.6</v>
      </c>
      <c r="G644" s="18"/>
      <c r="H644" s="18"/>
    </row>
    <row r="645" s="1" customFormat="1" ht="18.75" spans="1:8">
      <c r="A645" s="37">
        <v>641</v>
      </c>
      <c r="B645" s="105" t="s">
        <v>4717</v>
      </c>
      <c r="C645" s="36" t="s">
        <v>4718</v>
      </c>
      <c r="D645" s="102">
        <v>8.5</v>
      </c>
      <c r="E645" s="11">
        <v>289.28</v>
      </c>
      <c r="F645" s="33">
        <f t="shared" ref="F645:F648" si="10">E645*D645</f>
        <v>2458.88</v>
      </c>
      <c r="G645" s="18"/>
      <c r="H645" s="18"/>
    </row>
    <row r="646" s="1" customFormat="1" ht="18.75" spans="1:8">
      <c r="A646" s="37">
        <v>642</v>
      </c>
      <c r="B646" s="105" t="s">
        <v>4719</v>
      </c>
      <c r="C646" s="36" t="s">
        <v>4720</v>
      </c>
      <c r="D646" s="102">
        <v>6.5</v>
      </c>
      <c r="E646" s="11">
        <v>289.28</v>
      </c>
      <c r="F646" s="33">
        <f t="shared" si="10"/>
        <v>1880.32</v>
      </c>
      <c r="G646" s="18"/>
      <c r="H646" s="18"/>
    </row>
    <row r="647" s="1" customFormat="1" ht="18.75" spans="1:8">
      <c r="A647" s="37">
        <v>643</v>
      </c>
      <c r="B647" s="105" t="s">
        <v>4721</v>
      </c>
      <c r="C647" s="36" t="s">
        <v>4722</v>
      </c>
      <c r="D647" s="102">
        <v>12</v>
      </c>
      <c r="E647" s="11">
        <v>289.28</v>
      </c>
      <c r="F647" s="33">
        <f t="shared" si="10"/>
        <v>3471.36</v>
      </c>
      <c r="G647" s="18"/>
      <c r="H647" s="18"/>
    </row>
    <row r="648" s="1" customFormat="1" ht="18.75" spans="1:8">
      <c r="A648" s="37">
        <v>644</v>
      </c>
      <c r="B648" s="105" t="s">
        <v>4723</v>
      </c>
      <c r="C648" s="36" t="s">
        <v>4724</v>
      </c>
      <c r="D648" s="102">
        <v>12</v>
      </c>
      <c r="E648" s="11">
        <v>289.28</v>
      </c>
      <c r="F648" s="33">
        <f t="shared" si="10"/>
        <v>3471.36</v>
      </c>
      <c r="G648" s="18"/>
      <c r="H648" s="18"/>
    </row>
    <row r="649" s="1" customFormat="1" ht="18.75" spans="1:8">
      <c r="A649" s="37" t="s">
        <v>29</v>
      </c>
      <c r="B649" s="11"/>
      <c r="C649" s="38"/>
      <c r="D649" s="100">
        <f>SUM(D5:D648)</f>
        <v>6678</v>
      </c>
      <c r="E649" s="11"/>
      <c r="F649" s="33">
        <v>1931784.15</v>
      </c>
      <c r="G649" s="24"/>
      <c r="H649" s="24"/>
    </row>
    <row r="650" s="1" customFormat="1" spans="1:8">
      <c r="A650" s="26"/>
      <c r="B650" s="27"/>
      <c r="C650" s="107"/>
      <c r="D650" s="108"/>
      <c r="E650" s="29"/>
      <c r="F650" s="109"/>
      <c r="G650" s="28"/>
      <c r="H650" s="28"/>
    </row>
    <row r="651" s="1" customFormat="1" ht="18.75" spans="1:8">
      <c r="A651" s="5" t="s">
        <v>1208</v>
      </c>
      <c r="B651" s="5"/>
      <c r="C651" s="7"/>
      <c r="D651" s="110"/>
      <c r="E651" s="8"/>
      <c r="F651" s="111"/>
      <c r="G651" s="9" t="s">
        <v>1209</v>
      </c>
      <c r="H651" s="6"/>
    </row>
    <row r="652" s="1" customFormat="1" spans="3:6">
      <c r="C652" s="2"/>
      <c r="D652" s="93"/>
      <c r="F652" s="94"/>
    </row>
    <row r="653" s="1" customFormat="1" spans="1:8">
      <c r="A653" s="30" t="s">
        <v>1210</v>
      </c>
      <c r="B653" s="30"/>
      <c r="C653" s="31"/>
      <c r="D653" s="112"/>
      <c r="E653" s="30"/>
      <c r="F653" s="113"/>
      <c r="G653" s="30"/>
      <c r="H653" s="30"/>
    </row>
    <row r="654" s="1" customFormat="1" spans="1:8">
      <c r="A654" s="30" t="s">
        <v>1211</v>
      </c>
      <c r="B654" s="30"/>
      <c r="C654" s="31"/>
      <c r="D654" s="112"/>
      <c r="E654" s="30"/>
      <c r="F654" s="113"/>
      <c r="G654" s="30"/>
      <c r="H654" s="30"/>
    </row>
    <row r="655" s="1" customFormat="1" spans="1:8">
      <c r="A655" s="30" t="s">
        <v>1212</v>
      </c>
      <c r="B655" s="30"/>
      <c r="C655" s="31"/>
      <c r="D655" s="112"/>
      <c r="E655" s="30"/>
      <c r="F655" s="113"/>
      <c r="G655" s="30"/>
      <c r="H655" s="30"/>
    </row>
  </sheetData>
  <mergeCells count="6">
    <mergeCell ref="A1:B1"/>
    <mergeCell ref="A2:H2"/>
    <mergeCell ref="G3:H3"/>
    <mergeCell ref="A653:H653"/>
    <mergeCell ref="A654:H654"/>
    <mergeCell ref="A655:H655"/>
  </mergeCells>
  <conditionalFormatting sqref="C260">
    <cfRule type="duplicateValues" dxfId="3" priority="12"/>
  </conditionalFormatting>
  <conditionalFormatting sqref="C264">
    <cfRule type="duplicateValues" dxfId="3" priority="11"/>
  </conditionalFormatting>
  <conditionalFormatting sqref="C265">
    <cfRule type="duplicateValues" dxfId="3" priority="10"/>
  </conditionalFormatting>
  <conditionalFormatting sqref="C266">
    <cfRule type="duplicateValues" dxfId="3" priority="9"/>
  </conditionalFormatting>
  <conditionalFormatting sqref="C267">
    <cfRule type="duplicateValues" dxfId="3" priority="8"/>
  </conditionalFormatting>
  <conditionalFormatting sqref="C268">
    <cfRule type="duplicateValues" dxfId="3" priority="7"/>
  </conditionalFormatting>
  <conditionalFormatting sqref="C269">
    <cfRule type="duplicateValues" dxfId="3" priority="6"/>
  </conditionalFormatting>
  <conditionalFormatting sqref="C270">
    <cfRule type="duplicateValues" dxfId="3" priority="5"/>
  </conditionalFormatting>
  <conditionalFormatting sqref="C275">
    <cfRule type="duplicateValues" dxfId="3" priority="4"/>
  </conditionalFormatting>
  <conditionalFormatting sqref="C291">
    <cfRule type="duplicateValues" dxfId="3" priority="3"/>
  </conditionalFormatting>
  <conditionalFormatting sqref="C294">
    <cfRule type="duplicateValues" dxfId="3" priority="2"/>
  </conditionalFormatting>
  <conditionalFormatting sqref="C495">
    <cfRule type="duplicateValues" dxfId="3" priority="1"/>
  </conditionalFormatting>
  <pageMargins left="0.75" right="0.75" top="1" bottom="1" header="0.5" footer="0.5"/>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9"/>
  <sheetViews>
    <sheetView workbookViewId="0">
      <selection activeCell="F9" sqref="F9"/>
    </sheetView>
  </sheetViews>
  <sheetFormatPr defaultColWidth="10.6666666666667" defaultRowHeight="34.95" customHeight="1" outlineLevelCol="7"/>
  <cols>
    <col min="1" max="1" width="6.775" style="67" customWidth="1"/>
    <col min="2" max="2" width="12.775" style="68" customWidth="1"/>
    <col min="3" max="3" width="17.775" style="2" customWidth="1"/>
    <col min="4" max="4" width="11.775" style="67" customWidth="1"/>
    <col min="5" max="6" width="15.775" style="66" customWidth="1"/>
    <col min="7" max="8" width="23.775" style="66" customWidth="1"/>
    <col min="9" max="16384" width="10.6666666666667" style="66"/>
  </cols>
  <sheetData>
    <row r="1" s="66" customFormat="1" customHeight="1" spans="1:4">
      <c r="A1" s="67" t="s">
        <v>4725</v>
      </c>
      <c r="B1" s="68"/>
      <c r="C1" s="2"/>
      <c r="D1" s="67"/>
    </row>
    <row r="2" s="66" customFormat="1" customHeight="1" spans="1:8">
      <c r="A2" s="69" t="s">
        <v>32</v>
      </c>
      <c r="B2" s="69"/>
      <c r="C2" s="69"/>
      <c r="D2" s="69"/>
      <c r="E2" s="69"/>
      <c r="F2" s="69"/>
      <c r="G2" s="69"/>
      <c r="H2" s="69"/>
    </row>
    <row r="3" s="66" customFormat="1" customHeight="1" spans="1:8">
      <c r="A3" s="70" t="s">
        <v>4726</v>
      </c>
      <c r="B3" s="70"/>
      <c r="C3" s="70"/>
      <c r="D3" s="70"/>
      <c r="E3" s="70"/>
      <c r="F3" s="70"/>
      <c r="G3" s="70"/>
      <c r="H3" s="70"/>
    </row>
    <row r="4" s="67" customFormat="1" customHeight="1" spans="1:8">
      <c r="A4" s="71" t="s">
        <v>2</v>
      </c>
      <c r="B4" s="72" t="s">
        <v>36</v>
      </c>
      <c r="C4" s="72" t="s">
        <v>2360</v>
      </c>
      <c r="D4" s="73" t="s">
        <v>38</v>
      </c>
      <c r="E4" s="71" t="s">
        <v>39</v>
      </c>
      <c r="F4" s="71" t="s">
        <v>40</v>
      </c>
      <c r="G4" s="74" t="s">
        <v>41</v>
      </c>
      <c r="H4" s="74" t="s">
        <v>42</v>
      </c>
    </row>
    <row r="5" s="67" customFormat="1" customHeight="1" spans="1:8">
      <c r="A5" s="71">
        <v>1</v>
      </c>
      <c r="B5" s="75" t="s">
        <v>4727</v>
      </c>
      <c r="C5" s="76" t="s">
        <v>4728</v>
      </c>
      <c r="D5" s="73">
        <v>0.75</v>
      </c>
      <c r="E5" s="74">
        <v>289.28</v>
      </c>
      <c r="F5" s="77">
        <f t="shared" ref="F5:F68" si="0">D5*E5</f>
        <v>216.96</v>
      </c>
      <c r="G5" s="74"/>
      <c r="H5" s="74"/>
    </row>
    <row r="6" s="67" customFormat="1" customHeight="1" spans="1:8">
      <c r="A6" s="71"/>
      <c r="B6" s="75"/>
      <c r="C6" s="76" t="s">
        <v>2759</v>
      </c>
      <c r="D6" s="73">
        <v>0.75</v>
      </c>
      <c r="E6" s="74">
        <v>289.28</v>
      </c>
      <c r="F6" s="77">
        <f t="shared" si="0"/>
        <v>216.96</v>
      </c>
      <c r="G6" s="74"/>
      <c r="H6" s="74"/>
    </row>
    <row r="7" s="67" customFormat="1" customHeight="1" spans="1:8">
      <c r="A7" s="71">
        <v>2</v>
      </c>
      <c r="B7" s="75" t="s">
        <v>4729</v>
      </c>
      <c r="C7" s="76" t="s">
        <v>4730</v>
      </c>
      <c r="D7" s="73">
        <v>1.5</v>
      </c>
      <c r="E7" s="74">
        <v>289.28</v>
      </c>
      <c r="F7" s="77">
        <f t="shared" si="0"/>
        <v>433.92</v>
      </c>
      <c r="G7" s="74"/>
      <c r="H7" s="74"/>
    </row>
    <row r="8" s="67" customFormat="1" customHeight="1" spans="1:8">
      <c r="A8" s="71">
        <v>3</v>
      </c>
      <c r="B8" s="75" t="s">
        <v>4731</v>
      </c>
      <c r="C8" s="76" t="s">
        <v>4732</v>
      </c>
      <c r="D8" s="73">
        <v>1.5</v>
      </c>
      <c r="E8" s="74">
        <v>289.28</v>
      </c>
      <c r="F8" s="77">
        <f t="shared" si="0"/>
        <v>433.92</v>
      </c>
      <c r="G8" s="74"/>
      <c r="H8" s="74"/>
    </row>
    <row r="9" s="67" customFormat="1" customHeight="1" spans="1:8">
      <c r="A9" s="71">
        <v>4</v>
      </c>
      <c r="B9" s="75" t="s">
        <v>4733</v>
      </c>
      <c r="C9" s="76" t="s">
        <v>4734</v>
      </c>
      <c r="D9" s="73">
        <v>1.5</v>
      </c>
      <c r="E9" s="74">
        <v>289.28</v>
      </c>
      <c r="F9" s="77">
        <f t="shared" si="0"/>
        <v>433.92</v>
      </c>
      <c r="G9" s="74"/>
      <c r="H9" s="74"/>
    </row>
    <row r="10" s="67" customFormat="1" customHeight="1" spans="1:8">
      <c r="A10" s="71">
        <v>5</v>
      </c>
      <c r="B10" s="75" t="s">
        <v>4735</v>
      </c>
      <c r="C10" s="76" t="s">
        <v>4736</v>
      </c>
      <c r="D10" s="73">
        <v>1.5</v>
      </c>
      <c r="E10" s="74">
        <v>289.28</v>
      </c>
      <c r="F10" s="77">
        <f t="shared" si="0"/>
        <v>433.92</v>
      </c>
      <c r="G10" s="74"/>
      <c r="H10" s="74"/>
    </row>
    <row r="11" s="67" customFormat="1" customHeight="1" spans="1:8">
      <c r="A11" s="71">
        <v>6</v>
      </c>
      <c r="B11" s="78" t="s">
        <v>4737</v>
      </c>
      <c r="C11" s="76" t="s">
        <v>4738</v>
      </c>
      <c r="D11" s="73">
        <v>1.5</v>
      </c>
      <c r="E11" s="74">
        <v>289.28</v>
      </c>
      <c r="F11" s="77">
        <f t="shared" si="0"/>
        <v>433.92</v>
      </c>
      <c r="G11" s="74"/>
      <c r="H11" s="74"/>
    </row>
    <row r="12" s="67" customFormat="1" customHeight="1" spans="1:8">
      <c r="A12" s="71">
        <v>7</v>
      </c>
      <c r="B12" s="75" t="s">
        <v>4739</v>
      </c>
      <c r="C12" s="76" t="s">
        <v>4740</v>
      </c>
      <c r="D12" s="73">
        <v>1.5</v>
      </c>
      <c r="E12" s="74">
        <v>289.28</v>
      </c>
      <c r="F12" s="77">
        <f t="shared" si="0"/>
        <v>433.92</v>
      </c>
      <c r="G12" s="74"/>
      <c r="H12" s="74"/>
    </row>
    <row r="13" s="67" customFormat="1" customHeight="1" spans="1:8">
      <c r="A13" s="71">
        <v>8</v>
      </c>
      <c r="B13" s="75" t="s">
        <v>4741</v>
      </c>
      <c r="C13" s="76" t="s">
        <v>4742</v>
      </c>
      <c r="D13" s="73">
        <v>4.5</v>
      </c>
      <c r="E13" s="74">
        <v>289.28</v>
      </c>
      <c r="F13" s="77">
        <f t="shared" si="0"/>
        <v>1301.76</v>
      </c>
      <c r="G13" s="74"/>
      <c r="H13" s="74"/>
    </row>
    <row r="14" s="67" customFormat="1" customHeight="1" spans="1:8">
      <c r="A14" s="71">
        <v>9</v>
      </c>
      <c r="B14" s="75" t="s">
        <v>4743</v>
      </c>
      <c r="C14" s="76" t="s">
        <v>4744</v>
      </c>
      <c r="D14" s="73">
        <v>4.5</v>
      </c>
      <c r="E14" s="74">
        <v>289.28</v>
      </c>
      <c r="F14" s="77">
        <f t="shared" si="0"/>
        <v>1301.76</v>
      </c>
      <c r="G14" s="74"/>
      <c r="H14" s="74"/>
    </row>
    <row r="15" s="67" customFormat="1" customHeight="1" spans="1:8">
      <c r="A15" s="71">
        <v>10</v>
      </c>
      <c r="B15" s="75" t="s">
        <v>4745</v>
      </c>
      <c r="C15" s="76" t="s">
        <v>4746</v>
      </c>
      <c r="D15" s="73">
        <v>4.5</v>
      </c>
      <c r="E15" s="74">
        <v>289.28</v>
      </c>
      <c r="F15" s="77">
        <f t="shared" si="0"/>
        <v>1301.76</v>
      </c>
      <c r="G15" s="74"/>
      <c r="H15" s="74"/>
    </row>
    <row r="16" s="67" customFormat="1" customHeight="1" spans="1:8">
      <c r="A16" s="71">
        <v>11</v>
      </c>
      <c r="B16" s="75" t="s">
        <v>4747</v>
      </c>
      <c r="C16" s="76" t="s">
        <v>4748</v>
      </c>
      <c r="D16" s="73">
        <v>5.5</v>
      </c>
      <c r="E16" s="74">
        <v>289.28</v>
      </c>
      <c r="F16" s="77">
        <f t="shared" si="0"/>
        <v>1591.04</v>
      </c>
      <c r="G16" s="74"/>
      <c r="H16" s="74"/>
    </row>
    <row r="17" s="67" customFormat="1" customHeight="1" spans="1:8">
      <c r="A17" s="71">
        <v>12</v>
      </c>
      <c r="B17" s="75" t="s">
        <v>4749</v>
      </c>
      <c r="C17" s="76" t="s">
        <v>4750</v>
      </c>
      <c r="D17" s="73">
        <v>5.5</v>
      </c>
      <c r="E17" s="74">
        <v>289.28</v>
      </c>
      <c r="F17" s="77">
        <f t="shared" si="0"/>
        <v>1591.04</v>
      </c>
      <c r="G17" s="74"/>
      <c r="H17" s="74"/>
    </row>
    <row r="18" s="67" customFormat="1" customHeight="1" spans="1:8">
      <c r="A18" s="71">
        <v>13</v>
      </c>
      <c r="B18" s="75" t="s">
        <v>4751</v>
      </c>
      <c r="C18" s="76" t="s">
        <v>4752</v>
      </c>
      <c r="D18" s="73">
        <v>5.5</v>
      </c>
      <c r="E18" s="74">
        <v>289.28</v>
      </c>
      <c r="F18" s="77">
        <f t="shared" si="0"/>
        <v>1591.04</v>
      </c>
      <c r="G18" s="74"/>
      <c r="H18" s="74"/>
    </row>
    <row r="19" s="67" customFormat="1" customHeight="1" spans="1:8">
      <c r="A19" s="71">
        <v>14</v>
      </c>
      <c r="B19" s="75" t="s">
        <v>4753</v>
      </c>
      <c r="C19" s="76" t="s">
        <v>4754</v>
      </c>
      <c r="D19" s="73">
        <v>5.5</v>
      </c>
      <c r="E19" s="74">
        <v>289.28</v>
      </c>
      <c r="F19" s="77">
        <f t="shared" si="0"/>
        <v>1591.04</v>
      </c>
      <c r="G19" s="74"/>
      <c r="H19" s="74"/>
    </row>
    <row r="20" s="67" customFormat="1" customHeight="1" spans="1:8">
      <c r="A20" s="71">
        <v>15</v>
      </c>
      <c r="B20" s="75" t="s">
        <v>4755</v>
      </c>
      <c r="C20" s="76" t="s">
        <v>4756</v>
      </c>
      <c r="D20" s="73">
        <v>2.94</v>
      </c>
      <c r="E20" s="74">
        <v>289.28</v>
      </c>
      <c r="F20" s="77">
        <f t="shared" si="0"/>
        <v>850.4832</v>
      </c>
      <c r="G20" s="74"/>
      <c r="H20" s="74"/>
    </row>
    <row r="21" s="67" customFormat="1" customHeight="1" spans="1:8">
      <c r="A21" s="71"/>
      <c r="B21" s="75"/>
      <c r="C21" s="76" t="s">
        <v>4757</v>
      </c>
      <c r="D21" s="73">
        <v>0.56</v>
      </c>
      <c r="E21" s="74">
        <v>289.28</v>
      </c>
      <c r="F21" s="77">
        <f t="shared" si="0"/>
        <v>161.9968</v>
      </c>
      <c r="G21" s="74"/>
      <c r="H21" s="74"/>
    </row>
    <row r="22" s="67" customFormat="1" customHeight="1" spans="1:8">
      <c r="A22" s="71">
        <v>16</v>
      </c>
      <c r="B22" s="75" t="s">
        <v>4758</v>
      </c>
      <c r="C22" s="76" t="s">
        <v>4759</v>
      </c>
      <c r="D22" s="73">
        <v>5.5</v>
      </c>
      <c r="E22" s="74">
        <v>289.28</v>
      </c>
      <c r="F22" s="77">
        <f t="shared" si="0"/>
        <v>1591.04</v>
      </c>
      <c r="G22" s="74"/>
      <c r="H22" s="74"/>
    </row>
    <row r="23" s="67" customFormat="1" customHeight="1" spans="1:8">
      <c r="A23" s="71">
        <v>17</v>
      </c>
      <c r="B23" s="75" t="s">
        <v>4760</v>
      </c>
      <c r="C23" s="76" t="s">
        <v>4761</v>
      </c>
      <c r="D23" s="73">
        <v>5.5</v>
      </c>
      <c r="E23" s="74">
        <v>289.28</v>
      </c>
      <c r="F23" s="77">
        <f t="shared" si="0"/>
        <v>1591.04</v>
      </c>
      <c r="G23" s="74"/>
      <c r="H23" s="74"/>
    </row>
    <row r="24" s="67" customFormat="1" customHeight="1" spans="1:8">
      <c r="A24" s="71">
        <v>18</v>
      </c>
      <c r="B24" s="75" t="s">
        <v>4762</v>
      </c>
      <c r="C24" s="76" t="s">
        <v>4763</v>
      </c>
      <c r="D24" s="73">
        <v>5.5</v>
      </c>
      <c r="E24" s="74">
        <v>289.28</v>
      </c>
      <c r="F24" s="77">
        <f t="shared" si="0"/>
        <v>1591.04</v>
      </c>
      <c r="G24" s="74"/>
      <c r="H24" s="74"/>
    </row>
    <row r="25" s="67" customFormat="1" customHeight="1" spans="1:8">
      <c r="A25" s="71">
        <v>19</v>
      </c>
      <c r="B25" s="75" t="s">
        <v>4764</v>
      </c>
      <c r="C25" s="76" t="s">
        <v>4765</v>
      </c>
      <c r="D25" s="73">
        <v>6.5</v>
      </c>
      <c r="E25" s="74">
        <v>289.28</v>
      </c>
      <c r="F25" s="77">
        <f t="shared" si="0"/>
        <v>1880.32</v>
      </c>
      <c r="G25" s="74"/>
      <c r="H25" s="74"/>
    </row>
    <row r="26" s="67" customFormat="1" customHeight="1" spans="1:8">
      <c r="A26" s="71">
        <v>20</v>
      </c>
      <c r="B26" s="75" t="s">
        <v>4766</v>
      </c>
      <c r="C26" s="76" t="s">
        <v>4767</v>
      </c>
      <c r="D26" s="73">
        <v>4.5</v>
      </c>
      <c r="E26" s="74">
        <v>289.28</v>
      </c>
      <c r="F26" s="77">
        <f t="shared" si="0"/>
        <v>1301.76</v>
      </c>
      <c r="G26" s="74"/>
      <c r="H26" s="74"/>
    </row>
    <row r="27" s="67" customFormat="1" customHeight="1" spans="1:8">
      <c r="A27" s="71">
        <v>21</v>
      </c>
      <c r="B27" s="75" t="s">
        <v>4768</v>
      </c>
      <c r="C27" s="72" t="s">
        <v>4769</v>
      </c>
      <c r="D27" s="73">
        <v>3.13</v>
      </c>
      <c r="E27" s="74">
        <v>289.28</v>
      </c>
      <c r="F27" s="77">
        <f t="shared" si="0"/>
        <v>905.4464</v>
      </c>
      <c r="G27" s="74"/>
      <c r="H27" s="74"/>
    </row>
    <row r="28" s="67" customFormat="1" customHeight="1" spans="1:8">
      <c r="A28" s="71"/>
      <c r="B28" s="75"/>
      <c r="C28" s="72" t="s">
        <v>4770</v>
      </c>
      <c r="D28" s="73">
        <v>3.37</v>
      </c>
      <c r="E28" s="74">
        <v>289.28</v>
      </c>
      <c r="F28" s="77">
        <f t="shared" si="0"/>
        <v>974.8736</v>
      </c>
      <c r="G28" s="74"/>
      <c r="H28" s="74"/>
    </row>
    <row r="29" s="67" customFormat="1" customHeight="1" spans="1:8">
      <c r="A29" s="71">
        <v>22</v>
      </c>
      <c r="B29" s="75" t="s">
        <v>4771</v>
      </c>
      <c r="C29" s="76" t="s">
        <v>4772</v>
      </c>
      <c r="D29" s="73">
        <v>6</v>
      </c>
      <c r="E29" s="74">
        <v>289.28</v>
      </c>
      <c r="F29" s="77">
        <f t="shared" si="0"/>
        <v>1735.68</v>
      </c>
      <c r="G29" s="74"/>
      <c r="H29" s="74"/>
    </row>
    <row r="30" s="67" customFormat="1" customHeight="1" spans="1:8">
      <c r="A30" s="71">
        <v>23</v>
      </c>
      <c r="B30" s="75" t="s">
        <v>4773</v>
      </c>
      <c r="C30" s="76" t="s">
        <v>4774</v>
      </c>
      <c r="D30" s="73">
        <v>6</v>
      </c>
      <c r="E30" s="74">
        <v>289.28</v>
      </c>
      <c r="F30" s="77">
        <f t="shared" si="0"/>
        <v>1735.68</v>
      </c>
      <c r="G30" s="74"/>
      <c r="H30" s="74"/>
    </row>
    <row r="31" s="67" customFormat="1" customHeight="1" spans="1:8">
      <c r="A31" s="71">
        <v>24</v>
      </c>
      <c r="B31" s="75" t="s">
        <v>4775</v>
      </c>
      <c r="C31" s="76" t="s">
        <v>4776</v>
      </c>
      <c r="D31" s="73">
        <v>6</v>
      </c>
      <c r="E31" s="74">
        <v>289.28</v>
      </c>
      <c r="F31" s="77">
        <f t="shared" si="0"/>
        <v>1735.68</v>
      </c>
      <c r="G31" s="74"/>
      <c r="H31" s="74"/>
    </row>
    <row r="32" s="67" customFormat="1" customHeight="1" spans="1:8">
      <c r="A32" s="71">
        <v>25</v>
      </c>
      <c r="B32" s="75" t="s">
        <v>4777</v>
      </c>
      <c r="C32" s="76" t="s">
        <v>4778</v>
      </c>
      <c r="D32" s="73">
        <v>6</v>
      </c>
      <c r="E32" s="74">
        <v>289.28</v>
      </c>
      <c r="F32" s="77">
        <f t="shared" si="0"/>
        <v>1735.68</v>
      </c>
      <c r="G32" s="74"/>
      <c r="H32" s="74"/>
    </row>
    <row r="33" s="67" customFormat="1" customHeight="1" spans="1:8">
      <c r="A33" s="71">
        <v>26</v>
      </c>
      <c r="B33" s="75" t="s">
        <v>4779</v>
      </c>
      <c r="C33" s="76" t="s">
        <v>4780</v>
      </c>
      <c r="D33" s="73">
        <v>4</v>
      </c>
      <c r="E33" s="74">
        <v>289.28</v>
      </c>
      <c r="F33" s="77">
        <f t="shared" si="0"/>
        <v>1157.12</v>
      </c>
      <c r="G33" s="74"/>
      <c r="H33" s="74"/>
    </row>
    <row r="34" s="67" customFormat="1" customHeight="1" spans="1:8">
      <c r="A34" s="71"/>
      <c r="B34" s="75"/>
      <c r="C34" s="76" t="s">
        <v>4781</v>
      </c>
      <c r="D34" s="73">
        <v>0.5</v>
      </c>
      <c r="E34" s="74">
        <v>289.28</v>
      </c>
      <c r="F34" s="77">
        <f t="shared" si="0"/>
        <v>144.64</v>
      </c>
      <c r="G34" s="74"/>
      <c r="H34" s="74"/>
    </row>
    <row r="35" s="67" customFormat="1" customHeight="1" spans="1:8">
      <c r="A35" s="71">
        <v>27</v>
      </c>
      <c r="B35" s="75" t="s">
        <v>4782</v>
      </c>
      <c r="C35" s="76" t="s">
        <v>4783</v>
      </c>
      <c r="D35" s="73">
        <v>6.5</v>
      </c>
      <c r="E35" s="74">
        <v>289.28</v>
      </c>
      <c r="F35" s="77">
        <f t="shared" si="0"/>
        <v>1880.32</v>
      </c>
      <c r="G35" s="74"/>
      <c r="H35" s="74"/>
    </row>
    <row r="36" s="67" customFormat="1" customHeight="1" spans="1:8">
      <c r="A36" s="71">
        <v>28</v>
      </c>
      <c r="B36" s="75" t="s">
        <v>4784</v>
      </c>
      <c r="C36" s="76" t="s">
        <v>4785</v>
      </c>
      <c r="D36" s="73">
        <v>6</v>
      </c>
      <c r="E36" s="74">
        <v>289.28</v>
      </c>
      <c r="F36" s="77">
        <f t="shared" si="0"/>
        <v>1735.68</v>
      </c>
      <c r="G36" s="74"/>
      <c r="H36" s="74"/>
    </row>
    <row r="37" s="67" customFormat="1" customHeight="1" spans="1:8">
      <c r="A37" s="71">
        <v>29</v>
      </c>
      <c r="B37" s="75" t="s">
        <v>4786</v>
      </c>
      <c r="C37" s="76" t="s">
        <v>4787</v>
      </c>
      <c r="D37" s="73">
        <v>12</v>
      </c>
      <c r="E37" s="74">
        <v>289.28</v>
      </c>
      <c r="F37" s="77">
        <f t="shared" si="0"/>
        <v>3471.36</v>
      </c>
      <c r="G37" s="74"/>
      <c r="H37" s="74"/>
    </row>
    <row r="38" s="67" customFormat="1" customHeight="1" spans="1:8">
      <c r="A38" s="71">
        <v>30</v>
      </c>
      <c r="B38" s="75" t="s">
        <v>4788</v>
      </c>
      <c r="C38" s="76" t="s">
        <v>2914</v>
      </c>
      <c r="D38" s="73">
        <v>3</v>
      </c>
      <c r="E38" s="74">
        <v>289.28</v>
      </c>
      <c r="F38" s="77">
        <f t="shared" si="0"/>
        <v>867.84</v>
      </c>
      <c r="G38" s="74"/>
      <c r="H38" s="74"/>
    </row>
    <row r="39" s="67" customFormat="1" customHeight="1" spans="1:8">
      <c r="A39" s="71"/>
      <c r="B39" s="75"/>
      <c r="C39" s="76" t="s">
        <v>4789</v>
      </c>
      <c r="D39" s="73">
        <v>6</v>
      </c>
      <c r="E39" s="74">
        <v>289.28</v>
      </c>
      <c r="F39" s="77">
        <f t="shared" si="0"/>
        <v>1735.68</v>
      </c>
      <c r="G39" s="74"/>
      <c r="H39" s="74"/>
    </row>
    <row r="40" s="67" customFormat="1" customHeight="1" spans="1:8">
      <c r="A40" s="71">
        <v>31</v>
      </c>
      <c r="B40" s="75" t="s">
        <v>4790</v>
      </c>
      <c r="C40" s="76" t="s">
        <v>4791</v>
      </c>
      <c r="D40" s="73">
        <v>11</v>
      </c>
      <c r="E40" s="74">
        <v>289.28</v>
      </c>
      <c r="F40" s="77">
        <f t="shared" si="0"/>
        <v>3182.08</v>
      </c>
      <c r="G40" s="74"/>
      <c r="H40" s="74"/>
    </row>
    <row r="41" s="67" customFormat="1" customHeight="1" spans="1:8">
      <c r="A41" s="71">
        <v>32</v>
      </c>
      <c r="B41" s="75" t="s">
        <v>4792</v>
      </c>
      <c r="C41" s="72" t="s">
        <v>4793</v>
      </c>
      <c r="D41" s="73">
        <v>9.5</v>
      </c>
      <c r="E41" s="74">
        <v>289.28</v>
      </c>
      <c r="F41" s="77">
        <f t="shared" si="0"/>
        <v>2748.16</v>
      </c>
      <c r="G41" s="74"/>
      <c r="H41" s="74"/>
    </row>
    <row r="42" s="67" customFormat="1" customHeight="1" spans="1:8">
      <c r="A42" s="71"/>
      <c r="B42" s="75"/>
      <c r="C42" s="72" t="s">
        <v>4794</v>
      </c>
      <c r="D42" s="73">
        <v>0.5</v>
      </c>
      <c r="E42" s="74">
        <v>289.28</v>
      </c>
      <c r="F42" s="77">
        <f t="shared" si="0"/>
        <v>144.64</v>
      </c>
      <c r="G42" s="74"/>
      <c r="H42" s="74"/>
    </row>
    <row r="43" s="67" customFormat="1" customHeight="1" spans="1:8">
      <c r="A43" s="71">
        <v>33</v>
      </c>
      <c r="B43" s="75" t="s">
        <v>4795</v>
      </c>
      <c r="C43" s="76" t="s">
        <v>4796</v>
      </c>
      <c r="D43" s="73">
        <v>12</v>
      </c>
      <c r="E43" s="74">
        <v>289.28</v>
      </c>
      <c r="F43" s="77">
        <f t="shared" si="0"/>
        <v>3471.36</v>
      </c>
      <c r="G43" s="74"/>
      <c r="H43" s="74"/>
    </row>
    <row r="44" s="67" customFormat="1" customHeight="1" spans="1:8">
      <c r="A44" s="71">
        <v>34</v>
      </c>
      <c r="B44" s="75" t="s">
        <v>4797</v>
      </c>
      <c r="C44" s="76" t="s">
        <v>4798</v>
      </c>
      <c r="D44" s="73">
        <v>12</v>
      </c>
      <c r="E44" s="74">
        <v>289.28</v>
      </c>
      <c r="F44" s="77">
        <f t="shared" si="0"/>
        <v>3471.36</v>
      </c>
      <c r="G44" s="74"/>
      <c r="H44" s="74"/>
    </row>
    <row r="45" s="67" customFormat="1" customHeight="1" spans="1:8">
      <c r="A45" s="71">
        <v>35</v>
      </c>
      <c r="B45" s="75" t="s">
        <v>4799</v>
      </c>
      <c r="C45" s="76" t="s">
        <v>4800</v>
      </c>
      <c r="D45" s="73">
        <v>12</v>
      </c>
      <c r="E45" s="74">
        <v>289.28</v>
      </c>
      <c r="F45" s="77">
        <f t="shared" si="0"/>
        <v>3471.36</v>
      </c>
      <c r="G45" s="74"/>
      <c r="H45" s="74"/>
    </row>
    <row r="46" s="67" customFormat="1" customHeight="1" spans="1:8">
      <c r="A46" s="71">
        <v>36</v>
      </c>
      <c r="B46" s="75" t="s">
        <v>4801</v>
      </c>
      <c r="C46" s="76" t="s">
        <v>4802</v>
      </c>
      <c r="D46" s="73">
        <v>11.5</v>
      </c>
      <c r="E46" s="74">
        <v>289.28</v>
      </c>
      <c r="F46" s="77">
        <f t="shared" si="0"/>
        <v>3326.72</v>
      </c>
      <c r="G46" s="74"/>
      <c r="H46" s="74"/>
    </row>
    <row r="47" s="67" customFormat="1" customHeight="1" spans="1:8">
      <c r="A47" s="71">
        <v>37</v>
      </c>
      <c r="B47" s="75" t="s">
        <v>4803</v>
      </c>
      <c r="C47" s="76" t="s">
        <v>4804</v>
      </c>
      <c r="D47" s="73">
        <v>12</v>
      </c>
      <c r="E47" s="74">
        <v>289.28</v>
      </c>
      <c r="F47" s="77">
        <f t="shared" si="0"/>
        <v>3471.36</v>
      </c>
      <c r="G47" s="74"/>
      <c r="H47" s="74"/>
    </row>
    <row r="48" s="67" customFormat="1" customHeight="1" spans="1:8">
      <c r="A48" s="71">
        <v>38</v>
      </c>
      <c r="B48" s="75" t="s">
        <v>4805</v>
      </c>
      <c r="C48" s="76" t="s">
        <v>4806</v>
      </c>
      <c r="D48" s="73">
        <v>12</v>
      </c>
      <c r="E48" s="74">
        <v>289.28</v>
      </c>
      <c r="F48" s="77">
        <f t="shared" si="0"/>
        <v>3471.36</v>
      </c>
      <c r="G48" s="74"/>
      <c r="H48" s="74"/>
    </row>
    <row r="49" s="67" customFormat="1" customHeight="1" spans="1:8">
      <c r="A49" s="71">
        <v>39</v>
      </c>
      <c r="B49" s="75" t="s">
        <v>4807</v>
      </c>
      <c r="C49" s="76" t="s">
        <v>4808</v>
      </c>
      <c r="D49" s="73">
        <v>12</v>
      </c>
      <c r="E49" s="74">
        <v>289.28</v>
      </c>
      <c r="F49" s="77">
        <f t="shared" si="0"/>
        <v>3471.36</v>
      </c>
      <c r="G49" s="74"/>
      <c r="H49" s="74"/>
    </row>
    <row r="50" s="67" customFormat="1" customHeight="1" spans="1:8">
      <c r="A50" s="71">
        <v>40</v>
      </c>
      <c r="B50" s="75" t="s">
        <v>4809</v>
      </c>
      <c r="C50" s="76" t="s">
        <v>4810</v>
      </c>
      <c r="D50" s="73">
        <v>12</v>
      </c>
      <c r="E50" s="74">
        <v>289.28</v>
      </c>
      <c r="F50" s="77">
        <f t="shared" si="0"/>
        <v>3471.36</v>
      </c>
      <c r="G50" s="74"/>
      <c r="H50" s="74"/>
    </row>
    <row r="51" s="67" customFormat="1" customHeight="1" spans="1:8">
      <c r="A51" s="71">
        <v>41</v>
      </c>
      <c r="B51" s="75" t="s">
        <v>4811</v>
      </c>
      <c r="C51" s="72" t="s">
        <v>4812</v>
      </c>
      <c r="D51" s="73">
        <v>2.66</v>
      </c>
      <c r="E51" s="74">
        <v>289.28</v>
      </c>
      <c r="F51" s="77">
        <f t="shared" si="0"/>
        <v>769.4848</v>
      </c>
      <c r="G51" s="74"/>
      <c r="H51" s="74"/>
    </row>
    <row r="52" s="67" customFormat="1" customHeight="1" spans="1:8">
      <c r="A52" s="71"/>
      <c r="B52" s="75"/>
      <c r="C52" s="72" t="s">
        <v>4813</v>
      </c>
      <c r="D52" s="73">
        <v>9.34</v>
      </c>
      <c r="E52" s="74">
        <v>289.28</v>
      </c>
      <c r="F52" s="77">
        <f t="shared" si="0"/>
        <v>2701.8752</v>
      </c>
      <c r="G52" s="74"/>
      <c r="H52" s="74"/>
    </row>
    <row r="53" s="67" customFormat="1" customHeight="1" spans="1:8">
      <c r="A53" s="71">
        <v>42</v>
      </c>
      <c r="B53" s="75" t="s">
        <v>4814</v>
      </c>
      <c r="C53" s="76" t="s">
        <v>4815</v>
      </c>
      <c r="D53" s="73">
        <v>12</v>
      </c>
      <c r="E53" s="74">
        <v>289.28</v>
      </c>
      <c r="F53" s="77">
        <f t="shared" si="0"/>
        <v>3471.36</v>
      </c>
      <c r="G53" s="74"/>
      <c r="H53" s="74"/>
    </row>
    <row r="54" s="67" customFormat="1" customHeight="1" spans="1:8">
      <c r="A54" s="71">
        <v>43</v>
      </c>
      <c r="B54" s="75" t="s">
        <v>4816</v>
      </c>
      <c r="C54" s="76" t="s">
        <v>4817</v>
      </c>
      <c r="D54" s="73">
        <v>12</v>
      </c>
      <c r="E54" s="74">
        <v>289.28</v>
      </c>
      <c r="F54" s="77">
        <f t="shared" si="0"/>
        <v>3471.36</v>
      </c>
      <c r="G54" s="74"/>
      <c r="H54" s="74"/>
    </row>
    <row r="55" s="67" customFormat="1" customHeight="1" spans="1:8">
      <c r="A55" s="71">
        <v>44</v>
      </c>
      <c r="B55" s="75" t="s">
        <v>4818</v>
      </c>
      <c r="C55" s="76" t="s">
        <v>4819</v>
      </c>
      <c r="D55" s="73">
        <v>12</v>
      </c>
      <c r="E55" s="74">
        <v>289.28</v>
      </c>
      <c r="F55" s="77">
        <f t="shared" si="0"/>
        <v>3471.36</v>
      </c>
      <c r="G55" s="74"/>
      <c r="H55" s="74"/>
    </row>
    <row r="56" s="67" customFormat="1" customHeight="1" spans="1:8">
      <c r="A56" s="71">
        <v>45</v>
      </c>
      <c r="B56" s="75" t="s">
        <v>4820</v>
      </c>
      <c r="C56" s="76" t="s">
        <v>4821</v>
      </c>
      <c r="D56" s="73">
        <v>12</v>
      </c>
      <c r="E56" s="74">
        <v>289.28</v>
      </c>
      <c r="F56" s="77">
        <f t="shared" si="0"/>
        <v>3471.36</v>
      </c>
      <c r="G56" s="74"/>
      <c r="H56" s="74"/>
    </row>
    <row r="57" s="67" customFormat="1" customHeight="1" spans="1:8">
      <c r="A57" s="71">
        <v>46</v>
      </c>
      <c r="B57" s="75" t="s">
        <v>4822</v>
      </c>
      <c r="C57" s="72" t="s">
        <v>4823</v>
      </c>
      <c r="D57" s="73">
        <v>4.11</v>
      </c>
      <c r="E57" s="74">
        <v>289.28</v>
      </c>
      <c r="F57" s="77">
        <f t="shared" si="0"/>
        <v>1188.9408</v>
      </c>
      <c r="G57" s="74"/>
      <c r="H57" s="74"/>
    </row>
    <row r="58" s="67" customFormat="1" customHeight="1" spans="1:8">
      <c r="A58" s="71"/>
      <c r="B58" s="75"/>
      <c r="C58" s="72" t="s">
        <v>4824</v>
      </c>
      <c r="D58" s="73">
        <v>7.89</v>
      </c>
      <c r="E58" s="74">
        <v>289.28</v>
      </c>
      <c r="F58" s="77">
        <f t="shared" si="0"/>
        <v>2282.4192</v>
      </c>
      <c r="G58" s="74"/>
      <c r="H58" s="74"/>
    </row>
    <row r="59" s="67" customFormat="1" customHeight="1" spans="1:8">
      <c r="A59" s="71">
        <v>47</v>
      </c>
      <c r="B59" s="75" t="s">
        <v>4825</v>
      </c>
      <c r="C59" s="76" t="s">
        <v>4826</v>
      </c>
      <c r="D59" s="73">
        <v>12</v>
      </c>
      <c r="E59" s="74">
        <v>289.28</v>
      </c>
      <c r="F59" s="77">
        <f t="shared" si="0"/>
        <v>3471.36</v>
      </c>
      <c r="G59" s="74"/>
      <c r="H59" s="74"/>
    </row>
    <row r="60" s="67" customFormat="1" customHeight="1" spans="1:8">
      <c r="A60" s="71">
        <v>48</v>
      </c>
      <c r="B60" s="78" t="s">
        <v>4827</v>
      </c>
      <c r="C60" s="72" t="s">
        <v>4828</v>
      </c>
      <c r="D60" s="73">
        <v>12</v>
      </c>
      <c r="E60" s="74">
        <v>289.28</v>
      </c>
      <c r="F60" s="77">
        <f t="shared" si="0"/>
        <v>3471.36</v>
      </c>
      <c r="G60" s="74"/>
      <c r="H60" s="74"/>
    </row>
    <row r="61" s="67" customFormat="1" customHeight="1" spans="1:8">
      <c r="A61" s="71">
        <v>49</v>
      </c>
      <c r="B61" s="75" t="s">
        <v>4829</v>
      </c>
      <c r="C61" s="76" t="s">
        <v>4830</v>
      </c>
      <c r="D61" s="73">
        <v>12</v>
      </c>
      <c r="E61" s="74">
        <v>289.28</v>
      </c>
      <c r="F61" s="77">
        <f t="shared" si="0"/>
        <v>3471.36</v>
      </c>
      <c r="G61" s="74"/>
      <c r="H61" s="74"/>
    </row>
    <row r="62" s="67" customFormat="1" customHeight="1" spans="1:8">
      <c r="A62" s="71">
        <v>50</v>
      </c>
      <c r="B62" s="75" t="s">
        <v>4831</v>
      </c>
      <c r="C62" s="72" t="s">
        <v>4832</v>
      </c>
      <c r="D62" s="73">
        <v>5.56</v>
      </c>
      <c r="E62" s="74">
        <v>289.28</v>
      </c>
      <c r="F62" s="77">
        <f t="shared" si="0"/>
        <v>1608.3968</v>
      </c>
      <c r="G62" s="74"/>
      <c r="H62" s="74"/>
    </row>
    <row r="63" s="67" customFormat="1" customHeight="1" spans="1:8">
      <c r="A63" s="71"/>
      <c r="B63" s="75"/>
      <c r="C63" s="72" t="s">
        <v>4833</v>
      </c>
      <c r="D63" s="73">
        <v>6.44</v>
      </c>
      <c r="E63" s="74">
        <v>289.28</v>
      </c>
      <c r="F63" s="77">
        <f t="shared" si="0"/>
        <v>1862.9632</v>
      </c>
      <c r="G63" s="74"/>
      <c r="H63" s="74"/>
    </row>
    <row r="64" s="67" customFormat="1" customHeight="1" spans="1:8">
      <c r="A64" s="71">
        <v>51</v>
      </c>
      <c r="B64" s="75" t="s">
        <v>4834</v>
      </c>
      <c r="C64" s="76" t="s">
        <v>4835</v>
      </c>
      <c r="D64" s="73">
        <v>12</v>
      </c>
      <c r="E64" s="74">
        <v>289.28</v>
      </c>
      <c r="F64" s="77">
        <f t="shared" si="0"/>
        <v>3471.36</v>
      </c>
      <c r="G64" s="74"/>
      <c r="H64" s="74"/>
    </row>
    <row r="65" s="67" customFormat="1" customHeight="1" spans="1:8">
      <c r="A65" s="71">
        <v>52</v>
      </c>
      <c r="B65" s="75" t="s">
        <v>4836</v>
      </c>
      <c r="C65" s="76" t="s">
        <v>4837</v>
      </c>
      <c r="D65" s="73">
        <v>12</v>
      </c>
      <c r="E65" s="74">
        <v>289.28</v>
      </c>
      <c r="F65" s="77">
        <f t="shared" si="0"/>
        <v>3471.36</v>
      </c>
      <c r="G65" s="74"/>
      <c r="H65" s="74"/>
    </row>
    <row r="66" s="67" customFormat="1" customHeight="1" spans="1:8">
      <c r="A66" s="71">
        <v>53</v>
      </c>
      <c r="B66" s="75" t="s">
        <v>4838</v>
      </c>
      <c r="C66" s="76" t="s">
        <v>4839</v>
      </c>
      <c r="D66" s="73">
        <v>12</v>
      </c>
      <c r="E66" s="74">
        <v>289.28</v>
      </c>
      <c r="F66" s="77">
        <f t="shared" si="0"/>
        <v>3471.36</v>
      </c>
      <c r="G66" s="74"/>
      <c r="H66" s="74"/>
    </row>
    <row r="67" s="67" customFormat="1" customHeight="1" spans="1:8">
      <c r="A67" s="71">
        <v>54</v>
      </c>
      <c r="B67" s="75" t="s">
        <v>4840</v>
      </c>
      <c r="C67" s="76" t="s">
        <v>4841</v>
      </c>
      <c r="D67" s="73">
        <v>12</v>
      </c>
      <c r="E67" s="74">
        <v>289.28</v>
      </c>
      <c r="F67" s="77">
        <f t="shared" si="0"/>
        <v>3471.36</v>
      </c>
      <c r="G67" s="74"/>
      <c r="H67" s="74"/>
    </row>
    <row r="68" s="67" customFormat="1" customHeight="1" spans="1:8">
      <c r="A68" s="71">
        <v>55</v>
      </c>
      <c r="B68" s="75" t="s">
        <v>4842</v>
      </c>
      <c r="C68" s="76" t="s">
        <v>1704</v>
      </c>
      <c r="D68" s="73">
        <v>12</v>
      </c>
      <c r="E68" s="74">
        <v>289.28</v>
      </c>
      <c r="F68" s="77">
        <f t="shared" si="0"/>
        <v>3471.36</v>
      </c>
      <c r="G68" s="74"/>
      <c r="H68" s="74"/>
    </row>
    <row r="69" s="67" customFormat="1" customHeight="1" spans="1:8">
      <c r="A69" s="71">
        <v>56</v>
      </c>
      <c r="B69" s="75" t="s">
        <v>4843</v>
      </c>
      <c r="C69" s="72" t="s">
        <v>4844</v>
      </c>
      <c r="D69" s="73">
        <v>8</v>
      </c>
      <c r="E69" s="74">
        <v>289.28</v>
      </c>
      <c r="F69" s="77">
        <f t="shared" ref="F69:F132" si="1">D69*E69</f>
        <v>2314.24</v>
      </c>
      <c r="G69" s="74"/>
      <c r="H69" s="74"/>
    </row>
    <row r="70" s="67" customFormat="1" customHeight="1" spans="1:8">
      <c r="A70" s="71">
        <v>57</v>
      </c>
      <c r="B70" s="75" t="s">
        <v>4845</v>
      </c>
      <c r="C70" s="76" t="s">
        <v>4846</v>
      </c>
      <c r="D70" s="73">
        <v>12</v>
      </c>
      <c r="E70" s="74">
        <v>289.28</v>
      </c>
      <c r="F70" s="77">
        <f t="shared" si="1"/>
        <v>3471.36</v>
      </c>
      <c r="G70" s="74"/>
      <c r="H70" s="74"/>
    </row>
    <row r="71" s="67" customFormat="1" customHeight="1" spans="1:8">
      <c r="A71" s="71">
        <v>58</v>
      </c>
      <c r="B71" s="75" t="s">
        <v>4847</v>
      </c>
      <c r="C71" s="76" t="s">
        <v>4848</v>
      </c>
      <c r="D71" s="73">
        <v>10.5</v>
      </c>
      <c r="E71" s="74">
        <v>289.28</v>
      </c>
      <c r="F71" s="77">
        <f t="shared" si="1"/>
        <v>3037.44</v>
      </c>
      <c r="G71" s="74"/>
      <c r="H71" s="74"/>
    </row>
    <row r="72" s="67" customFormat="1" customHeight="1" spans="1:8">
      <c r="A72" s="71">
        <v>59</v>
      </c>
      <c r="B72" s="75" t="s">
        <v>4849</v>
      </c>
      <c r="C72" s="76" t="s">
        <v>4850</v>
      </c>
      <c r="D72" s="73">
        <v>6</v>
      </c>
      <c r="E72" s="74">
        <v>289.28</v>
      </c>
      <c r="F72" s="77">
        <f t="shared" si="1"/>
        <v>1735.68</v>
      </c>
      <c r="G72" s="74"/>
      <c r="H72" s="74"/>
    </row>
    <row r="73" s="67" customFormat="1" customHeight="1" spans="1:8">
      <c r="A73" s="71"/>
      <c r="B73" s="75"/>
      <c r="C73" s="76" t="s">
        <v>4851</v>
      </c>
      <c r="D73" s="73">
        <v>6</v>
      </c>
      <c r="E73" s="74">
        <v>289.28</v>
      </c>
      <c r="F73" s="77">
        <f t="shared" si="1"/>
        <v>1735.68</v>
      </c>
      <c r="G73" s="74"/>
      <c r="H73" s="74"/>
    </row>
    <row r="74" s="67" customFormat="1" customHeight="1" spans="1:8">
      <c r="A74" s="71">
        <v>60</v>
      </c>
      <c r="B74" s="75" t="s">
        <v>4852</v>
      </c>
      <c r="C74" s="76" t="s">
        <v>4853</v>
      </c>
      <c r="D74" s="73">
        <v>12</v>
      </c>
      <c r="E74" s="74">
        <v>289.28</v>
      </c>
      <c r="F74" s="77">
        <f t="shared" si="1"/>
        <v>3471.36</v>
      </c>
      <c r="G74" s="74"/>
      <c r="H74" s="74"/>
    </row>
    <row r="75" s="67" customFormat="1" customHeight="1" spans="1:8">
      <c r="A75" s="71">
        <v>61</v>
      </c>
      <c r="B75" s="75" t="s">
        <v>4854</v>
      </c>
      <c r="C75" s="76" t="s">
        <v>1035</v>
      </c>
      <c r="D75" s="73">
        <v>12</v>
      </c>
      <c r="E75" s="74">
        <v>289.28</v>
      </c>
      <c r="F75" s="77">
        <f t="shared" si="1"/>
        <v>3471.36</v>
      </c>
      <c r="G75" s="74"/>
      <c r="H75" s="74"/>
    </row>
    <row r="76" s="67" customFormat="1" customHeight="1" spans="1:8">
      <c r="A76" s="71">
        <v>62</v>
      </c>
      <c r="B76" s="75" t="s">
        <v>4855</v>
      </c>
      <c r="C76" s="76" t="s">
        <v>1704</v>
      </c>
      <c r="D76" s="73">
        <v>12</v>
      </c>
      <c r="E76" s="74">
        <v>289.28</v>
      </c>
      <c r="F76" s="77">
        <f t="shared" si="1"/>
        <v>3471.36</v>
      </c>
      <c r="G76" s="74"/>
      <c r="H76" s="74"/>
    </row>
    <row r="77" s="67" customFormat="1" customHeight="1" spans="1:8">
      <c r="A77" s="71">
        <v>63</v>
      </c>
      <c r="B77" s="75" t="s">
        <v>4856</v>
      </c>
      <c r="C77" s="76" t="s">
        <v>4857</v>
      </c>
      <c r="D77" s="73">
        <v>12</v>
      </c>
      <c r="E77" s="74">
        <v>289.28</v>
      </c>
      <c r="F77" s="77">
        <f t="shared" si="1"/>
        <v>3471.36</v>
      </c>
      <c r="G77" s="74"/>
      <c r="H77" s="74"/>
    </row>
    <row r="78" s="67" customFormat="1" customHeight="1" spans="1:8">
      <c r="A78" s="71">
        <v>64</v>
      </c>
      <c r="B78" s="75" t="s">
        <v>4858</v>
      </c>
      <c r="C78" s="76" t="s">
        <v>4859</v>
      </c>
      <c r="D78" s="73">
        <v>12</v>
      </c>
      <c r="E78" s="74">
        <v>289.28</v>
      </c>
      <c r="F78" s="77">
        <f t="shared" si="1"/>
        <v>3471.36</v>
      </c>
      <c r="G78" s="74"/>
      <c r="H78" s="74"/>
    </row>
    <row r="79" s="67" customFormat="1" customHeight="1" spans="1:8">
      <c r="A79" s="71">
        <v>65</v>
      </c>
      <c r="B79" s="75" t="s">
        <v>4860</v>
      </c>
      <c r="C79" s="72" t="s">
        <v>4861</v>
      </c>
      <c r="D79" s="73">
        <v>6.71</v>
      </c>
      <c r="E79" s="74">
        <v>289.28</v>
      </c>
      <c r="F79" s="77">
        <f t="shared" si="1"/>
        <v>1941.0688</v>
      </c>
      <c r="G79" s="74"/>
      <c r="H79" s="74"/>
    </row>
    <row r="80" s="67" customFormat="1" customHeight="1" spans="1:8">
      <c r="A80" s="71"/>
      <c r="B80" s="75"/>
      <c r="C80" s="72" t="s">
        <v>4862</v>
      </c>
      <c r="D80" s="73">
        <v>5.29</v>
      </c>
      <c r="E80" s="74">
        <v>289.28</v>
      </c>
      <c r="F80" s="77">
        <f t="shared" si="1"/>
        <v>1530.2912</v>
      </c>
      <c r="G80" s="74"/>
      <c r="H80" s="74"/>
    </row>
    <row r="81" s="67" customFormat="1" customHeight="1" spans="1:8">
      <c r="A81" s="71">
        <v>66</v>
      </c>
      <c r="B81" s="75" t="s">
        <v>4863</v>
      </c>
      <c r="C81" s="76" t="s">
        <v>4864</v>
      </c>
      <c r="D81" s="73">
        <v>12</v>
      </c>
      <c r="E81" s="74">
        <v>289.28</v>
      </c>
      <c r="F81" s="77">
        <f t="shared" si="1"/>
        <v>3471.36</v>
      </c>
      <c r="G81" s="74"/>
      <c r="H81" s="74"/>
    </row>
    <row r="82" s="67" customFormat="1" customHeight="1" spans="1:8">
      <c r="A82" s="71">
        <v>67</v>
      </c>
      <c r="B82" s="78" t="s">
        <v>4865</v>
      </c>
      <c r="C82" s="72" t="s">
        <v>4866</v>
      </c>
      <c r="D82" s="73">
        <v>9.5</v>
      </c>
      <c r="E82" s="74">
        <v>289.28</v>
      </c>
      <c r="F82" s="77">
        <f t="shared" si="1"/>
        <v>2748.16</v>
      </c>
      <c r="G82" s="74"/>
      <c r="H82" s="74"/>
    </row>
    <row r="83" s="67" customFormat="1" customHeight="1" spans="1:8">
      <c r="A83" s="71">
        <v>67</v>
      </c>
      <c r="B83" s="78" t="s">
        <v>4865</v>
      </c>
      <c r="C83" s="72" t="s">
        <v>4867</v>
      </c>
      <c r="D83" s="73">
        <v>2.5</v>
      </c>
      <c r="E83" s="74">
        <v>289.28</v>
      </c>
      <c r="F83" s="77">
        <f t="shared" si="1"/>
        <v>723.2</v>
      </c>
      <c r="G83" s="74"/>
      <c r="H83" s="74"/>
    </row>
    <row r="84" s="67" customFormat="1" customHeight="1" spans="1:8">
      <c r="A84" s="71">
        <v>68</v>
      </c>
      <c r="B84" s="75" t="s">
        <v>4868</v>
      </c>
      <c r="C84" s="76" t="s">
        <v>4869</v>
      </c>
      <c r="D84" s="73">
        <v>12</v>
      </c>
      <c r="E84" s="74">
        <v>289.28</v>
      </c>
      <c r="F84" s="77">
        <f t="shared" si="1"/>
        <v>3471.36</v>
      </c>
      <c r="G84" s="74"/>
      <c r="H84" s="74"/>
    </row>
    <row r="85" s="67" customFormat="1" customHeight="1" spans="1:8">
      <c r="A85" s="71">
        <v>69</v>
      </c>
      <c r="B85" s="75" t="s">
        <v>4870</v>
      </c>
      <c r="C85" s="72" t="s">
        <v>4871</v>
      </c>
      <c r="D85" s="73">
        <v>5</v>
      </c>
      <c r="E85" s="74">
        <v>289.28</v>
      </c>
      <c r="F85" s="77">
        <f t="shared" si="1"/>
        <v>1446.4</v>
      </c>
      <c r="G85" s="74"/>
      <c r="H85" s="74"/>
    </row>
    <row r="86" s="67" customFormat="1" customHeight="1" spans="1:8">
      <c r="A86" s="71"/>
      <c r="B86" s="75"/>
      <c r="C86" s="72" t="s">
        <v>4872</v>
      </c>
      <c r="D86" s="73">
        <v>7</v>
      </c>
      <c r="E86" s="74">
        <v>289.28</v>
      </c>
      <c r="F86" s="77">
        <f t="shared" si="1"/>
        <v>2024.96</v>
      </c>
      <c r="G86" s="74"/>
      <c r="H86" s="74"/>
    </row>
    <row r="87" s="67" customFormat="1" customHeight="1" spans="1:8">
      <c r="A87" s="71">
        <v>70</v>
      </c>
      <c r="B87" s="75" t="s">
        <v>4873</v>
      </c>
      <c r="C87" s="76" t="s">
        <v>4874</v>
      </c>
      <c r="D87" s="73">
        <v>12</v>
      </c>
      <c r="E87" s="74">
        <v>289.28</v>
      </c>
      <c r="F87" s="77">
        <f t="shared" si="1"/>
        <v>3471.36</v>
      </c>
      <c r="G87" s="74"/>
      <c r="H87" s="74"/>
    </row>
    <row r="88" s="67" customFormat="1" customHeight="1" spans="1:8">
      <c r="A88" s="71">
        <v>71</v>
      </c>
      <c r="B88" s="75" t="s">
        <v>4875</v>
      </c>
      <c r="C88" s="72" t="s">
        <v>4876</v>
      </c>
      <c r="D88" s="73">
        <v>3</v>
      </c>
      <c r="E88" s="74">
        <v>289.28</v>
      </c>
      <c r="F88" s="77">
        <f t="shared" si="1"/>
        <v>867.84</v>
      </c>
      <c r="G88" s="74"/>
      <c r="H88" s="74"/>
    </row>
    <row r="89" s="67" customFormat="1" customHeight="1" spans="1:8">
      <c r="A89" s="71"/>
      <c r="B89" s="75"/>
      <c r="C89" s="72" t="s">
        <v>4877</v>
      </c>
      <c r="D89" s="73">
        <v>9</v>
      </c>
      <c r="E89" s="74">
        <v>289.28</v>
      </c>
      <c r="F89" s="77">
        <f t="shared" si="1"/>
        <v>2603.52</v>
      </c>
      <c r="G89" s="74"/>
      <c r="H89" s="74"/>
    </row>
    <row r="90" s="67" customFormat="1" customHeight="1" spans="1:8">
      <c r="A90" s="71">
        <v>72</v>
      </c>
      <c r="B90" s="75" t="s">
        <v>4878</v>
      </c>
      <c r="C90" s="76" t="s">
        <v>4879</v>
      </c>
      <c r="D90" s="73">
        <v>12</v>
      </c>
      <c r="E90" s="74">
        <v>289.28</v>
      </c>
      <c r="F90" s="77">
        <f t="shared" si="1"/>
        <v>3471.36</v>
      </c>
      <c r="G90" s="74"/>
      <c r="H90" s="74"/>
    </row>
    <row r="91" s="67" customFormat="1" customHeight="1" spans="1:8">
      <c r="A91" s="71">
        <v>73</v>
      </c>
      <c r="B91" s="75" t="s">
        <v>4880</v>
      </c>
      <c r="C91" s="76" t="s">
        <v>4881</v>
      </c>
      <c r="D91" s="73">
        <v>12</v>
      </c>
      <c r="E91" s="74">
        <v>289.28</v>
      </c>
      <c r="F91" s="77">
        <f t="shared" si="1"/>
        <v>3471.36</v>
      </c>
      <c r="G91" s="74"/>
      <c r="H91" s="74"/>
    </row>
    <row r="92" s="67" customFormat="1" customHeight="1" spans="1:8">
      <c r="A92" s="71">
        <v>74</v>
      </c>
      <c r="B92" s="75" t="s">
        <v>4882</v>
      </c>
      <c r="C92" s="76" t="s">
        <v>4883</v>
      </c>
      <c r="D92" s="73">
        <v>12</v>
      </c>
      <c r="E92" s="74">
        <v>289.28</v>
      </c>
      <c r="F92" s="77">
        <f t="shared" si="1"/>
        <v>3471.36</v>
      </c>
      <c r="G92" s="74"/>
      <c r="H92" s="74"/>
    </row>
    <row r="93" s="67" customFormat="1" customHeight="1" spans="1:8">
      <c r="A93" s="71">
        <v>75</v>
      </c>
      <c r="B93" s="75" t="s">
        <v>4884</v>
      </c>
      <c r="C93" s="76" t="s">
        <v>4885</v>
      </c>
      <c r="D93" s="73">
        <v>12</v>
      </c>
      <c r="E93" s="74">
        <v>289.28</v>
      </c>
      <c r="F93" s="77">
        <f t="shared" si="1"/>
        <v>3471.36</v>
      </c>
      <c r="G93" s="74"/>
      <c r="H93" s="74"/>
    </row>
    <row r="94" s="67" customFormat="1" customHeight="1" spans="1:8">
      <c r="A94" s="71">
        <v>76</v>
      </c>
      <c r="B94" s="75" t="s">
        <v>4886</v>
      </c>
      <c r="C94" s="76" t="s">
        <v>4887</v>
      </c>
      <c r="D94" s="73">
        <v>12</v>
      </c>
      <c r="E94" s="74">
        <v>289.28</v>
      </c>
      <c r="F94" s="77">
        <f t="shared" si="1"/>
        <v>3471.36</v>
      </c>
      <c r="G94" s="74"/>
      <c r="H94" s="74"/>
    </row>
    <row r="95" s="67" customFormat="1" customHeight="1" spans="1:8">
      <c r="A95" s="71">
        <v>77</v>
      </c>
      <c r="B95" s="78" t="s">
        <v>4888</v>
      </c>
      <c r="C95" s="72" t="s">
        <v>4889</v>
      </c>
      <c r="D95" s="73">
        <v>2.5</v>
      </c>
      <c r="E95" s="74">
        <v>289.28</v>
      </c>
      <c r="F95" s="77">
        <f t="shared" si="1"/>
        <v>723.2</v>
      </c>
      <c r="G95" s="74"/>
      <c r="H95" s="74"/>
    </row>
    <row r="96" s="67" customFormat="1" customHeight="1" spans="1:8">
      <c r="A96" s="71">
        <v>77</v>
      </c>
      <c r="B96" s="78" t="s">
        <v>4888</v>
      </c>
      <c r="C96" s="72" t="s">
        <v>4890</v>
      </c>
      <c r="D96" s="73">
        <v>9.5</v>
      </c>
      <c r="E96" s="74">
        <v>289.28</v>
      </c>
      <c r="F96" s="77">
        <f t="shared" si="1"/>
        <v>2748.16</v>
      </c>
      <c r="G96" s="74"/>
      <c r="H96" s="74"/>
    </row>
    <row r="97" s="67" customFormat="1" customHeight="1" spans="1:8">
      <c r="A97" s="71">
        <v>78</v>
      </c>
      <c r="B97" s="75" t="s">
        <v>4891</v>
      </c>
      <c r="C97" s="72" t="s">
        <v>4892</v>
      </c>
      <c r="D97" s="73">
        <v>10</v>
      </c>
      <c r="E97" s="74">
        <v>289.28</v>
      </c>
      <c r="F97" s="77">
        <f t="shared" si="1"/>
        <v>2892.8</v>
      </c>
      <c r="G97" s="74"/>
      <c r="H97" s="74"/>
    </row>
    <row r="98" s="67" customFormat="1" customHeight="1" spans="1:8">
      <c r="A98" s="71"/>
      <c r="B98" s="75"/>
      <c r="C98" s="72" t="s">
        <v>1100</v>
      </c>
      <c r="D98" s="73">
        <v>2</v>
      </c>
      <c r="E98" s="74">
        <v>289.28</v>
      </c>
      <c r="F98" s="77">
        <f t="shared" si="1"/>
        <v>578.56</v>
      </c>
      <c r="G98" s="74"/>
      <c r="H98" s="74"/>
    </row>
    <row r="99" s="67" customFormat="1" customHeight="1" spans="1:8">
      <c r="A99" s="71">
        <v>79</v>
      </c>
      <c r="B99" s="75" t="s">
        <v>4893</v>
      </c>
      <c r="C99" s="76" t="s">
        <v>4894</v>
      </c>
      <c r="D99" s="73">
        <v>12</v>
      </c>
      <c r="E99" s="74">
        <v>289.28</v>
      </c>
      <c r="F99" s="77">
        <f t="shared" si="1"/>
        <v>3471.36</v>
      </c>
      <c r="G99" s="74"/>
      <c r="H99" s="74"/>
    </row>
    <row r="100" s="67" customFormat="1" customHeight="1" spans="1:8">
      <c r="A100" s="71">
        <v>80</v>
      </c>
      <c r="B100" s="75" t="s">
        <v>4895</v>
      </c>
      <c r="C100" s="76" t="s">
        <v>4896</v>
      </c>
      <c r="D100" s="73">
        <v>12</v>
      </c>
      <c r="E100" s="74">
        <v>289.28</v>
      </c>
      <c r="F100" s="77">
        <f t="shared" si="1"/>
        <v>3471.36</v>
      </c>
      <c r="G100" s="74"/>
      <c r="H100" s="74"/>
    </row>
    <row r="101" s="67" customFormat="1" customHeight="1" spans="1:8">
      <c r="A101" s="71">
        <v>81</v>
      </c>
      <c r="B101" s="75" t="s">
        <v>4897</v>
      </c>
      <c r="C101" s="76" t="s">
        <v>4898</v>
      </c>
      <c r="D101" s="73">
        <v>12</v>
      </c>
      <c r="E101" s="74">
        <v>289.28</v>
      </c>
      <c r="F101" s="77">
        <f t="shared" si="1"/>
        <v>3471.36</v>
      </c>
      <c r="G101" s="74"/>
      <c r="H101" s="74"/>
    </row>
    <row r="102" s="67" customFormat="1" customHeight="1" spans="1:8">
      <c r="A102" s="71">
        <v>82</v>
      </c>
      <c r="B102" s="75" t="s">
        <v>4899</v>
      </c>
      <c r="C102" s="72" t="s">
        <v>4900</v>
      </c>
      <c r="D102" s="73">
        <v>12</v>
      </c>
      <c r="E102" s="74">
        <v>289.28</v>
      </c>
      <c r="F102" s="77">
        <f t="shared" si="1"/>
        <v>3471.36</v>
      </c>
      <c r="G102" s="74"/>
      <c r="H102" s="74"/>
    </row>
    <row r="103" s="67" customFormat="1" customHeight="1" spans="1:8">
      <c r="A103" s="71">
        <v>83</v>
      </c>
      <c r="B103" s="75" t="s">
        <v>4901</v>
      </c>
      <c r="C103" s="76" t="s">
        <v>4902</v>
      </c>
      <c r="D103" s="73">
        <v>12</v>
      </c>
      <c r="E103" s="74">
        <v>289.28</v>
      </c>
      <c r="F103" s="77">
        <f t="shared" si="1"/>
        <v>3471.36</v>
      </c>
      <c r="G103" s="74"/>
      <c r="H103" s="74"/>
    </row>
    <row r="104" s="67" customFormat="1" customHeight="1" spans="1:8">
      <c r="A104" s="71">
        <v>84</v>
      </c>
      <c r="B104" s="75" t="s">
        <v>4903</v>
      </c>
      <c r="C104" s="72" t="s">
        <v>4904</v>
      </c>
      <c r="D104" s="73">
        <v>12</v>
      </c>
      <c r="E104" s="74">
        <v>289.28</v>
      </c>
      <c r="F104" s="77">
        <f t="shared" si="1"/>
        <v>3471.36</v>
      </c>
      <c r="G104" s="74"/>
      <c r="H104" s="74"/>
    </row>
    <row r="105" s="67" customFormat="1" customHeight="1" spans="1:8">
      <c r="A105" s="71">
        <v>85</v>
      </c>
      <c r="B105" s="75" t="s">
        <v>4905</v>
      </c>
      <c r="C105" s="72" t="s">
        <v>4906</v>
      </c>
      <c r="D105" s="73">
        <v>12</v>
      </c>
      <c r="E105" s="74">
        <v>289.28</v>
      </c>
      <c r="F105" s="77">
        <f t="shared" si="1"/>
        <v>3471.36</v>
      </c>
      <c r="G105" s="74"/>
      <c r="H105" s="74"/>
    </row>
    <row r="106" s="67" customFormat="1" customHeight="1" spans="1:8">
      <c r="A106" s="71">
        <v>86</v>
      </c>
      <c r="B106" s="75" t="s">
        <v>4907</v>
      </c>
      <c r="C106" s="76" t="s">
        <v>2910</v>
      </c>
      <c r="D106" s="73">
        <v>12</v>
      </c>
      <c r="E106" s="74">
        <v>289.28</v>
      </c>
      <c r="F106" s="77">
        <f t="shared" si="1"/>
        <v>3471.36</v>
      </c>
      <c r="G106" s="74"/>
      <c r="H106" s="74"/>
    </row>
    <row r="107" s="67" customFormat="1" customHeight="1" spans="1:8">
      <c r="A107" s="71">
        <v>87</v>
      </c>
      <c r="B107" s="75" t="s">
        <v>4908</v>
      </c>
      <c r="C107" s="72" t="s">
        <v>4909</v>
      </c>
      <c r="D107" s="73">
        <v>12</v>
      </c>
      <c r="E107" s="74">
        <v>289.28</v>
      </c>
      <c r="F107" s="77">
        <f t="shared" si="1"/>
        <v>3471.36</v>
      </c>
      <c r="G107" s="74"/>
      <c r="H107" s="74"/>
    </row>
    <row r="108" s="67" customFormat="1" customHeight="1" spans="1:8">
      <c r="A108" s="71">
        <v>88</v>
      </c>
      <c r="B108" s="75" t="s">
        <v>4910</v>
      </c>
      <c r="C108" s="76" t="s">
        <v>4911</v>
      </c>
      <c r="D108" s="73">
        <v>12</v>
      </c>
      <c r="E108" s="74">
        <v>289.28</v>
      </c>
      <c r="F108" s="77">
        <f t="shared" si="1"/>
        <v>3471.36</v>
      </c>
      <c r="G108" s="74"/>
      <c r="H108" s="74"/>
    </row>
    <row r="109" s="67" customFormat="1" customHeight="1" spans="1:8">
      <c r="A109" s="71">
        <v>89</v>
      </c>
      <c r="B109" s="75" t="s">
        <v>4912</v>
      </c>
      <c r="C109" s="72" t="s">
        <v>4913</v>
      </c>
      <c r="D109" s="73">
        <v>11.26</v>
      </c>
      <c r="E109" s="74">
        <v>289.28</v>
      </c>
      <c r="F109" s="77">
        <f t="shared" si="1"/>
        <v>3257.2928</v>
      </c>
      <c r="G109" s="74"/>
      <c r="H109" s="74"/>
    </row>
    <row r="110" s="67" customFormat="1" customHeight="1" spans="1:8">
      <c r="A110" s="71"/>
      <c r="B110" s="75"/>
      <c r="C110" s="72" t="s">
        <v>4914</v>
      </c>
      <c r="D110" s="73">
        <v>0.74</v>
      </c>
      <c r="E110" s="74">
        <v>289.28</v>
      </c>
      <c r="F110" s="77">
        <f t="shared" si="1"/>
        <v>214.0672</v>
      </c>
      <c r="G110" s="74"/>
      <c r="H110" s="74"/>
    </row>
    <row r="111" s="67" customFormat="1" customHeight="1" spans="1:8">
      <c r="A111" s="71">
        <v>90</v>
      </c>
      <c r="B111" s="75" t="s">
        <v>4915</v>
      </c>
      <c r="C111" s="72" t="s">
        <v>1339</v>
      </c>
      <c r="D111" s="73">
        <v>12</v>
      </c>
      <c r="E111" s="74">
        <v>289.28</v>
      </c>
      <c r="F111" s="77">
        <f t="shared" si="1"/>
        <v>3471.36</v>
      </c>
      <c r="G111" s="74"/>
      <c r="H111" s="74"/>
    </row>
    <row r="112" s="67" customFormat="1" customHeight="1" spans="1:8">
      <c r="A112" s="71">
        <v>91</v>
      </c>
      <c r="B112" s="75" t="s">
        <v>4916</v>
      </c>
      <c r="C112" s="72" t="s">
        <v>4917</v>
      </c>
      <c r="D112" s="73">
        <v>11.5</v>
      </c>
      <c r="E112" s="74">
        <v>289.28</v>
      </c>
      <c r="F112" s="77">
        <f t="shared" si="1"/>
        <v>3326.72</v>
      </c>
      <c r="G112" s="74"/>
      <c r="H112" s="74"/>
    </row>
    <row r="113" s="67" customFormat="1" customHeight="1" spans="1:8">
      <c r="A113" s="71">
        <v>92</v>
      </c>
      <c r="B113" s="75" t="s">
        <v>4918</v>
      </c>
      <c r="C113" s="76" t="s">
        <v>4919</v>
      </c>
      <c r="D113" s="73">
        <v>12</v>
      </c>
      <c r="E113" s="74">
        <v>289.28</v>
      </c>
      <c r="F113" s="77">
        <f t="shared" si="1"/>
        <v>3471.36</v>
      </c>
      <c r="G113" s="74"/>
      <c r="H113" s="74"/>
    </row>
    <row r="114" s="67" customFormat="1" customHeight="1" spans="1:8">
      <c r="A114" s="71">
        <v>93</v>
      </c>
      <c r="B114" s="75" t="s">
        <v>4920</v>
      </c>
      <c r="C114" s="76" t="s">
        <v>4921</v>
      </c>
      <c r="D114" s="73">
        <v>12</v>
      </c>
      <c r="E114" s="74">
        <v>289.28</v>
      </c>
      <c r="F114" s="77">
        <f t="shared" si="1"/>
        <v>3471.36</v>
      </c>
      <c r="G114" s="74"/>
      <c r="H114" s="74"/>
    </row>
    <row r="115" s="67" customFormat="1" customHeight="1" spans="1:8">
      <c r="A115" s="71">
        <v>94</v>
      </c>
      <c r="B115" s="75" t="s">
        <v>4922</v>
      </c>
      <c r="C115" s="72" t="s">
        <v>4923</v>
      </c>
      <c r="D115" s="73">
        <v>12</v>
      </c>
      <c r="E115" s="74">
        <v>289.28</v>
      </c>
      <c r="F115" s="77">
        <f t="shared" si="1"/>
        <v>3471.36</v>
      </c>
      <c r="G115" s="74"/>
      <c r="H115" s="74"/>
    </row>
    <row r="116" s="67" customFormat="1" customHeight="1" spans="1:8">
      <c r="A116" s="71">
        <v>95</v>
      </c>
      <c r="B116" s="75" t="s">
        <v>4924</v>
      </c>
      <c r="C116" s="72" t="s">
        <v>4925</v>
      </c>
      <c r="D116" s="73">
        <v>12</v>
      </c>
      <c r="E116" s="74">
        <v>289.28</v>
      </c>
      <c r="F116" s="77">
        <f t="shared" si="1"/>
        <v>3471.36</v>
      </c>
      <c r="G116" s="74"/>
      <c r="H116" s="74"/>
    </row>
    <row r="117" s="67" customFormat="1" customHeight="1" spans="1:8">
      <c r="A117" s="71">
        <v>96</v>
      </c>
      <c r="B117" s="75" t="s">
        <v>4926</v>
      </c>
      <c r="C117" s="76" t="s">
        <v>4927</v>
      </c>
      <c r="D117" s="73">
        <v>12</v>
      </c>
      <c r="E117" s="74">
        <v>289.28</v>
      </c>
      <c r="F117" s="77">
        <f t="shared" si="1"/>
        <v>3471.36</v>
      </c>
      <c r="G117" s="74"/>
      <c r="H117" s="74"/>
    </row>
    <row r="118" s="67" customFormat="1" customHeight="1" spans="1:8">
      <c r="A118" s="71">
        <v>97</v>
      </c>
      <c r="B118" s="75" t="s">
        <v>4928</v>
      </c>
      <c r="C118" s="72" t="s">
        <v>1884</v>
      </c>
      <c r="D118" s="73">
        <v>12</v>
      </c>
      <c r="E118" s="74">
        <v>289.28</v>
      </c>
      <c r="F118" s="77">
        <f t="shared" si="1"/>
        <v>3471.36</v>
      </c>
      <c r="G118" s="74"/>
      <c r="H118" s="74"/>
    </row>
    <row r="119" s="67" customFormat="1" customHeight="1" spans="1:8">
      <c r="A119" s="71">
        <v>98</v>
      </c>
      <c r="B119" s="75" t="s">
        <v>4929</v>
      </c>
      <c r="C119" s="72" t="s">
        <v>4446</v>
      </c>
      <c r="D119" s="73">
        <v>7.81</v>
      </c>
      <c r="E119" s="74">
        <v>289.28</v>
      </c>
      <c r="F119" s="77">
        <f t="shared" si="1"/>
        <v>2259.2768</v>
      </c>
      <c r="G119" s="74"/>
      <c r="H119" s="74"/>
    </row>
    <row r="120" s="67" customFormat="1" customHeight="1" spans="1:8">
      <c r="A120" s="71"/>
      <c r="B120" s="75"/>
      <c r="C120" s="72" t="s">
        <v>2191</v>
      </c>
      <c r="D120" s="73">
        <v>4.19</v>
      </c>
      <c r="E120" s="74">
        <v>289.28</v>
      </c>
      <c r="F120" s="77">
        <f t="shared" si="1"/>
        <v>1212.0832</v>
      </c>
      <c r="G120" s="74"/>
      <c r="H120" s="74"/>
    </row>
    <row r="121" s="67" customFormat="1" customHeight="1" spans="1:8">
      <c r="A121" s="71">
        <v>99</v>
      </c>
      <c r="B121" s="75" t="s">
        <v>4930</v>
      </c>
      <c r="C121" s="76" t="s">
        <v>4931</v>
      </c>
      <c r="D121" s="73">
        <v>12</v>
      </c>
      <c r="E121" s="74">
        <v>289.28</v>
      </c>
      <c r="F121" s="77">
        <f t="shared" si="1"/>
        <v>3471.36</v>
      </c>
      <c r="G121" s="74"/>
      <c r="H121" s="74"/>
    </row>
    <row r="122" s="67" customFormat="1" customHeight="1" spans="1:8">
      <c r="A122" s="71">
        <v>100</v>
      </c>
      <c r="B122" s="75" t="s">
        <v>4932</v>
      </c>
      <c r="C122" s="76" t="s">
        <v>4933</v>
      </c>
      <c r="D122" s="73">
        <v>12</v>
      </c>
      <c r="E122" s="74">
        <v>289.28</v>
      </c>
      <c r="F122" s="77">
        <f t="shared" si="1"/>
        <v>3471.36</v>
      </c>
      <c r="G122" s="74"/>
      <c r="H122" s="74"/>
    </row>
    <row r="123" s="67" customFormat="1" customHeight="1" spans="1:8">
      <c r="A123" s="71">
        <v>101</v>
      </c>
      <c r="B123" s="75" t="s">
        <v>4934</v>
      </c>
      <c r="C123" s="72" t="s">
        <v>4935</v>
      </c>
      <c r="D123" s="73">
        <v>11.5</v>
      </c>
      <c r="E123" s="74">
        <v>289.28</v>
      </c>
      <c r="F123" s="77">
        <f t="shared" si="1"/>
        <v>3326.72</v>
      </c>
      <c r="G123" s="74"/>
      <c r="H123" s="74"/>
    </row>
    <row r="124" s="67" customFormat="1" customHeight="1" spans="1:8">
      <c r="A124" s="71">
        <v>102</v>
      </c>
      <c r="B124" s="75" t="s">
        <v>4936</v>
      </c>
      <c r="C124" s="76" t="s">
        <v>4937</v>
      </c>
      <c r="D124" s="73">
        <v>12</v>
      </c>
      <c r="E124" s="74">
        <v>289.28</v>
      </c>
      <c r="F124" s="77">
        <f t="shared" si="1"/>
        <v>3471.36</v>
      </c>
      <c r="G124" s="74"/>
      <c r="H124" s="74"/>
    </row>
    <row r="125" s="67" customFormat="1" customHeight="1" spans="1:8">
      <c r="A125" s="71">
        <v>103</v>
      </c>
      <c r="B125" s="75" t="s">
        <v>4938</v>
      </c>
      <c r="C125" s="76" t="s">
        <v>4939</v>
      </c>
      <c r="D125" s="73">
        <v>12</v>
      </c>
      <c r="E125" s="74">
        <v>289.28</v>
      </c>
      <c r="F125" s="77">
        <f t="shared" si="1"/>
        <v>3471.36</v>
      </c>
      <c r="G125" s="74"/>
      <c r="H125" s="74"/>
    </row>
    <row r="126" s="67" customFormat="1" customHeight="1" spans="1:8">
      <c r="A126" s="71">
        <v>104</v>
      </c>
      <c r="B126" s="75" t="s">
        <v>4940</v>
      </c>
      <c r="C126" s="76" t="s">
        <v>4941</v>
      </c>
      <c r="D126" s="73">
        <v>12</v>
      </c>
      <c r="E126" s="74">
        <v>289.28</v>
      </c>
      <c r="F126" s="77">
        <f t="shared" si="1"/>
        <v>3471.36</v>
      </c>
      <c r="G126" s="74"/>
      <c r="H126" s="74"/>
    </row>
    <row r="127" s="67" customFormat="1" customHeight="1" spans="1:8">
      <c r="A127" s="71">
        <v>105</v>
      </c>
      <c r="B127" s="75" t="s">
        <v>4942</v>
      </c>
      <c r="C127" s="76" t="s">
        <v>4943</v>
      </c>
      <c r="D127" s="73">
        <v>12</v>
      </c>
      <c r="E127" s="74">
        <v>289.28</v>
      </c>
      <c r="F127" s="77">
        <f t="shared" si="1"/>
        <v>3471.36</v>
      </c>
      <c r="G127" s="74"/>
      <c r="H127" s="74"/>
    </row>
    <row r="128" s="67" customFormat="1" customHeight="1" spans="1:8">
      <c r="A128" s="71">
        <v>106</v>
      </c>
      <c r="B128" s="75" t="s">
        <v>4944</v>
      </c>
      <c r="C128" s="76" t="s">
        <v>4945</v>
      </c>
      <c r="D128" s="73">
        <v>12</v>
      </c>
      <c r="E128" s="74">
        <v>289.28</v>
      </c>
      <c r="F128" s="77">
        <f t="shared" si="1"/>
        <v>3471.36</v>
      </c>
      <c r="G128" s="74"/>
      <c r="H128" s="74"/>
    </row>
    <row r="129" s="67" customFormat="1" customHeight="1" spans="1:8">
      <c r="A129" s="71">
        <v>107</v>
      </c>
      <c r="B129" s="75" t="s">
        <v>4946</v>
      </c>
      <c r="C129" s="76" t="s">
        <v>4947</v>
      </c>
      <c r="D129" s="73">
        <v>12</v>
      </c>
      <c r="E129" s="74">
        <v>289.28</v>
      </c>
      <c r="F129" s="77">
        <f t="shared" si="1"/>
        <v>3471.36</v>
      </c>
      <c r="G129" s="74"/>
      <c r="H129" s="74"/>
    </row>
    <row r="130" s="67" customFormat="1" customHeight="1" spans="1:8">
      <c r="A130" s="71">
        <v>108</v>
      </c>
      <c r="B130" s="75" t="s">
        <v>4948</v>
      </c>
      <c r="C130" s="76" t="s">
        <v>4949</v>
      </c>
      <c r="D130" s="73">
        <v>12</v>
      </c>
      <c r="E130" s="74">
        <v>289.28</v>
      </c>
      <c r="F130" s="77">
        <f t="shared" si="1"/>
        <v>3471.36</v>
      </c>
      <c r="G130" s="74"/>
      <c r="H130" s="74"/>
    </row>
    <row r="131" s="67" customFormat="1" customHeight="1" spans="1:8">
      <c r="A131" s="71">
        <v>109</v>
      </c>
      <c r="B131" s="75" t="s">
        <v>4950</v>
      </c>
      <c r="C131" s="76" t="s">
        <v>4951</v>
      </c>
      <c r="D131" s="73">
        <v>12</v>
      </c>
      <c r="E131" s="74">
        <v>289.28</v>
      </c>
      <c r="F131" s="77">
        <f t="shared" si="1"/>
        <v>3471.36</v>
      </c>
      <c r="G131" s="74"/>
      <c r="H131" s="74"/>
    </row>
    <row r="132" s="67" customFormat="1" customHeight="1" spans="1:8">
      <c r="A132" s="71">
        <v>110</v>
      </c>
      <c r="B132" s="75" t="s">
        <v>4952</v>
      </c>
      <c r="C132" s="76" t="s">
        <v>4953</v>
      </c>
      <c r="D132" s="73">
        <v>12</v>
      </c>
      <c r="E132" s="74">
        <v>289.28</v>
      </c>
      <c r="F132" s="77">
        <f t="shared" si="1"/>
        <v>3471.36</v>
      </c>
      <c r="G132" s="74"/>
      <c r="H132" s="74"/>
    </row>
    <row r="133" s="67" customFormat="1" customHeight="1" spans="1:8">
      <c r="A133" s="71">
        <v>111</v>
      </c>
      <c r="B133" s="75" t="s">
        <v>4954</v>
      </c>
      <c r="C133" s="76" t="s">
        <v>4955</v>
      </c>
      <c r="D133" s="73">
        <v>12</v>
      </c>
      <c r="E133" s="74">
        <v>289.28</v>
      </c>
      <c r="F133" s="77">
        <f t="shared" ref="F133:F196" si="2">D133*E133</f>
        <v>3471.36</v>
      </c>
      <c r="G133" s="74"/>
      <c r="H133" s="74"/>
    </row>
    <row r="134" s="67" customFormat="1" customHeight="1" spans="1:8">
      <c r="A134" s="71">
        <v>112</v>
      </c>
      <c r="B134" s="75" t="s">
        <v>4956</v>
      </c>
      <c r="C134" s="76" t="s">
        <v>4957</v>
      </c>
      <c r="D134" s="73">
        <v>12</v>
      </c>
      <c r="E134" s="74">
        <v>289.28</v>
      </c>
      <c r="F134" s="77">
        <f t="shared" si="2"/>
        <v>3471.36</v>
      </c>
      <c r="G134" s="74"/>
      <c r="H134" s="74"/>
    </row>
    <row r="135" s="67" customFormat="1" customHeight="1" spans="1:8">
      <c r="A135" s="71">
        <v>113</v>
      </c>
      <c r="B135" s="75" t="s">
        <v>4958</v>
      </c>
      <c r="C135" s="76" t="s">
        <v>4959</v>
      </c>
      <c r="D135" s="73">
        <v>12</v>
      </c>
      <c r="E135" s="74">
        <v>289.28</v>
      </c>
      <c r="F135" s="77">
        <f t="shared" si="2"/>
        <v>3471.36</v>
      </c>
      <c r="G135" s="74"/>
      <c r="H135" s="74"/>
    </row>
    <row r="136" s="67" customFormat="1" customHeight="1" spans="1:8">
      <c r="A136" s="71">
        <v>114</v>
      </c>
      <c r="B136" s="75" t="s">
        <v>4960</v>
      </c>
      <c r="C136" s="76" t="s">
        <v>4961</v>
      </c>
      <c r="D136" s="73">
        <v>12</v>
      </c>
      <c r="E136" s="74">
        <v>289.28</v>
      </c>
      <c r="F136" s="77">
        <f t="shared" si="2"/>
        <v>3471.36</v>
      </c>
      <c r="G136" s="74"/>
      <c r="H136" s="74"/>
    </row>
    <row r="137" s="67" customFormat="1" customHeight="1" spans="1:8">
      <c r="A137" s="71">
        <v>115</v>
      </c>
      <c r="B137" s="75" t="s">
        <v>4962</v>
      </c>
      <c r="C137" s="76" t="s">
        <v>4963</v>
      </c>
      <c r="D137" s="73">
        <v>12</v>
      </c>
      <c r="E137" s="74">
        <v>289.28</v>
      </c>
      <c r="F137" s="77">
        <f t="shared" si="2"/>
        <v>3471.36</v>
      </c>
      <c r="G137" s="74"/>
      <c r="H137" s="74"/>
    </row>
    <row r="138" s="67" customFormat="1" customHeight="1" spans="1:8">
      <c r="A138" s="71">
        <v>116</v>
      </c>
      <c r="B138" s="75" t="s">
        <v>4964</v>
      </c>
      <c r="C138" s="76" t="s">
        <v>4965</v>
      </c>
      <c r="D138" s="73">
        <v>12</v>
      </c>
      <c r="E138" s="74">
        <v>289.28</v>
      </c>
      <c r="F138" s="77">
        <f t="shared" si="2"/>
        <v>3471.36</v>
      </c>
      <c r="G138" s="74"/>
      <c r="H138" s="74"/>
    </row>
    <row r="139" s="67" customFormat="1" customHeight="1" spans="1:8">
      <c r="A139" s="71">
        <v>117</v>
      </c>
      <c r="B139" s="75" t="s">
        <v>4966</v>
      </c>
      <c r="C139" s="76" t="s">
        <v>4967</v>
      </c>
      <c r="D139" s="73">
        <v>12</v>
      </c>
      <c r="E139" s="74">
        <v>289.28</v>
      </c>
      <c r="F139" s="77">
        <f t="shared" si="2"/>
        <v>3471.36</v>
      </c>
      <c r="G139" s="74"/>
      <c r="H139" s="74"/>
    </row>
    <row r="140" s="67" customFormat="1" customHeight="1" spans="1:8">
      <c r="A140" s="71">
        <v>118</v>
      </c>
      <c r="B140" s="75" t="s">
        <v>4968</v>
      </c>
      <c r="C140" s="76" t="s">
        <v>4969</v>
      </c>
      <c r="D140" s="73">
        <v>12</v>
      </c>
      <c r="E140" s="74">
        <v>289.28</v>
      </c>
      <c r="F140" s="77">
        <f t="shared" si="2"/>
        <v>3471.36</v>
      </c>
      <c r="G140" s="74"/>
      <c r="H140" s="74"/>
    </row>
    <row r="141" s="67" customFormat="1" customHeight="1" spans="1:8">
      <c r="A141" s="71">
        <v>119</v>
      </c>
      <c r="B141" s="75" t="s">
        <v>4970</v>
      </c>
      <c r="C141" s="76" t="s">
        <v>4971</v>
      </c>
      <c r="D141" s="73">
        <v>12</v>
      </c>
      <c r="E141" s="74">
        <v>289.28</v>
      </c>
      <c r="F141" s="77">
        <f t="shared" si="2"/>
        <v>3471.36</v>
      </c>
      <c r="G141" s="74"/>
      <c r="H141" s="74"/>
    </row>
    <row r="142" s="67" customFormat="1" customHeight="1" spans="1:8">
      <c r="A142" s="71">
        <v>120</v>
      </c>
      <c r="B142" s="75" t="s">
        <v>4972</v>
      </c>
      <c r="C142" s="76" t="s">
        <v>4973</v>
      </c>
      <c r="D142" s="73">
        <v>12</v>
      </c>
      <c r="E142" s="74">
        <v>289.28</v>
      </c>
      <c r="F142" s="77">
        <f t="shared" si="2"/>
        <v>3471.36</v>
      </c>
      <c r="G142" s="74"/>
      <c r="H142" s="74"/>
    </row>
    <row r="143" s="67" customFormat="1" customHeight="1" spans="1:8">
      <c r="A143" s="71">
        <v>121</v>
      </c>
      <c r="B143" s="75" t="s">
        <v>4974</v>
      </c>
      <c r="C143" s="76" t="s">
        <v>4975</v>
      </c>
      <c r="D143" s="73">
        <v>12</v>
      </c>
      <c r="E143" s="74">
        <v>289.28</v>
      </c>
      <c r="F143" s="77">
        <f t="shared" si="2"/>
        <v>3471.36</v>
      </c>
      <c r="G143" s="74"/>
      <c r="H143" s="74"/>
    </row>
    <row r="144" s="67" customFormat="1" customHeight="1" spans="1:8">
      <c r="A144" s="71">
        <v>122</v>
      </c>
      <c r="B144" s="75" t="s">
        <v>4976</v>
      </c>
      <c r="C144" s="76" t="s">
        <v>4977</v>
      </c>
      <c r="D144" s="73">
        <v>12</v>
      </c>
      <c r="E144" s="74">
        <v>289.28</v>
      </c>
      <c r="F144" s="77">
        <f t="shared" si="2"/>
        <v>3471.36</v>
      </c>
      <c r="G144" s="74"/>
      <c r="H144" s="74"/>
    </row>
    <row r="145" s="67" customFormat="1" customHeight="1" spans="1:8">
      <c r="A145" s="71">
        <v>123</v>
      </c>
      <c r="B145" s="75" t="s">
        <v>4978</v>
      </c>
      <c r="C145" s="76" t="s">
        <v>4979</v>
      </c>
      <c r="D145" s="73">
        <v>12</v>
      </c>
      <c r="E145" s="74">
        <v>289.28</v>
      </c>
      <c r="F145" s="77">
        <f t="shared" si="2"/>
        <v>3471.36</v>
      </c>
      <c r="G145" s="74"/>
      <c r="H145" s="74"/>
    </row>
    <row r="146" s="67" customFormat="1" customHeight="1" spans="1:8">
      <c r="A146" s="71">
        <v>124</v>
      </c>
      <c r="B146" s="75" t="s">
        <v>4980</v>
      </c>
      <c r="C146" s="76" t="s">
        <v>4981</v>
      </c>
      <c r="D146" s="73">
        <v>12</v>
      </c>
      <c r="E146" s="74">
        <v>289.28</v>
      </c>
      <c r="F146" s="77">
        <f t="shared" si="2"/>
        <v>3471.36</v>
      </c>
      <c r="G146" s="74"/>
      <c r="H146" s="74"/>
    </row>
    <row r="147" s="67" customFormat="1" customHeight="1" spans="1:8">
      <c r="A147" s="71">
        <v>125</v>
      </c>
      <c r="B147" s="75" t="s">
        <v>4982</v>
      </c>
      <c r="C147" s="76" t="s">
        <v>4028</v>
      </c>
      <c r="D147" s="73">
        <v>12</v>
      </c>
      <c r="E147" s="74">
        <v>289.28</v>
      </c>
      <c r="F147" s="77">
        <f t="shared" si="2"/>
        <v>3471.36</v>
      </c>
      <c r="G147" s="74"/>
      <c r="H147" s="74"/>
    </row>
    <row r="148" s="67" customFormat="1" customHeight="1" spans="1:8">
      <c r="A148" s="71">
        <v>126</v>
      </c>
      <c r="B148" s="75" t="s">
        <v>4983</v>
      </c>
      <c r="C148" s="76" t="s">
        <v>4984</v>
      </c>
      <c r="D148" s="73">
        <v>12</v>
      </c>
      <c r="E148" s="74">
        <v>289.28</v>
      </c>
      <c r="F148" s="77">
        <f t="shared" si="2"/>
        <v>3471.36</v>
      </c>
      <c r="G148" s="74"/>
      <c r="H148" s="74"/>
    </row>
    <row r="149" s="67" customFormat="1" customHeight="1" spans="1:8">
      <c r="A149" s="71">
        <v>127</v>
      </c>
      <c r="B149" s="75" t="s">
        <v>4985</v>
      </c>
      <c r="C149" s="76" t="s">
        <v>4986</v>
      </c>
      <c r="D149" s="73">
        <v>12</v>
      </c>
      <c r="E149" s="74">
        <v>289.28</v>
      </c>
      <c r="F149" s="77">
        <f t="shared" si="2"/>
        <v>3471.36</v>
      </c>
      <c r="G149" s="74"/>
      <c r="H149" s="74"/>
    </row>
    <row r="150" s="67" customFormat="1" customHeight="1" spans="1:8">
      <c r="A150" s="71">
        <v>128</v>
      </c>
      <c r="B150" s="75" t="s">
        <v>4987</v>
      </c>
      <c r="C150" s="76" t="s">
        <v>4988</v>
      </c>
      <c r="D150" s="73">
        <v>12</v>
      </c>
      <c r="E150" s="74">
        <v>289.28</v>
      </c>
      <c r="F150" s="77">
        <f t="shared" si="2"/>
        <v>3471.36</v>
      </c>
      <c r="G150" s="74"/>
      <c r="H150" s="74"/>
    </row>
    <row r="151" s="67" customFormat="1" customHeight="1" spans="1:8">
      <c r="A151" s="71">
        <v>129</v>
      </c>
      <c r="B151" s="75" t="s">
        <v>4989</v>
      </c>
      <c r="C151" s="76" t="s">
        <v>4990</v>
      </c>
      <c r="D151" s="73">
        <v>12</v>
      </c>
      <c r="E151" s="74">
        <v>289.28</v>
      </c>
      <c r="F151" s="77">
        <f t="shared" si="2"/>
        <v>3471.36</v>
      </c>
      <c r="G151" s="74"/>
      <c r="H151" s="74"/>
    </row>
    <row r="152" s="67" customFormat="1" customHeight="1" spans="1:8">
      <c r="A152" s="71">
        <v>130</v>
      </c>
      <c r="B152" s="75" t="s">
        <v>4991</v>
      </c>
      <c r="C152" s="76" t="s">
        <v>4992</v>
      </c>
      <c r="D152" s="73">
        <v>12</v>
      </c>
      <c r="E152" s="74">
        <v>289.28</v>
      </c>
      <c r="F152" s="77">
        <f t="shared" si="2"/>
        <v>3471.36</v>
      </c>
      <c r="G152" s="74"/>
      <c r="H152" s="74"/>
    </row>
    <row r="153" s="67" customFormat="1" customHeight="1" spans="1:8">
      <c r="A153" s="71">
        <v>131</v>
      </c>
      <c r="B153" s="75" t="s">
        <v>4993</v>
      </c>
      <c r="C153" s="76" t="s">
        <v>4994</v>
      </c>
      <c r="D153" s="73">
        <v>12</v>
      </c>
      <c r="E153" s="74">
        <v>289.28</v>
      </c>
      <c r="F153" s="77">
        <f t="shared" si="2"/>
        <v>3471.36</v>
      </c>
      <c r="G153" s="74"/>
      <c r="H153" s="74"/>
    </row>
    <row r="154" s="67" customFormat="1" customHeight="1" spans="1:8">
      <c r="A154" s="71">
        <v>132</v>
      </c>
      <c r="B154" s="75" t="s">
        <v>4995</v>
      </c>
      <c r="C154" s="76" t="s">
        <v>1764</v>
      </c>
      <c r="D154" s="73">
        <v>12</v>
      </c>
      <c r="E154" s="74">
        <v>289.28</v>
      </c>
      <c r="F154" s="77">
        <f t="shared" si="2"/>
        <v>3471.36</v>
      </c>
      <c r="G154" s="74"/>
      <c r="H154" s="74"/>
    </row>
    <row r="155" s="67" customFormat="1" customHeight="1" spans="1:8">
      <c r="A155" s="71">
        <v>133</v>
      </c>
      <c r="B155" s="75" t="s">
        <v>4996</v>
      </c>
      <c r="C155" s="76" t="s">
        <v>4997</v>
      </c>
      <c r="D155" s="73">
        <v>12</v>
      </c>
      <c r="E155" s="74">
        <v>289.28</v>
      </c>
      <c r="F155" s="77">
        <f t="shared" si="2"/>
        <v>3471.36</v>
      </c>
      <c r="G155" s="74"/>
      <c r="H155" s="74"/>
    </row>
    <row r="156" s="67" customFormat="1" customHeight="1" spans="1:8">
      <c r="A156" s="71">
        <v>134</v>
      </c>
      <c r="B156" s="75" t="s">
        <v>4998</v>
      </c>
      <c r="C156" s="76" t="s">
        <v>4999</v>
      </c>
      <c r="D156" s="73">
        <v>12</v>
      </c>
      <c r="E156" s="74">
        <v>289.28</v>
      </c>
      <c r="F156" s="77">
        <f t="shared" si="2"/>
        <v>3471.36</v>
      </c>
      <c r="G156" s="74"/>
      <c r="H156" s="74"/>
    </row>
    <row r="157" s="67" customFormat="1" customHeight="1" spans="1:8">
      <c r="A157" s="71">
        <v>135</v>
      </c>
      <c r="B157" s="75" t="s">
        <v>5000</v>
      </c>
      <c r="C157" s="76" t="s">
        <v>5001</v>
      </c>
      <c r="D157" s="73">
        <v>12</v>
      </c>
      <c r="E157" s="74">
        <v>289.28</v>
      </c>
      <c r="F157" s="77">
        <f t="shared" si="2"/>
        <v>3471.36</v>
      </c>
      <c r="G157" s="74"/>
      <c r="H157" s="74"/>
    </row>
    <row r="158" s="67" customFormat="1" customHeight="1" spans="1:8">
      <c r="A158" s="71">
        <v>136</v>
      </c>
      <c r="B158" s="75" t="s">
        <v>5002</v>
      </c>
      <c r="C158" s="76" t="s">
        <v>5003</v>
      </c>
      <c r="D158" s="73">
        <v>12</v>
      </c>
      <c r="E158" s="74">
        <v>289.28</v>
      </c>
      <c r="F158" s="77">
        <f t="shared" si="2"/>
        <v>3471.36</v>
      </c>
      <c r="G158" s="74"/>
      <c r="H158" s="74"/>
    </row>
    <row r="159" s="67" customFormat="1" customHeight="1" spans="1:8">
      <c r="A159" s="71">
        <v>137</v>
      </c>
      <c r="B159" s="75" t="s">
        <v>5004</v>
      </c>
      <c r="C159" s="76" t="s">
        <v>5005</v>
      </c>
      <c r="D159" s="73">
        <v>12</v>
      </c>
      <c r="E159" s="74">
        <v>289.28</v>
      </c>
      <c r="F159" s="77">
        <f t="shared" si="2"/>
        <v>3471.36</v>
      </c>
      <c r="G159" s="74"/>
      <c r="H159" s="74"/>
    </row>
    <row r="160" s="67" customFormat="1" customHeight="1" spans="1:8">
      <c r="A160" s="71">
        <v>138</v>
      </c>
      <c r="B160" s="75" t="s">
        <v>5006</v>
      </c>
      <c r="C160" s="76" t="s">
        <v>5007</v>
      </c>
      <c r="D160" s="73">
        <v>12</v>
      </c>
      <c r="E160" s="74">
        <v>289.28</v>
      </c>
      <c r="F160" s="77">
        <f t="shared" si="2"/>
        <v>3471.36</v>
      </c>
      <c r="G160" s="74"/>
      <c r="H160" s="74"/>
    </row>
    <row r="161" s="67" customFormat="1" customHeight="1" spans="1:8">
      <c r="A161" s="71">
        <v>139</v>
      </c>
      <c r="B161" s="75" t="s">
        <v>5008</v>
      </c>
      <c r="C161" s="76" t="s">
        <v>5009</v>
      </c>
      <c r="D161" s="73">
        <v>12</v>
      </c>
      <c r="E161" s="74">
        <v>289.28</v>
      </c>
      <c r="F161" s="77">
        <f t="shared" si="2"/>
        <v>3471.36</v>
      </c>
      <c r="G161" s="74"/>
      <c r="H161" s="74"/>
    </row>
    <row r="162" s="67" customFormat="1" customHeight="1" spans="1:8">
      <c r="A162" s="71">
        <v>140</v>
      </c>
      <c r="B162" s="75" t="s">
        <v>5010</v>
      </c>
      <c r="C162" s="76" t="s">
        <v>5011</v>
      </c>
      <c r="D162" s="73">
        <v>12</v>
      </c>
      <c r="E162" s="74">
        <v>289.28</v>
      </c>
      <c r="F162" s="77">
        <f t="shared" si="2"/>
        <v>3471.36</v>
      </c>
      <c r="G162" s="74"/>
      <c r="H162" s="74"/>
    </row>
    <row r="163" s="67" customFormat="1" customHeight="1" spans="1:8">
      <c r="A163" s="71">
        <v>141</v>
      </c>
      <c r="B163" s="75" t="s">
        <v>5012</v>
      </c>
      <c r="C163" s="76" t="s">
        <v>4921</v>
      </c>
      <c r="D163" s="73">
        <v>12</v>
      </c>
      <c r="E163" s="74">
        <v>289.28</v>
      </c>
      <c r="F163" s="77">
        <f t="shared" si="2"/>
        <v>3471.36</v>
      </c>
      <c r="G163" s="74"/>
      <c r="H163" s="74"/>
    </row>
    <row r="164" s="67" customFormat="1" customHeight="1" spans="1:8">
      <c r="A164" s="71">
        <v>142</v>
      </c>
      <c r="B164" s="75" t="s">
        <v>5013</v>
      </c>
      <c r="C164" s="76" t="s">
        <v>5014</v>
      </c>
      <c r="D164" s="73">
        <v>12</v>
      </c>
      <c r="E164" s="74">
        <v>289.28</v>
      </c>
      <c r="F164" s="77">
        <f t="shared" si="2"/>
        <v>3471.36</v>
      </c>
      <c r="G164" s="74"/>
      <c r="H164" s="74"/>
    </row>
    <row r="165" s="67" customFormat="1" customHeight="1" spans="1:8">
      <c r="A165" s="71">
        <v>143</v>
      </c>
      <c r="B165" s="75" t="s">
        <v>5015</v>
      </c>
      <c r="C165" s="76" t="s">
        <v>5016</v>
      </c>
      <c r="D165" s="73">
        <v>12</v>
      </c>
      <c r="E165" s="74">
        <v>289.28</v>
      </c>
      <c r="F165" s="77">
        <f t="shared" si="2"/>
        <v>3471.36</v>
      </c>
      <c r="G165" s="74"/>
      <c r="H165" s="74"/>
    </row>
    <row r="166" s="67" customFormat="1" customHeight="1" spans="1:8">
      <c r="A166" s="71">
        <v>144</v>
      </c>
      <c r="B166" s="75" t="s">
        <v>5017</v>
      </c>
      <c r="C166" s="76" t="s">
        <v>5018</v>
      </c>
      <c r="D166" s="73">
        <v>12</v>
      </c>
      <c r="E166" s="74">
        <v>289.28</v>
      </c>
      <c r="F166" s="77">
        <f t="shared" si="2"/>
        <v>3471.36</v>
      </c>
      <c r="G166" s="74"/>
      <c r="H166" s="74"/>
    </row>
    <row r="167" s="67" customFormat="1" customHeight="1" spans="1:8">
      <c r="A167" s="71">
        <v>145</v>
      </c>
      <c r="B167" s="75" t="s">
        <v>5019</v>
      </c>
      <c r="C167" s="76" t="s">
        <v>5020</v>
      </c>
      <c r="D167" s="73">
        <v>12</v>
      </c>
      <c r="E167" s="74">
        <v>289.28</v>
      </c>
      <c r="F167" s="77">
        <f t="shared" si="2"/>
        <v>3471.36</v>
      </c>
      <c r="G167" s="74"/>
      <c r="H167" s="74"/>
    </row>
    <row r="168" s="67" customFormat="1" customHeight="1" spans="1:8">
      <c r="A168" s="71">
        <v>146</v>
      </c>
      <c r="B168" s="75" t="s">
        <v>5021</v>
      </c>
      <c r="C168" s="76" t="s">
        <v>5022</v>
      </c>
      <c r="D168" s="73">
        <v>12</v>
      </c>
      <c r="E168" s="74">
        <v>289.28</v>
      </c>
      <c r="F168" s="77">
        <f t="shared" si="2"/>
        <v>3471.36</v>
      </c>
      <c r="G168" s="74"/>
      <c r="H168" s="74"/>
    </row>
    <row r="169" s="67" customFormat="1" customHeight="1" spans="1:8">
      <c r="A169" s="71">
        <v>147</v>
      </c>
      <c r="B169" s="75" t="s">
        <v>5023</v>
      </c>
      <c r="C169" s="76" t="s">
        <v>2292</v>
      </c>
      <c r="D169" s="73">
        <v>12</v>
      </c>
      <c r="E169" s="74">
        <v>289.28</v>
      </c>
      <c r="F169" s="77">
        <f t="shared" si="2"/>
        <v>3471.36</v>
      </c>
      <c r="G169" s="74"/>
      <c r="H169" s="74"/>
    </row>
    <row r="170" s="67" customFormat="1" customHeight="1" spans="1:8">
      <c r="A170" s="71">
        <v>148</v>
      </c>
      <c r="B170" s="75" t="s">
        <v>5024</v>
      </c>
      <c r="C170" s="76" t="s">
        <v>5025</v>
      </c>
      <c r="D170" s="73">
        <v>12</v>
      </c>
      <c r="E170" s="74">
        <v>289.28</v>
      </c>
      <c r="F170" s="77">
        <f t="shared" si="2"/>
        <v>3471.36</v>
      </c>
      <c r="G170" s="74"/>
      <c r="H170" s="74"/>
    </row>
    <row r="171" s="67" customFormat="1" customHeight="1" spans="1:8">
      <c r="A171" s="71">
        <v>149</v>
      </c>
      <c r="B171" s="75" t="s">
        <v>5026</v>
      </c>
      <c r="C171" s="76" t="s">
        <v>5027</v>
      </c>
      <c r="D171" s="73">
        <v>12</v>
      </c>
      <c r="E171" s="74">
        <v>289.28</v>
      </c>
      <c r="F171" s="77">
        <f t="shared" si="2"/>
        <v>3471.36</v>
      </c>
      <c r="G171" s="74"/>
      <c r="H171" s="74"/>
    </row>
    <row r="172" s="67" customFormat="1" customHeight="1" spans="1:8">
      <c r="A172" s="71">
        <v>150</v>
      </c>
      <c r="B172" s="75" t="s">
        <v>5028</v>
      </c>
      <c r="C172" s="76" t="s">
        <v>5029</v>
      </c>
      <c r="D172" s="73">
        <v>12</v>
      </c>
      <c r="E172" s="74">
        <v>289.28</v>
      </c>
      <c r="F172" s="77">
        <f t="shared" si="2"/>
        <v>3471.36</v>
      </c>
      <c r="G172" s="74"/>
      <c r="H172" s="74"/>
    </row>
    <row r="173" s="67" customFormat="1" customHeight="1" spans="1:8">
      <c r="A173" s="71">
        <v>151</v>
      </c>
      <c r="B173" s="75" t="s">
        <v>5030</v>
      </c>
      <c r="C173" s="76" t="s">
        <v>5031</v>
      </c>
      <c r="D173" s="73">
        <v>12</v>
      </c>
      <c r="E173" s="74">
        <v>289.28</v>
      </c>
      <c r="F173" s="77">
        <f t="shared" si="2"/>
        <v>3471.36</v>
      </c>
      <c r="G173" s="74"/>
      <c r="H173" s="74"/>
    </row>
    <row r="174" s="67" customFormat="1" customHeight="1" spans="1:8">
      <c r="A174" s="71">
        <v>152</v>
      </c>
      <c r="B174" s="75" t="s">
        <v>5032</v>
      </c>
      <c r="C174" s="76" t="s">
        <v>5033</v>
      </c>
      <c r="D174" s="73">
        <v>12</v>
      </c>
      <c r="E174" s="74">
        <v>289.28</v>
      </c>
      <c r="F174" s="77">
        <f t="shared" si="2"/>
        <v>3471.36</v>
      </c>
      <c r="G174" s="74"/>
      <c r="H174" s="74"/>
    </row>
    <row r="175" s="67" customFormat="1" customHeight="1" spans="1:8">
      <c r="A175" s="71">
        <v>153</v>
      </c>
      <c r="B175" s="75" t="s">
        <v>5034</v>
      </c>
      <c r="C175" s="76" t="s">
        <v>4927</v>
      </c>
      <c r="D175" s="73">
        <v>12</v>
      </c>
      <c r="E175" s="74">
        <v>289.28</v>
      </c>
      <c r="F175" s="77">
        <f t="shared" si="2"/>
        <v>3471.36</v>
      </c>
      <c r="G175" s="74"/>
      <c r="H175" s="74"/>
    </row>
    <row r="176" s="67" customFormat="1" customHeight="1" spans="1:8">
      <c r="A176" s="71">
        <v>154</v>
      </c>
      <c r="B176" s="75" t="s">
        <v>5035</v>
      </c>
      <c r="C176" s="76" t="s">
        <v>5036</v>
      </c>
      <c r="D176" s="73">
        <v>12</v>
      </c>
      <c r="E176" s="74">
        <v>289.28</v>
      </c>
      <c r="F176" s="77">
        <f t="shared" si="2"/>
        <v>3471.36</v>
      </c>
      <c r="G176" s="74"/>
      <c r="H176" s="74"/>
    </row>
    <row r="177" s="67" customFormat="1" customHeight="1" spans="1:8">
      <c r="A177" s="71">
        <v>155</v>
      </c>
      <c r="B177" s="75" t="s">
        <v>5037</v>
      </c>
      <c r="C177" s="76" t="s">
        <v>5038</v>
      </c>
      <c r="D177" s="73">
        <v>12</v>
      </c>
      <c r="E177" s="74">
        <v>289.28</v>
      </c>
      <c r="F177" s="77">
        <f t="shared" si="2"/>
        <v>3471.36</v>
      </c>
      <c r="G177" s="74"/>
      <c r="H177" s="74"/>
    </row>
    <row r="178" s="67" customFormat="1" customHeight="1" spans="1:8">
      <c r="A178" s="71">
        <v>156</v>
      </c>
      <c r="B178" s="75" t="s">
        <v>5039</v>
      </c>
      <c r="C178" s="76" t="s">
        <v>5040</v>
      </c>
      <c r="D178" s="73">
        <v>12</v>
      </c>
      <c r="E178" s="74">
        <v>289.28</v>
      </c>
      <c r="F178" s="77">
        <f t="shared" si="2"/>
        <v>3471.36</v>
      </c>
      <c r="G178" s="74"/>
      <c r="H178" s="74"/>
    </row>
    <row r="179" s="67" customFormat="1" customHeight="1" spans="1:8">
      <c r="A179" s="71">
        <v>157</v>
      </c>
      <c r="B179" s="75" t="s">
        <v>5041</v>
      </c>
      <c r="C179" s="76" t="s">
        <v>5042</v>
      </c>
      <c r="D179" s="73">
        <v>2.77</v>
      </c>
      <c r="E179" s="74">
        <v>289.28</v>
      </c>
      <c r="F179" s="77">
        <f t="shared" si="2"/>
        <v>801.3056</v>
      </c>
      <c r="G179" s="74"/>
      <c r="H179" s="74"/>
    </row>
    <row r="180" s="67" customFormat="1" customHeight="1" spans="1:8">
      <c r="A180" s="71"/>
      <c r="B180" s="75"/>
      <c r="C180" s="76" t="s">
        <v>5043</v>
      </c>
      <c r="D180" s="73">
        <v>9.23</v>
      </c>
      <c r="E180" s="74">
        <v>289.28</v>
      </c>
      <c r="F180" s="77">
        <f t="shared" si="2"/>
        <v>2670.0544</v>
      </c>
      <c r="G180" s="74"/>
      <c r="H180" s="74"/>
    </row>
    <row r="181" s="67" customFormat="1" customHeight="1" spans="1:8">
      <c r="A181" s="71">
        <v>158</v>
      </c>
      <c r="B181" s="75" t="s">
        <v>5044</v>
      </c>
      <c r="C181" s="76" t="s">
        <v>5045</v>
      </c>
      <c r="D181" s="73">
        <v>12</v>
      </c>
      <c r="E181" s="74">
        <v>289.28</v>
      </c>
      <c r="F181" s="77">
        <f t="shared" si="2"/>
        <v>3471.36</v>
      </c>
      <c r="G181" s="74"/>
      <c r="H181" s="74"/>
    </row>
    <row r="182" s="67" customFormat="1" customHeight="1" spans="1:8">
      <c r="A182" s="71">
        <v>159</v>
      </c>
      <c r="B182" s="75" t="s">
        <v>5046</v>
      </c>
      <c r="C182" s="76" t="s">
        <v>5047</v>
      </c>
      <c r="D182" s="73">
        <v>12</v>
      </c>
      <c r="E182" s="74">
        <v>289.28</v>
      </c>
      <c r="F182" s="77">
        <f t="shared" si="2"/>
        <v>3471.36</v>
      </c>
      <c r="G182" s="74"/>
      <c r="H182" s="74"/>
    </row>
    <row r="183" s="67" customFormat="1" customHeight="1" spans="1:8">
      <c r="A183" s="71">
        <v>160</v>
      </c>
      <c r="B183" s="75" t="s">
        <v>5048</v>
      </c>
      <c r="C183" s="76" t="s">
        <v>5049</v>
      </c>
      <c r="D183" s="73">
        <v>12</v>
      </c>
      <c r="E183" s="74">
        <v>289.28</v>
      </c>
      <c r="F183" s="77">
        <f t="shared" si="2"/>
        <v>3471.36</v>
      </c>
      <c r="G183" s="74"/>
      <c r="H183" s="74"/>
    </row>
    <row r="184" s="67" customFormat="1" customHeight="1" spans="1:8">
      <c r="A184" s="71">
        <v>161</v>
      </c>
      <c r="B184" s="75" t="s">
        <v>5050</v>
      </c>
      <c r="C184" s="76" t="s">
        <v>5051</v>
      </c>
      <c r="D184" s="73">
        <v>12</v>
      </c>
      <c r="E184" s="74">
        <v>289.28</v>
      </c>
      <c r="F184" s="77">
        <f t="shared" si="2"/>
        <v>3471.36</v>
      </c>
      <c r="G184" s="74"/>
      <c r="H184" s="74"/>
    </row>
    <row r="185" s="67" customFormat="1" customHeight="1" spans="1:8">
      <c r="A185" s="71">
        <v>162</v>
      </c>
      <c r="B185" s="75" t="s">
        <v>5052</v>
      </c>
      <c r="C185" s="76" t="s">
        <v>5053</v>
      </c>
      <c r="D185" s="73">
        <v>12</v>
      </c>
      <c r="E185" s="74">
        <v>289.28</v>
      </c>
      <c r="F185" s="77">
        <f t="shared" si="2"/>
        <v>3471.36</v>
      </c>
      <c r="G185" s="74"/>
      <c r="H185" s="74"/>
    </row>
    <row r="186" s="67" customFormat="1" customHeight="1" spans="1:8">
      <c r="A186" s="71">
        <v>163</v>
      </c>
      <c r="B186" s="75" t="s">
        <v>5054</v>
      </c>
      <c r="C186" s="76" t="s">
        <v>5055</v>
      </c>
      <c r="D186" s="73">
        <v>12</v>
      </c>
      <c r="E186" s="74">
        <v>289.28</v>
      </c>
      <c r="F186" s="77">
        <f t="shared" si="2"/>
        <v>3471.36</v>
      </c>
      <c r="G186" s="74"/>
      <c r="H186" s="74"/>
    </row>
    <row r="187" s="67" customFormat="1" customHeight="1" spans="1:8">
      <c r="A187" s="71">
        <v>164</v>
      </c>
      <c r="B187" s="75" t="s">
        <v>5056</v>
      </c>
      <c r="C187" s="72" t="s">
        <v>5057</v>
      </c>
      <c r="D187" s="73">
        <v>6.54</v>
      </c>
      <c r="E187" s="74">
        <v>289.28</v>
      </c>
      <c r="F187" s="77">
        <f t="shared" si="2"/>
        <v>1891.8912</v>
      </c>
      <c r="G187" s="74"/>
      <c r="H187" s="74"/>
    </row>
    <row r="188" s="67" customFormat="1" customHeight="1" spans="1:8">
      <c r="A188" s="71"/>
      <c r="B188" s="75"/>
      <c r="C188" s="72" t="s">
        <v>5058</v>
      </c>
      <c r="D188" s="73">
        <v>5.46</v>
      </c>
      <c r="E188" s="74">
        <v>289.28</v>
      </c>
      <c r="F188" s="77">
        <f t="shared" si="2"/>
        <v>1579.4688</v>
      </c>
      <c r="G188" s="74"/>
      <c r="H188" s="74"/>
    </row>
    <row r="189" s="67" customFormat="1" customHeight="1" spans="1:8">
      <c r="A189" s="71">
        <v>165</v>
      </c>
      <c r="B189" s="75" t="s">
        <v>5059</v>
      </c>
      <c r="C189" s="76" t="s">
        <v>5060</v>
      </c>
      <c r="D189" s="73">
        <v>12</v>
      </c>
      <c r="E189" s="74">
        <v>289.28</v>
      </c>
      <c r="F189" s="77">
        <f t="shared" si="2"/>
        <v>3471.36</v>
      </c>
      <c r="G189" s="74"/>
      <c r="H189" s="74"/>
    </row>
    <row r="190" s="67" customFormat="1" customHeight="1" spans="1:8">
      <c r="A190" s="71">
        <v>166</v>
      </c>
      <c r="B190" s="75" t="s">
        <v>5061</v>
      </c>
      <c r="C190" s="76" t="s">
        <v>5062</v>
      </c>
      <c r="D190" s="73">
        <v>12</v>
      </c>
      <c r="E190" s="74">
        <v>289.28</v>
      </c>
      <c r="F190" s="77">
        <f t="shared" si="2"/>
        <v>3471.36</v>
      </c>
      <c r="G190" s="74"/>
      <c r="H190" s="74"/>
    </row>
    <row r="191" s="67" customFormat="1" customHeight="1" spans="1:8">
      <c r="A191" s="71">
        <v>167</v>
      </c>
      <c r="B191" s="75" t="s">
        <v>5063</v>
      </c>
      <c r="C191" s="76" t="s">
        <v>5064</v>
      </c>
      <c r="D191" s="73">
        <v>12</v>
      </c>
      <c r="E191" s="74">
        <v>289.28</v>
      </c>
      <c r="F191" s="77">
        <f t="shared" si="2"/>
        <v>3471.36</v>
      </c>
      <c r="G191" s="74"/>
      <c r="H191" s="74"/>
    </row>
    <row r="192" s="67" customFormat="1" customHeight="1" spans="1:8">
      <c r="A192" s="71">
        <v>168</v>
      </c>
      <c r="B192" s="75" t="s">
        <v>5065</v>
      </c>
      <c r="C192" s="76" t="s">
        <v>5066</v>
      </c>
      <c r="D192" s="73">
        <v>12</v>
      </c>
      <c r="E192" s="74">
        <v>289.28</v>
      </c>
      <c r="F192" s="77">
        <f t="shared" si="2"/>
        <v>3471.36</v>
      </c>
      <c r="G192" s="74"/>
      <c r="H192" s="74"/>
    </row>
    <row r="193" s="67" customFormat="1" customHeight="1" spans="1:8">
      <c r="A193" s="71">
        <v>169</v>
      </c>
      <c r="B193" s="75" t="s">
        <v>5067</v>
      </c>
      <c r="C193" s="76" t="s">
        <v>5068</v>
      </c>
      <c r="D193" s="73">
        <v>12</v>
      </c>
      <c r="E193" s="74">
        <v>289.28</v>
      </c>
      <c r="F193" s="77">
        <f t="shared" si="2"/>
        <v>3471.36</v>
      </c>
      <c r="G193" s="74"/>
      <c r="H193" s="74"/>
    </row>
    <row r="194" s="67" customFormat="1" customHeight="1" spans="1:8">
      <c r="A194" s="71">
        <v>170</v>
      </c>
      <c r="B194" s="75" t="s">
        <v>5069</v>
      </c>
      <c r="C194" s="76" t="s">
        <v>5070</v>
      </c>
      <c r="D194" s="73">
        <v>12</v>
      </c>
      <c r="E194" s="74">
        <v>289.28</v>
      </c>
      <c r="F194" s="77">
        <f t="shared" si="2"/>
        <v>3471.36</v>
      </c>
      <c r="G194" s="74"/>
      <c r="H194" s="74"/>
    </row>
    <row r="195" s="67" customFormat="1" customHeight="1" spans="1:8">
      <c r="A195" s="71">
        <v>171</v>
      </c>
      <c r="B195" s="75" t="s">
        <v>5071</v>
      </c>
      <c r="C195" s="72" t="s">
        <v>5072</v>
      </c>
      <c r="D195" s="73">
        <v>12</v>
      </c>
      <c r="E195" s="74">
        <v>289.28</v>
      </c>
      <c r="F195" s="77">
        <f t="shared" si="2"/>
        <v>3471.36</v>
      </c>
      <c r="G195" s="74"/>
      <c r="H195" s="74"/>
    </row>
    <row r="196" s="67" customFormat="1" customHeight="1" spans="1:8">
      <c r="A196" s="71">
        <v>172</v>
      </c>
      <c r="B196" s="75" t="s">
        <v>5073</v>
      </c>
      <c r="C196" s="76" t="s">
        <v>5074</v>
      </c>
      <c r="D196" s="73">
        <v>12</v>
      </c>
      <c r="E196" s="74">
        <v>289.28</v>
      </c>
      <c r="F196" s="77">
        <f t="shared" si="2"/>
        <v>3471.36</v>
      </c>
      <c r="G196" s="74"/>
      <c r="H196" s="74"/>
    </row>
    <row r="197" s="67" customFormat="1" customHeight="1" spans="1:8">
      <c r="A197" s="71">
        <v>173</v>
      </c>
      <c r="B197" s="75" t="s">
        <v>5075</v>
      </c>
      <c r="C197" s="76" t="s">
        <v>5076</v>
      </c>
      <c r="D197" s="73">
        <v>12</v>
      </c>
      <c r="E197" s="74">
        <v>289.28</v>
      </c>
      <c r="F197" s="77">
        <f t="shared" ref="F197:F260" si="3">D197*E197</f>
        <v>3471.36</v>
      </c>
      <c r="G197" s="74"/>
      <c r="H197" s="74"/>
    </row>
    <row r="198" s="67" customFormat="1" customHeight="1" spans="1:8">
      <c r="A198" s="71">
        <v>174</v>
      </c>
      <c r="B198" s="75" t="s">
        <v>5077</v>
      </c>
      <c r="C198" s="76" t="s">
        <v>4732</v>
      </c>
      <c r="D198" s="73">
        <v>12</v>
      </c>
      <c r="E198" s="74">
        <v>289.28</v>
      </c>
      <c r="F198" s="77">
        <f t="shared" si="3"/>
        <v>3471.36</v>
      </c>
      <c r="G198" s="74"/>
      <c r="H198" s="74"/>
    </row>
    <row r="199" s="67" customFormat="1" customHeight="1" spans="1:8">
      <c r="A199" s="71">
        <v>175</v>
      </c>
      <c r="B199" s="75" t="s">
        <v>5078</v>
      </c>
      <c r="C199" s="72" t="s">
        <v>5079</v>
      </c>
      <c r="D199" s="73">
        <v>12</v>
      </c>
      <c r="E199" s="74">
        <v>289.28</v>
      </c>
      <c r="F199" s="77">
        <f t="shared" si="3"/>
        <v>3471.36</v>
      </c>
      <c r="G199" s="74"/>
      <c r="H199" s="74"/>
    </row>
    <row r="200" s="67" customFormat="1" customHeight="1" spans="1:8">
      <c r="A200" s="71">
        <v>176</v>
      </c>
      <c r="B200" s="75" t="s">
        <v>5080</v>
      </c>
      <c r="C200" s="76" t="s">
        <v>5081</v>
      </c>
      <c r="D200" s="73">
        <v>12</v>
      </c>
      <c r="E200" s="74">
        <v>289.28</v>
      </c>
      <c r="F200" s="77">
        <f t="shared" si="3"/>
        <v>3471.36</v>
      </c>
      <c r="G200" s="74"/>
      <c r="H200" s="74"/>
    </row>
    <row r="201" s="67" customFormat="1" customHeight="1" spans="1:8">
      <c r="A201" s="71">
        <v>177</v>
      </c>
      <c r="B201" s="75" t="s">
        <v>5082</v>
      </c>
      <c r="C201" s="76" t="s">
        <v>5083</v>
      </c>
      <c r="D201" s="73">
        <v>12</v>
      </c>
      <c r="E201" s="74">
        <v>289.28</v>
      </c>
      <c r="F201" s="77">
        <f t="shared" si="3"/>
        <v>3471.36</v>
      </c>
      <c r="G201" s="74"/>
      <c r="H201" s="74"/>
    </row>
    <row r="202" s="67" customFormat="1" customHeight="1" spans="1:8">
      <c r="A202" s="71">
        <v>178</v>
      </c>
      <c r="B202" s="75" t="s">
        <v>5084</v>
      </c>
      <c r="C202" s="76" t="s">
        <v>5085</v>
      </c>
      <c r="D202" s="73">
        <v>12</v>
      </c>
      <c r="E202" s="74">
        <v>289.28</v>
      </c>
      <c r="F202" s="77">
        <f t="shared" si="3"/>
        <v>3471.36</v>
      </c>
      <c r="G202" s="74"/>
      <c r="H202" s="74"/>
    </row>
    <row r="203" s="67" customFormat="1" customHeight="1" spans="1:8">
      <c r="A203" s="71">
        <v>179</v>
      </c>
      <c r="B203" s="75" t="s">
        <v>5086</v>
      </c>
      <c r="C203" s="76" t="s">
        <v>5087</v>
      </c>
      <c r="D203" s="73">
        <v>12</v>
      </c>
      <c r="E203" s="74">
        <v>289.28</v>
      </c>
      <c r="F203" s="77">
        <f t="shared" si="3"/>
        <v>3471.36</v>
      </c>
      <c r="G203" s="74"/>
      <c r="H203" s="74"/>
    </row>
    <row r="204" s="67" customFormat="1" customHeight="1" spans="1:8">
      <c r="A204" s="71">
        <v>180</v>
      </c>
      <c r="B204" s="75" t="s">
        <v>5088</v>
      </c>
      <c r="C204" s="76" t="s">
        <v>5089</v>
      </c>
      <c r="D204" s="73">
        <v>12</v>
      </c>
      <c r="E204" s="74">
        <v>289.28</v>
      </c>
      <c r="F204" s="77">
        <f t="shared" si="3"/>
        <v>3471.36</v>
      </c>
      <c r="G204" s="74"/>
      <c r="H204" s="74"/>
    </row>
    <row r="205" s="67" customFormat="1" customHeight="1" spans="1:8">
      <c r="A205" s="71">
        <v>181</v>
      </c>
      <c r="B205" s="75" t="s">
        <v>5090</v>
      </c>
      <c r="C205" s="76" t="s">
        <v>5091</v>
      </c>
      <c r="D205" s="73">
        <v>6</v>
      </c>
      <c r="E205" s="74">
        <v>289.28</v>
      </c>
      <c r="F205" s="77">
        <f t="shared" si="3"/>
        <v>1735.68</v>
      </c>
      <c r="G205" s="74"/>
      <c r="H205" s="74"/>
    </row>
    <row r="206" s="67" customFormat="1" customHeight="1" spans="1:8">
      <c r="A206" s="71"/>
      <c r="B206" s="75"/>
      <c r="C206" s="76" t="s">
        <v>5092</v>
      </c>
      <c r="D206" s="73">
        <v>6</v>
      </c>
      <c r="E206" s="74">
        <v>289.28</v>
      </c>
      <c r="F206" s="77">
        <f t="shared" si="3"/>
        <v>1735.68</v>
      </c>
      <c r="G206" s="74"/>
      <c r="H206" s="74"/>
    </row>
    <row r="207" s="67" customFormat="1" customHeight="1" spans="1:8">
      <c r="A207" s="71">
        <v>182</v>
      </c>
      <c r="B207" s="75" t="s">
        <v>5093</v>
      </c>
      <c r="C207" s="76" t="s">
        <v>5094</v>
      </c>
      <c r="D207" s="73">
        <v>12</v>
      </c>
      <c r="E207" s="74">
        <v>289.28</v>
      </c>
      <c r="F207" s="77">
        <f t="shared" si="3"/>
        <v>3471.36</v>
      </c>
      <c r="G207" s="74"/>
      <c r="H207" s="74"/>
    </row>
    <row r="208" s="67" customFormat="1" customHeight="1" spans="1:8">
      <c r="A208" s="71">
        <v>183</v>
      </c>
      <c r="B208" s="75" t="s">
        <v>5095</v>
      </c>
      <c r="C208" s="76" t="s">
        <v>5096</v>
      </c>
      <c r="D208" s="73">
        <v>12</v>
      </c>
      <c r="E208" s="74">
        <v>289.28</v>
      </c>
      <c r="F208" s="77">
        <f t="shared" si="3"/>
        <v>3471.36</v>
      </c>
      <c r="G208" s="74"/>
      <c r="H208" s="74"/>
    </row>
    <row r="209" s="67" customFormat="1" customHeight="1" spans="1:8">
      <c r="A209" s="71">
        <v>184</v>
      </c>
      <c r="B209" s="75" t="s">
        <v>5097</v>
      </c>
      <c r="C209" s="76" t="s">
        <v>5098</v>
      </c>
      <c r="D209" s="73">
        <v>12</v>
      </c>
      <c r="E209" s="74">
        <v>289.28</v>
      </c>
      <c r="F209" s="77">
        <f t="shared" si="3"/>
        <v>3471.36</v>
      </c>
      <c r="G209" s="74"/>
      <c r="H209" s="74"/>
    </row>
    <row r="210" s="67" customFormat="1" customHeight="1" spans="1:8">
      <c r="A210" s="71">
        <v>185</v>
      </c>
      <c r="B210" s="75" t="s">
        <v>5099</v>
      </c>
      <c r="C210" s="76" t="s">
        <v>5100</v>
      </c>
      <c r="D210" s="73">
        <v>12</v>
      </c>
      <c r="E210" s="74">
        <v>289.28</v>
      </c>
      <c r="F210" s="77">
        <f t="shared" si="3"/>
        <v>3471.36</v>
      </c>
      <c r="G210" s="74"/>
      <c r="H210" s="74"/>
    </row>
    <row r="211" s="67" customFormat="1" customHeight="1" spans="1:8">
      <c r="A211" s="71">
        <v>186</v>
      </c>
      <c r="B211" s="75" t="s">
        <v>5101</v>
      </c>
      <c r="C211" s="76" t="s">
        <v>5102</v>
      </c>
      <c r="D211" s="73">
        <v>12</v>
      </c>
      <c r="E211" s="74">
        <v>289.28</v>
      </c>
      <c r="F211" s="77">
        <f t="shared" si="3"/>
        <v>3471.36</v>
      </c>
      <c r="G211" s="74"/>
      <c r="H211" s="74"/>
    </row>
    <row r="212" s="67" customFormat="1" customHeight="1" spans="1:8">
      <c r="A212" s="71">
        <v>187</v>
      </c>
      <c r="B212" s="75" t="s">
        <v>5103</v>
      </c>
      <c r="C212" s="76" t="s">
        <v>5104</v>
      </c>
      <c r="D212" s="73">
        <v>12</v>
      </c>
      <c r="E212" s="74">
        <v>289.28</v>
      </c>
      <c r="F212" s="77">
        <f t="shared" si="3"/>
        <v>3471.36</v>
      </c>
      <c r="G212" s="74"/>
      <c r="H212" s="74"/>
    </row>
    <row r="213" s="67" customFormat="1" customHeight="1" spans="1:8">
      <c r="A213" s="71">
        <v>188</v>
      </c>
      <c r="B213" s="75" t="s">
        <v>5105</v>
      </c>
      <c r="C213" s="76" t="s">
        <v>5106</v>
      </c>
      <c r="D213" s="73">
        <v>12</v>
      </c>
      <c r="E213" s="74">
        <v>289.28</v>
      </c>
      <c r="F213" s="77">
        <f t="shared" si="3"/>
        <v>3471.36</v>
      </c>
      <c r="G213" s="74"/>
      <c r="H213" s="74"/>
    </row>
    <row r="214" s="67" customFormat="1" customHeight="1" spans="1:8">
      <c r="A214" s="71">
        <v>189</v>
      </c>
      <c r="B214" s="75" t="s">
        <v>5107</v>
      </c>
      <c r="C214" s="76" t="s">
        <v>2965</v>
      </c>
      <c r="D214" s="73">
        <v>12</v>
      </c>
      <c r="E214" s="74">
        <v>289.28</v>
      </c>
      <c r="F214" s="77">
        <f t="shared" si="3"/>
        <v>3471.36</v>
      </c>
      <c r="G214" s="74"/>
      <c r="H214" s="74"/>
    </row>
    <row r="215" s="67" customFormat="1" customHeight="1" spans="1:8">
      <c r="A215" s="71">
        <v>190</v>
      </c>
      <c r="B215" s="75" t="s">
        <v>5108</v>
      </c>
      <c r="C215" s="76" t="s">
        <v>5109</v>
      </c>
      <c r="D215" s="73">
        <v>12</v>
      </c>
      <c r="E215" s="74">
        <v>289.28</v>
      </c>
      <c r="F215" s="77">
        <f t="shared" si="3"/>
        <v>3471.36</v>
      </c>
      <c r="G215" s="74"/>
      <c r="H215" s="74"/>
    </row>
    <row r="216" s="67" customFormat="1" customHeight="1" spans="1:8">
      <c r="A216" s="71">
        <v>191</v>
      </c>
      <c r="B216" s="75" t="s">
        <v>5110</v>
      </c>
      <c r="C216" s="72" t="s">
        <v>5111</v>
      </c>
      <c r="D216" s="73">
        <v>6.31</v>
      </c>
      <c r="E216" s="74">
        <v>289.28</v>
      </c>
      <c r="F216" s="77">
        <f t="shared" si="3"/>
        <v>1825.3568</v>
      </c>
      <c r="G216" s="74"/>
      <c r="H216" s="74"/>
    </row>
    <row r="217" s="67" customFormat="1" customHeight="1" spans="1:8">
      <c r="A217" s="71"/>
      <c r="B217" s="75"/>
      <c r="C217" s="72" t="s">
        <v>5112</v>
      </c>
      <c r="D217" s="73">
        <v>5.69</v>
      </c>
      <c r="E217" s="74">
        <v>289.28</v>
      </c>
      <c r="F217" s="77">
        <f t="shared" si="3"/>
        <v>1646.0032</v>
      </c>
      <c r="G217" s="74"/>
      <c r="H217" s="74"/>
    </row>
    <row r="218" s="67" customFormat="1" customHeight="1" spans="1:8">
      <c r="A218" s="71">
        <v>192</v>
      </c>
      <c r="B218" s="75" t="s">
        <v>5113</v>
      </c>
      <c r="C218" s="76" t="s">
        <v>5114</v>
      </c>
      <c r="D218" s="73">
        <v>12</v>
      </c>
      <c r="E218" s="74">
        <v>289.28</v>
      </c>
      <c r="F218" s="77">
        <f t="shared" si="3"/>
        <v>3471.36</v>
      </c>
      <c r="G218" s="74"/>
      <c r="H218" s="74"/>
    </row>
    <row r="219" s="67" customFormat="1" customHeight="1" spans="1:8">
      <c r="A219" s="71">
        <v>193</v>
      </c>
      <c r="B219" s="75" t="s">
        <v>5115</v>
      </c>
      <c r="C219" s="76" t="s">
        <v>4736</v>
      </c>
      <c r="D219" s="73">
        <v>12</v>
      </c>
      <c r="E219" s="74">
        <v>289.28</v>
      </c>
      <c r="F219" s="77">
        <f t="shared" si="3"/>
        <v>3471.36</v>
      </c>
      <c r="G219" s="74"/>
      <c r="H219" s="74"/>
    </row>
    <row r="220" s="67" customFormat="1" customHeight="1" spans="1:8">
      <c r="A220" s="71">
        <v>194</v>
      </c>
      <c r="B220" s="75" t="s">
        <v>5116</v>
      </c>
      <c r="C220" s="76" t="s">
        <v>5117</v>
      </c>
      <c r="D220" s="73">
        <v>12</v>
      </c>
      <c r="E220" s="74">
        <v>289.28</v>
      </c>
      <c r="F220" s="77">
        <f t="shared" si="3"/>
        <v>3471.36</v>
      </c>
      <c r="G220" s="74"/>
      <c r="H220" s="74"/>
    </row>
    <row r="221" s="67" customFormat="1" customHeight="1" spans="1:8">
      <c r="A221" s="71">
        <v>195</v>
      </c>
      <c r="B221" s="75" t="s">
        <v>5118</v>
      </c>
      <c r="C221" s="76" t="s">
        <v>5119</v>
      </c>
      <c r="D221" s="73">
        <v>12</v>
      </c>
      <c r="E221" s="74">
        <v>289.28</v>
      </c>
      <c r="F221" s="77">
        <f t="shared" si="3"/>
        <v>3471.36</v>
      </c>
      <c r="G221" s="74"/>
      <c r="H221" s="74"/>
    </row>
    <row r="222" s="67" customFormat="1" customHeight="1" spans="1:8">
      <c r="A222" s="71">
        <v>196</v>
      </c>
      <c r="B222" s="75" t="s">
        <v>5120</v>
      </c>
      <c r="C222" s="76" t="s">
        <v>5121</v>
      </c>
      <c r="D222" s="73">
        <v>12</v>
      </c>
      <c r="E222" s="74">
        <v>289.28</v>
      </c>
      <c r="F222" s="77">
        <f t="shared" si="3"/>
        <v>3471.36</v>
      </c>
      <c r="G222" s="74"/>
      <c r="H222" s="74"/>
    </row>
    <row r="223" s="67" customFormat="1" customHeight="1" spans="1:8">
      <c r="A223" s="71">
        <v>197</v>
      </c>
      <c r="B223" s="75" t="s">
        <v>5122</v>
      </c>
      <c r="C223" s="76" t="s">
        <v>2892</v>
      </c>
      <c r="D223" s="73">
        <v>12</v>
      </c>
      <c r="E223" s="74">
        <v>289.28</v>
      </c>
      <c r="F223" s="77">
        <f t="shared" si="3"/>
        <v>3471.36</v>
      </c>
      <c r="G223" s="74"/>
      <c r="H223" s="74"/>
    </row>
    <row r="224" s="67" customFormat="1" customHeight="1" spans="1:8">
      <c r="A224" s="71">
        <v>198</v>
      </c>
      <c r="B224" s="75" t="s">
        <v>5123</v>
      </c>
      <c r="C224" s="76" t="s">
        <v>5124</v>
      </c>
      <c r="D224" s="73">
        <v>12</v>
      </c>
      <c r="E224" s="74">
        <v>289.28</v>
      </c>
      <c r="F224" s="77">
        <f t="shared" si="3"/>
        <v>3471.36</v>
      </c>
      <c r="G224" s="74"/>
      <c r="H224" s="74"/>
    </row>
    <row r="225" s="67" customFormat="1" customHeight="1" spans="1:8">
      <c r="A225" s="71">
        <v>199</v>
      </c>
      <c r="B225" s="75" t="s">
        <v>5125</v>
      </c>
      <c r="C225" s="76" t="s">
        <v>5126</v>
      </c>
      <c r="D225" s="73">
        <v>12</v>
      </c>
      <c r="E225" s="74">
        <v>289.28</v>
      </c>
      <c r="F225" s="77">
        <f t="shared" si="3"/>
        <v>3471.36</v>
      </c>
      <c r="G225" s="74"/>
      <c r="H225" s="74"/>
    </row>
    <row r="226" s="67" customFormat="1" customHeight="1" spans="1:8">
      <c r="A226" s="71">
        <v>200</v>
      </c>
      <c r="B226" s="75" t="s">
        <v>5127</v>
      </c>
      <c r="C226" s="76" t="s">
        <v>5128</v>
      </c>
      <c r="D226" s="73">
        <v>12</v>
      </c>
      <c r="E226" s="74">
        <v>289.28</v>
      </c>
      <c r="F226" s="77">
        <f t="shared" si="3"/>
        <v>3471.36</v>
      </c>
      <c r="G226" s="74"/>
      <c r="H226" s="74"/>
    </row>
    <row r="227" s="67" customFormat="1" customHeight="1" spans="1:8">
      <c r="A227" s="71">
        <v>201</v>
      </c>
      <c r="B227" s="75" t="s">
        <v>5129</v>
      </c>
      <c r="C227" s="76" t="s">
        <v>5130</v>
      </c>
      <c r="D227" s="73">
        <v>12</v>
      </c>
      <c r="E227" s="74">
        <v>289.28</v>
      </c>
      <c r="F227" s="77">
        <f t="shared" si="3"/>
        <v>3471.36</v>
      </c>
      <c r="G227" s="74"/>
      <c r="H227" s="74"/>
    </row>
    <row r="228" s="67" customFormat="1" customHeight="1" spans="1:8">
      <c r="A228" s="71">
        <v>202</v>
      </c>
      <c r="B228" s="75" t="s">
        <v>5131</v>
      </c>
      <c r="C228" s="76" t="s">
        <v>5132</v>
      </c>
      <c r="D228" s="73">
        <v>12</v>
      </c>
      <c r="E228" s="74">
        <v>289.28</v>
      </c>
      <c r="F228" s="77">
        <f t="shared" si="3"/>
        <v>3471.36</v>
      </c>
      <c r="G228" s="74"/>
      <c r="H228" s="74"/>
    </row>
    <row r="229" s="67" customFormat="1" customHeight="1" spans="1:8">
      <c r="A229" s="71">
        <v>203</v>
      </c>
      <c r="B229" s="75" t="s">
        <v>5133</v>
      </c>
      <c r="C229" s="76" t="s">
        <v>5134</v>
      </c>
      <c r="D229" s="73">
        <v>12</v>
      </c>
      <c r="E229" s="74">
        <v>289.28</v>
      </c>
      <c r="F229" s="77">
        <f t="shared" si="3"/>
        <v>3471.36</v>
      </c>
      <c r="G229" s="74"/>
      <c r="H229" s="74"/>
    </row>
    <row r="230" s="67" customFormat="1" customHeight="1" spans="1:8">
      <c r="A230" s="71">
        <v>204</v>
      </c>
      <c r="B230" s="75" t="s">
        <v>5135</v>
      </c>
      <c r="C230" s="76" t="s">
        <v>5136</v>
      </c>
      <c r="D230" s="73">
        <v>12</v>
      </c>
      <c r="E230" s="74">
        <v>289.28</v>
      </c>
      <c r="F230" s="77">
        <f t="shared" si="3"/>
        <v>3471.36</v>
      </c>
      <c r="G230" s="74"/>
      <c r="H230" s="74"/>
    </row>
    <row r="231" s="67" customFormat="1" customHeight="1" spans="1:8">
      <c r="A231" s="71">
        <v>205</v>
      </c>
      <c r="B231" s="75" t="s">
        <v>5137</v>
      </c>
      <c r="C231" s="76" t="s">
        <v>5138</v>
      </c>
      <c r="D231" s="73">
        <v>12</v>
      </c>
      <c r="E231" s="74">
        <v>289.28</v>
      </c>
      <c r="F231" s="77">
        <f t="shared" si="3"/>
        <v>3471.36</v>
      </c>
      <c r="G231" s="74"/>
      <c r="H231" s="74"/>
    </row>
    <row r="232" s="67" customFormat="1" customHeight="1" spans="1:8">
      <c r="A232" s="71">
        <v>206</v>
      </c>
      <c r="B232" s="75" t="s">
        <v>5139</v>
      </c>
      <c r="C232" s="76" t="s">
        <v>5140</v>
      </c>
      <c r="D232" s="73">
        <v>12</v>
      </c>
      <c r="E232" s="74">
        <v>289.28</v>
      </c>
      <c r="F232" s="77">
        <f t="shared" si="3"/>
        <v>3471.36</v>
      </c>
      <c r="G232" s="74"/>
      <c r="H232" s="74"/>
    </row>
    <row r="233" s="67" customFormat="1" customHeight="1" spans="1:8">
      <c r="A233" s="71">
        <v>207</v>
      </c>
      <c r="B233" s="75" t="s">
        <v>5141</v>
      </c>
      <c r="C233" s="76" t="s">
        <v>5142</v>
      </c>
      <c r="D233" s="73">
        <v>12</v>
      </c>
      <c r="E233" s="74">
        <v>289.28</v>
      </c>
      <c r="F233" s="77">
        <f t="shared" si="3"/>
        <v>3471.36</v>
      </c>
      <c r="G233" s="74"/>
      <c r="H233" s="74"/>
    </row>
    <row r="234" s="67" customFormat="1" customHeight="1" spans="1:8">
      <c r="A234" s="71">
        <v>208</v>
      </c>
      <c r="B234" s="75" t="s">
        <v>5143</v>
      </c>
      <c r="C234" s="76" t="s">
        <v>5144</v>
      </c>
      <c r="D234" s="73">
        <v>12</v>
      </c>
      <c r="E234" s="74">
        <v>289.28</v>
      </c>
      <c r="F234" s="77">
        <f t="shared" si="3"/>
        <v>3471.36</v>
      </c>
      <c r="G234" s="74"/>
      <c r="H234" s="74"/>
    </row>
    <row r="235" s="67" customFormat="1" customHeight="1" spans="1:8">
      <c r="A235" s="71">
        <v>209</v>
      </c>
      <c r="B235" s="75" t="s">
        <v>5145</v>
      </c>
      <c r="C235" s="76" t="s">
        <v>5146</v>
      </c>
      <c r="D235" s="73">
        <v>12</v>
      </c>
      <c r="E235" s="74">
        <v>289.28</v>
      </c>
      <c r="F235" s="77">
        <f t="shared" si="3"/>
        <v>3471.36</v>
      </c>
      <c r="G235" s="74"/>
      <c r="H235" s="74"/>
    </row>
    <row r="236" s="67" customFormat="1" customHeight="1" spans="1:8">
      <c r="A236" s="71">
        <v>210</v>
      </c>
      <c r="B236" s="75" t="s">
        <v>5147</v>
      </c>
      <c r="C236" s="76" t="s">
        <v>5148</v>
      </c>
      <c r="D236" s="73">
        <v>12</v>
      </c>
      <c r="E236" s="74">
        <v>289.28</v>
      </c>
      <c r="F236" s="77">
        <f t="shared" si="3"/>
        <v>3471.36</v>
      </c>
      <c r="G236" s="74"/>
      <c r="H236" s="74"/>
    </row>
    <row r="237" s="67" customFormat="1" customHeight="1" spans="1:8">
      <c r="A237" s="71">
        <v>211</v>
      </c>
      <c r="B237" s="75" t="s">
        <v>5149</v>
      </c>
      <c r="C237" s="76" t="s">
        <v>5150</v>
      </c>
      <c r="D237" s="73">
        <v>12</v>
      </c>
      <c r="E237" s="74">
        <v>289.28</v>
      </c>
      <c r="F237" s="77">
        <f t="shared" si="3"/>
        <v>3471.36</v>
      </c>
      <c r="G237" s="74"/>
      <c r="H237" s="74"/>
    </row>
    <row r="238" s="67" customFormat="1" customHeight="1" spans="1:8">
      <c r="A238" s="71">
        <v>212</v>
      </c>
      <c r="B238" s="75" t="s">
        <v>5151</v>
      </c>
      <c r="C238" s="76" t="s">
        <v>5152</v>
      </c>
      <c r="D238" s="73">
        <v>12</v>
      </c>
      <c r="E238" s="74">
        <v>289.28</v>
      </c>
      <c r="F238" s="77">
        <f t="shared" si="3"/>
        <v>3471.36</v>
      </c>
      <c r="G238" s="74"/>
      <c r="H238" s="74"/>
    </row>
    <row r="239" s="67" customFormat="1" customHeight="1" spans="1:8">
      <c r="A239" s="71">
        <v>213</v>
      </c>
      <c r="B239" s="75" t="s">
        <v>5153</v>
      </c>
      <c r="C239" s="76" t="s">
        <v>5154</v>
      </c>
      <c r="D239" s="73">
        <v>12</v>
      </c>
      <c r="E239" s="74">
        <v>289.28</v>
      </c>
      <c r="F239" s="77">
        <f t="shared" si="3"/>
        <v>3471.36</v>
      </c>
      <c r="G239" s="74"/>
      <c r="H239" s="74"/>
    </row>
    <row r="240" s="67" customFormat="1" customHeight="1" spans="1:8">
      <c r="A240" s="71">
        <v>214</v>
      </c>
      <c r="B240" s="75" t="s">
        <v>5155</v>
      </c>
      <c r="C240" s="76" t="s">
        <v>5156</v>
      </c>
      <c r="D240" s="73">
        <v>12</v>
      </c>
      <c r="E240" s="74">
        <v>289.28</v>
      </c>
      <c r="F240" s="77">
        <f t="shared" si="3"/>
        <v>3471.36</v>
      </c>
      <c r="G240" s="74"/>
      <c r="H240" s="74"/>
    </row>
    <row r="241" s="67" customFormat="1" customHeight="1" spans="1:8">
      <c r="A241" s="71">
        <v>215</v>
      </c>
      <c r="B241" s="75" t="s">
        <v>5157</v>
      </c>
      <c r="C241" s="76" t="s">
        <v>5158</v>
      </c>
      <c r="D241" s="73">
        <v>12</v>
      </c>
      <c r="E241" s="74">
        <v>289.28</v>
      </c>
      <c r="F241" s="77">
        <f t="shared" si="3"/>
        <v>3471.36</v>
      </c>
      <c r="G241" s="74"/>
      <c r="H241" s="74"/>
    </row>
    <row r="242" s="67" customFormat="1" customHeight="1" spans="1:8">
      <c r="A242" s="71">
        <v>216</v>
      </c>
      <c r="B242" s="75" t="s">
        <v>5159</v>
      </c>
      <c r="C242" s="76" t="s">
        <v>5160</v>
      </c>
      <c r="D242" s="73">
        <v>12</v>
      </c>
      <c r="E242" s="74">
        <v>289.28</v>
      </c>
      <c r="F242" s="77">
        <f t="shared" si="3"/>
        <v>3471.36</v>
      </c>
      <c r="G242" s="74"/>
      <c r="H242" s="74"/>
    </row>
    <row r="243" s="67" customFormat="1" customHeight="1" spans="1:8">
      <c r="A243" s="71">
        <v>217</v>
      </c>
      <c r="B243" s="75" t="s">
        <v>5161</v>
      </c>
      <c r="C243" s="76" t="s">
        <v>5162</v>
      </c>
      <c r="D243" s="73">
        <v>12</v>
      </c>
      <c r="E243" s="74">
        <v>289.28</v>
      </c>
      <c r="F243" s="77">
        <f t="shared" si="3"/>
        <v>3471.36</v>
      </c>
      <c r="G243" s="74"/>
      <c r="H243" s="74"/>
    </row>
    <row r="244" s="67" customFormat="1" customHeight="1" spans="1:8">
      <c r="A244" s="71">
        <v>218</v>
      </c>
      <c r="B244" s="75" t="s">
        <v>5163</v>
      </c>
      <c r="C244" s="76" t="s">
        <v>5164</v>
      </c>
      <c r="D244" s="73">
        <v>8</v>
      </c>
      <c r="E244" s="74">
        <v>289.28</v>
      </c>
      <c r="F244" s="77">
        <f t="shared" si="3"/>
        <v>2314.24</v>
      </c>
      <c r="G244" s="74"/>
      <c r="H244" s="74"/>
    </row>
    <row r="245" s="67" customFormat="1" customHeight="1" spans="1:8">
      <c r="A245" s="71"/>
      <c r="B245" s="75"/>
      <c r="C245" s="76" t="s">
        <v>5165</v>
      </c>
      <c r="D245" s="73">
        <v>4</v>
      </c>
      <c r="E245" s="74">
        <v>289.28</v>
      </c>
      <c r="F245" s="77">
        <f t="shared" si="3"/>
        <v>1157.12</v>
      </c>
      <c r="G245" s="74"/>
      <c r="H245" s="74"/>
    </row>
    <row r="246" s="67" customFormat="1" customHeight="1" spans="1:8">
      <c r="A246" s="71">
        <v>219</v>
      </c>
      <c r="B246" s="75" t="s">
        <v>5166</v>
      </c>
      <c r="C246" s="76" t="s">
        <v>4732</v>
      </c>
      <c r="D246" s="73">
        <v>12</v>
      </c>
      <c r="E246" s="74">
        <v>289.28</v>
      </c>
      <c r="F246" s="77">
        <f t="shared" si="3"/>
        <v>3471.36</v>
      </c>
      <c r="G246" s="74"/>
      <c r="H246" s="74"/>
    </row>
    <row r="247" s="67" customFormat="1" customHeight="1" spans="1:8">
      <c r="A247" s="71">
        <v>220</v>
      </c>
      <c r="B247" s="75" t="s">
        <v>5167</v>
      </c>
      <c r="C247" s="76" t="s">
        <v>5168</v>
      </c>
      <c r="D247" s="73">
        <v>12</v>
      </c>
      <c r="E247" s="74">
        <v>289.28</v>
      </c>
      <c r="F247" s="77">
        <f t="shared" si="3"/>
        <v>3471.36</v>
      </c>
      <c r="G247" s="74"/>
      <c r="H247" s="74"/>
    </row>
    <row r="248" s="67" customFormat="1" customHeight="1" spans="1:8">
      <c r="A248" s="71">
        <v>221</v>
      </c>
      <c r="B248" s="75" t="s">
        <v>5169</v>
      </c>
      <c r="C248" s="76" t="s">
        <v>4961</v>
      </c>
      <c r="D248" s="73">
        <v>12</v>
      </c>
      <c r="E248" s="74">
        <v>289.28</v>
      </c>
      <c r="F248" s="77">
        <f t="shared" si="3"/>
        <v>3471.36</v>
      </c>
      <c r="G248" s="74"/>
      <c r="H248" s="74"/>
    </row>
    <row r="249" s="67" customFormat="1" customHeight="1" spans="1:8">
      <c r="A249" s="71">
        <v>222</v>
      </c>
      <c r="B249" s="75" t="s">
        <v>5170</v>
      </c>
      <c r="C249" s="76" t="s">
        <v>5171</v>
      </c>
      <c r="D249" s="73">
        <v>12</v>
      </c>
      <c r="E249" s="74">
        <v>289.28</v>
      </c>
      <c r="F249" s="77">
        <f t="shared" si="3"/>
        <v>3471.36</v>
      </c>
      <c r="G249" s="74"/>
      <c r="H249" s="74"/>
    </row>
    <row r="250" s="67" customFormat="1" customHeight="1" spans="1:8">
      <c r="A250" s="71">
        <v>223</v>
      </c>
      <c r="B250" s="75" t="s">
        <v>5172</v>
      </c>
      <c r="C250" s="72" t="s">
        <v>1205</v>
      </c>
      <c r="D250" s="73">
        <v>9.5</v>
      </c>
      <c r="E250" s="74">
        <v>289.28</v>
      </c>
      <c r="F250" s="77">
        <f t="shared" si="3"/>
        <v>2748.16</v>
      </c>
      <c r="G250" s="74"/>
      <c r="H250" s="74"/>
    </row>
    <row r="251" s="67" customFormat="1" customHeight="1" spans="1:8">
      <c r="A251" s="71"/>
      <c r="B251" s="75"/>
      <c r="C251" s="72" t="s">
        <v>5173</v>
      </c>
      <c r="D251" s="73">
        <v>2.5</v>
      </c>
      <c r="E251" s="74">
        <v>289.28</v>
      </c>
      <c r="F251" s="77">
        <f t="shared" si="3"/>
        <v>723.2</v>
      </c>
      <c r="G251" s="74"/>
      <c r="H251" s="74"/>
    </row>
    <row r="252" s="67" customFormat="1" customHeight="1" spans="1:8">
      <c r="A252" s="71">
        <v>224</v>
      </c>
      <c r="B252" s="75" t="s">
        <v>5174</v>
      </c>
      <c r="C252" s="76" t="s">
        <v>5175</v>
      </c>
      <c r="D252" s="73">
        <v>12</v>
      </c>
      <c r="E252" s="74">
        <v>289.28</v>
      </c>
      <c r="F252" s="77">
        <f t="shared" si="3"/>
        <v>3471.36</v>
      </c>
      <c r="G252" s="74"/>
      <c r="H252" s="74"/>
    </row>
    <row r="253" s="67" customFormat="1" customHeight="1" spans="1:8">
      <c r="A253" s="71">
        <v>225</v>
      </c>
      <c r="B253" s="75" t="s">
        <v>5176</v>
      </c>
      <c r="C253" s="76" t="s">
        <v>5177</v>
      </c>
      <c r="D253" s="73">
        <v>12</v>
      </c>
      <c r="E253" s="74">
        <v>289.28</v>
      </c>
      <c r="F253" s="77">
        <f t="shared" si="3"/>
        <v>3471.36</v>
      </c>
      <c r="G253" s="74"/>
      <c r="H253" s="74"/>
    </row>
    <row r="254" s="67" customFormat="1" customHeight="1" spans="1:8">
      <c r="A254" s="71">
        <v>226</v>
      </c>
      <c r="B254" s="75" t="s">
        <v>5178</v>
      </c>
      <c r="C254" s="76" t="s">
        <v>5179</v>
      </c>
      <c r="D254" s="73">
        <v>12</v>
      </c>
      <c r="E254" s="74">
        <v>289.28</v>
      </c>
      <c r="F254" s="77">
        <f t="shared" si="3"/>
        <v>3471.36</v>
      </c>
      <c r="G254" s="74"/>
      <c r="H254" s="74"/>
    </row>
    <row r="255" s="67" customFormat="1" customHeight="1" spans="1:8">
      <c r="A255" s="71">
        <v>227</v>
      </c>
      <c r="B255" s="75" t="s">
        <v>5180</v>
      </c>
      <c r="C255" s="76" t="s">
        <v>5181</v>
      </c>
      <c r="D255" s="73">
        <v>6</v>
      </c>
      <c r="E255" s="74">
        <v>289.28</v>
      </c>
      <c r="F255" s="77">
        <f t="shared" si="3"/>
        <v>1735.68</v>
      </c>
      <c r="G255" s="74"/>
      <c r="H255" s="74"/>
    </row>
    <row r="256" s="67" customFormat="1" customHeight="1" spans="1:8">
      <c r="A256" s="71"/>
      <c r="B256" s="75"/>
      <c r="C256" s="76" t="s">
        <v>5182</v>
      </c>
      <c r="D256" s="73">
        <v>6</v>
      </c>
      <c r="E256" s="74">
        <v>289.28</v>
      </c>
      <c r="F256" s="77">
        <f t="shared" si="3"/>
        <v>1735.68</v>
      </c>
      <c r="G256" s="74"/>
      <c r="H256" s="74"/>
    </row>
    <row r="257" s="67" customFormat="1" customHeight="1" spans="1:8">
      <c r="A257" s="71">
        <v>228</v>
      </c>
      <c r="B257" s="75" t="s">
        <v>5183</v>
      </c>
      <c r="C257" s="76" t="s">
        <v>5184</v>
      </c>
      <c r="D257" s="73">
        <v>12</v>
      </c>
      <c r="E257" s="74">
        <v>289.28</v>
      </c>
      <c r="F257" s="77">
        <f t="shared" si="3"/>
        <v>3471.36</v>
      </c>
      <c r="G257" s="74"/>
      <c r="H257" s="74"/>
    </row>
    <row r="258" s="67" customFormat="1" customHeight="1" spans="1:8">
      <c r="A258" s="71">
        <v>229</v>
      </c>
      <c r="B258" s="75" t="s">
        <v>5185</v>
      </c>
      <c r="C258" s="76" t="s">
        <v>5186</v>
      </c>
      <c r="D258" s="73">
        <v>12</v>
      </c>
      <c r="E258" s="74">
        <v>289.28</v>
      </c>
      <c r="F258" s="77">
        <f t="shared" si="3"/>
        <v>3471.36</v>
      </c>
      <c r="G258" s="74"/>
      <c r="H258" s="74"/>
    </row>
    <row r="259" s="67" customFormat="1" customHeight="1" spans="1:8">
      <c r="A259" s="71">
        <v>230</v>
      </c>
      <c r="B259" s="75" t="s">
        <v>5187</v>
      </c>
      <c r="C259" s="76" t="s">
        <v>5188</v>
      </c>
      <c r="D259" s="73">
        <v>12</v>
      </c>
      <c r="E259" s="74">
        <v>289.28</v>
      </c>
      <c r="F259" s="77">
        <f t="shared" si="3"/>
        <v>3471.36</v>
      </c>
      <c r="G259" s="74"/>
      <c r="H259" s="74"/>
    </row>
    <row r="260" s="67" customFormat="1" customHeight="1" spans="1:8">
      <c r="A260" s="71">
        <v>231</v>
      </c>
      <c r="B260" s="75" t="s">
        <v>5189</v>
      </c>
      <c r="C260" s="76" t="s">
        <v>5190</v>
      </c>
      <c r="D260" s="73">
        <v>12</v>
      </c>
      <c r="E260" s="74">
        <v>289.28</v>
      </c>
      <c r="F260" s="77">
        <f t="shared" si="3"/>
        <v>3471.36</v>
      </c>
      <c r="G260" s="74"/>
      <c r="H260" s="74"/>
    </row>
    <row r="261" s="67" customFormat="1" customHeight="1" spans="1:8">
      <c r="A261" s="71">
        <v>232</v>
      </c>
      <c r="B261" s="75" t="s">
        <v>5191</v>
      </c>
      <c r="C261" s="76" t="s">
        <v>5192</v>
      </c>
      <c r="D261" s="73">
        <v>12</v>
      </c>
      <c r="E261" s="74">
        <v>289.28</v>
      </c>
      <c r="F261" s="77">
        <f t="shared" ref="F261:F324" si="4">D261*E261</f>
        <v>3471.36</v>
      </c>
      <c r="G261" s="74"/>
      <c r="H261" s="74"/>
    </row>
    <row r="262" s="67" customFormat="1" customHeight="1" spans="1:8">
      <c r="A262" s="71">
        <v>233</v>
      </c>
      <c r="B262" s="75" t="s">
        <v>5193</v>
      </c>
      <c r="C262" s="76" t="s">
        <v>4746</v>
      </c>
      <c r="D262" s="73">
        <v>12</v>
      </c>
      <c r="E262" s="74">
        <v>289.28</v>
      </c>
      <c r="F262" s="77">
        <f t="shared" si="4"/>
        <v>3471.36</v>
      </c>
      <c r="G262" s="74"/>
      <c r="H262" s="74"/>
    </row>
    <row r="263" s="67" customFormat="1" customHeight="1" spans="1:8">
      <c r="A263" s="71">
        <v>234</v>
      </c>
      <c r="B263" s="75" t="s">
        <v>5194</v>
      </c>
      <c r="C263" s="72" t="s">
        <v>5195</v>
      </c>
      <c r="D263" s="73">
        <v>2.17</v>
      </c>
      <c r="E263" s="74">
        <v>289.28</v>
      </c>
      <c r="F263" s="77">
        <f t="shared" si="4"/>
        <v>627.7376</v>
      </c>
      <c r="G263" s="74"/>
      <c r="H263" s="74"/>
    </row>
    <row r="264" s="67" customFormat="1" customHeight="1" spans="1:8">
      <c r="A264" s="71"/>
      <c r="B264" s="75"/>
      <c r="C264" s="72" t="s">
        <v>5196</v>
      </c>
      <c r="D264" s="73">
        <v>9.83</v>
      </c>
      <c r="E264" s="74">
        <v>289.28</v>
      </c>
      <c r="F264" s="77">
        <f t="shared" si="4"/>
        <v>2843.6224</v>
      </c>
      <c r="G264" s="74"/>
      <c r="H264" s="74"/>
    </row>
    <row r="265" s="67" customFormat="1" customHeight="1" spans="1:8">
      <c r="A265" s="71">
        <v>235</v>
      </c>
      <c r="B265" s="75" t="s">
        <v>5197</v>
      </c>
      <c r="C265" s="76" t="s">
        <v>5198</v>
      </c>
      <c r="D265" s="73">
        <v>12</v>
      </c>
      <c r="E265" s="74">
        <v>289.28</v>
      </c>
      <c r="F265" s="77">
        <f t="shared" si="4"/>
        <v>3471.36</v>
      </c>
      <c r="G265" s="74"/>
      <c r="H265" s="74"/>
    </row>
    <row r="266" s="67" customFormat="1" customHeight="1" spans="1:8">
      <c r="A266" s="71">
        <v>236</v>
      </c>
      <c r="B266" s="75" t="s">
        <v>5199</v>
      </c>
      <c r="C266" s="76" t="s">
        <v>5200</v>
      </c>
      <c r="D266" s="73">
        <v>12</v>
      </c>
      <c r="E266" s="74">
        <v>289.28</v>
      </c>
      <c r="F266" s="77">
        <f t="shared" si="4"/>
        <v>3471.36</v>
      </c>
      <c r="G266" s="74"/>
      <c r="H266" s="74"/>
    </row>
    <row r="267" s="67" customFormat="1" customHeight="1" spans="1:8">
      <c r="A267" s="71">
        <v>237</v>
      </c>
      <c r="B267" s="75" t="s">
        <v>5201</v>
      </c>
      <c r="C267" s="76" t="s">
        <v>5202</v>
      </c>
      <c r="D267" s="73">
        <v>12</v>
      </c>
      <c r="E267" s="74">
        <v>289.28</v>
      </c>
      <c r="F267" s="77">
        <f t="shared" si="4"/>
        <v>3471.36</v>
      </c>
      <c r="G267" s="74"/>
      <c r="H267" s="74"/>
    </row>
    <row r="268" s="67" customFormat="1" customHeight="1" spans="1:8">
      <c r="A268" s="71">
        <v>238</v>
      </c>
      <c r="B268" s="75" t="s">
        <v>5203</v>
      </c>
      <c r="C268" s="76" t="s">
        <v>5204</v>
      </c>
      <c r="D268" s="73">
        <v>12</v>
      </c>
      <c r="E268" s="74">
        <v>289.28</v>
      </c>
      <c r="F268" s="77">
        <f t="shared" si="4"/>
        <v>3471.36</v>
      </c>
      <c r="G268" s="74"/>
      <c r="H268" s="74"/>
    </row>
    <row r="269" s="67" customFormat="1" customHeight="1" spans="1:8">
      <c r="A269" s="71">
        <v>239</v>
      </c>
      <c r="B269" s="75" t="s">
        <v>5205</v>
      </c>
      <c r="C269" s="76" t="s">
        <v>5206</v>
      </c>
      <c r="D269" s="73">
        <v>12</v>
      </c>
      <c r="E269" s="74">
        <v>289.28</v>
      </c>
      <c r="F269" s="77">
        <f t="shared" si="4"/>
        <v>3471.36</v>
      </c>
      <c r="G269" s="74"/>
      <c r="H269" s="74"/>
    </row>
    <row r="270" s="67" customFormat="1" customHeight="1" spans="1:8">
      <c r="A270" s="71">
        <v>240</v>
      </c>
      <c r="B270" s="75" t="s">
        <v>5207</v>
      </c>
      <c r="C270" s="76" t="s">
        <v>3765</v>
      </c>
      <c r="D270" s="73">
        <v>12</v>
      </c>
      <c r="E270" s="74">
        <v>289.28</v>
      </c>
      <c r="F270" s="77">
        <f t="shared" si="4"/>
        <v>3471.36</v>
      </c>
      <c r="G270" s="74"/>
      <c r="H270" s="74"/>
    </row>
    <row r="271" s="67" customFormat="1" customHeight="1" spans="1:8">
      <c r="A271" s="71">
        <v>241</v>
      </c>
      <c r="B271" s="75" t="s">
        <v>5208</v>
      </c>
      <c r="C271" s="76" t="s">
        <v>5209</v>
      </c>
      <c r="D271" s="73">
        <v>12</v>
      </c>
      <c r="E271" s="74">
        <v>289.28</v>
      </c>
      <c r="F271" s="77">
        <f t="shared" si="4"/>
        <v>3471.36</v>
      </c>
      <c r="G271" s="74"/>
      <c r="H271" s="74"/>
    </row>
    <row r="272" s="67" customFormat="1" customHeight="1" spans="1:8">
      <c r="A272" s="71">
        <v>242</v>
      </c>
      <c r="B272" s="75" t="s">
        <v>5210</v>
      </c>
      <c r="C272" s="76" t="s">
        <v>5211</v>
      </c>
      <c r="D272" s="73">
        <v>12</v>
      </c>
      <c r="E272" s="74">
        <v>289.28</v>
      </c>
      <c r="F272" s="77">
        <f t="shared" si="4"/>
        <v>3471.36</v>
      </c>
      <c r="G272" s="74"/>
      <c r="H272" s="74"/>
    </row>
    <row r="273" s="67" customFormat="1" customHeight="1" spans="1:8">
      <c r="A273" s="71">
        <v>243</v>
      </c>
      <c r="B273" s="75" t="s">
        <v>5212</v>
      </c>
      <c r="C273" s="76" t="s">
        <v>5213</v>
      </c>
      <c r="D273" s="73">
        <v>12</v>
      </c>
      <c r="E273" s="74">
        <v>289.28</v>
      </c>
      <c r="F273" s="77">
        <f t="shared" si="4"/>
        <v>3471.36</v>
      </c>
      <c r="G273" s="74"/>
      <c r="H273" s="74"/>
    </row>
    <row r="274" s="67" customFormat="1" customHeight="1" spans="1:8">
      <c r="A274" s="71">
        <v>244</v>
      </c>
      <c r="B274" s="75" t="s">
        <v>5214</v>
      </c>
      <c r="C274" s="76" t="s">
        <v>2947</v>
      </c>
      <c r="D274" s="73">
        <v>12</v>
      </c>
      <c r="E274" s="74">
        <v>289.28</v>
      </c>
      <c r="F274" s="77">
        <f t="shared" si="4"/>
        <v>3471.36</v>
      </c>
      <c r="G274" s="74"/>
      <c r="H274" s="74"/>
    </row>
    <row r="275" s="67" customFormat="1" customHeight="1" spans="1:8">
      <c r="A275" s="71">
        <v>245</v>
      </c>
      <c r="B275" s="75" t="s">
        <v>5215</v>
      </c>
      <c r="C275" s="76" t="s">
        <v>5216</v>
      </c>
      <c r="D275" s="73">
        <v>12</v>
      </c>
      <c r="E275" s="74">
        <v>289.28</v>
      </c>
      <c r="F275" s="77">
        <f t="shared" si="4"/>
        <v>3471.36</v>
      </c>
      <c r="G275" s="74"/>
      <c r="H275" s="74"/>
    </row>
    <row r="276" s="67" customFormat="1" customHeight="1" spans="1:8">
      <c r="A276" s="71">
        <v>246</v>
      </c>
      <c r="B276" s="75" t="s">
        <v>5217</v>
      </c>
      <c r="C276" s="76" t="s">
        <v>5218</v>
      </c>
      <c r="D276" s="73">
        <v>12</v>
      </c>
      <c r="E276" s="74">
        <v>289.28</v>
      </c>
      <c r="F276" s="77">
        <f t="shared" si="4"/>
        <v>3471.36</v>
      </c>
      <c r="G276" s="74"/>
      <c r="H276" s="74"/>
    </row>
    <row r="277" s="67" customFormat="1" customHeight="1" spans="1:8">
      <c r="A277" s="71">
        <v>247</v>
      </c>
      <c r="B277" s="75" t="s">
        <v>5219</v>
      </c>
      <c r="C277" s="76" t="s">
        <v>5220</v>
      </c>
      <c r="D277" s="73">
        <v>12</v>
      </c>
      <c r="E277" s="74">
        <v>289.28</v>
      </c>
      <c r="F277" s="77">
        <f t="shared" si="4"/>
        <v>3471.36</v>
      </c>
      <c r="G277" s="74"/>
      <c r="H277" s="74"/>
    </row>
    <row r="278" s="67" customFormat="1" customHeight="1" spans="1:8">
      <c r="A278" s="71">
        <v>248</v>
      </c>
      <c r="B278" s="75" t="s">
        <v>5221</v>
      </c>
      <c r="C278" s="76" t="s">
        <v>5222</v>
      </c>
      <c r="D278" s="73">
        <v>12</v>
      </c>
      <c r="E278" s="74">
        <v>289.28</v>
      </c>
      <c r="F278" s="77">
        <f t="shared" si="4"/>
        <v>3471.36</v>
      </c>
      <c r="G278" s="74"/>
      <c r="H278" s="74"/>
    </row>
    <row r="279" s="67" customFormat="1" customHeight="1" spans="1:8">
      <c r="A279" s="71">
        <v>249</v>
      </c>
      <c r="B279" s="75" t="s">
        <v>5223</v>
      </c>
      <c r="C279" s="76" t="s">
        <v>5224</v>
      </c>
      <c r="D279" s="73">
        <v>12</v>
      </c>
      <c r="E279" s="74">
        <v>289.28</v>
      </c>
      <c r="F279" s="77">
        <f t="shared" si="4"/>
        <v>3471.36</v>
      </c>
      <c r="G279" s="74"/>
      <c r="H279" s="74"/>
    </row>
    <row r="280" s="67" customFormat="1" customHeight="1" spans="1:8">
      <c r="A280" s="71">
        <v>250</v>
      </c>
      <c r="B280" s="75" t="s">
        <v>5225</v>
      </c>
      <c r="C280" s="76" t="s">
        <v>5226</v>
      </c>
      <c r="D280" s="73">
        <v>12</v>
      </c>
      <c r="E280" s="74">
        <v>289.28</v>
      </c>
      <c r="F280" s="77">
        <f t="shared" si="4"/>
        <v>3471.36</v>
      </c>
      <c r="G280" s="74"/>
      <c r="H280" s="74"/>
    </row>
    <row r="281" s="67" customFormat="1" customHeight="1" spans="1:8">
      <c r="A281" s="71">
        <v>251</v>
      </c>
      <c r="B281" s="75" t="s">
        <v>5227</v>
      </c>
      <c r="C281" s="76" t="s">
        <v>5228</v>
      </c>
      <c r="D281" s="73">
        <v>12</v>
      </c>
      <c r="E281" s="74">
        <v>289.28</v>
      </c>
      <c r="F281" s="77">
        <f t="shared" si="4"/>
        <v>3471.36</v>
      </c>
      <c r="G281" s="74"/>
      <c r="H281" s="74"/>
    </row>
    <row r="282" s="67" customFormat="1" customHeight="1" spans="1:8">
      <c r="A282" s="71">
        <v>252</v>
      </c>
      <c r="B282" s="75" t="s">
        <v>5229</v>
      </c>
      <c r="C282" s="76" t="s">
        <v>5230</v>
      </c>
      <c r="D282" s="73">
        <v>12</v>
      </c>
      <c r="E282" s="74">
        <v>289.28</v>
      </c>
      <c r="F282" s="77">
        <f t="shared" si="4"/>
        <v>3471.36</v>
      </c>
      <c r="G282" s="74"/>
      <c r="H282" s="74"/>
    </row>
    <row r="283" s="67" customFormat="1" customHeight="1" spans="1:8">
      <c r="A283" s="71">
        <v>253</v>
      </c>
      <c r="B283" s="75" t="s">
        <v>5231</v>
      </c>
      <c r="C283" s="76" t="s">
        <v>5232</v>
      </c>
      <c r="D283" s="73">
        <v>12</v>
      </c>
      <c r="E283" s="74">
        <v>289.28</v>
      </c>
      <c r="F283" s="77">
        <f t="shared" si="4"/>
        <v>3471.36</v>
      </c>
      <c r="G283" s="74"/>
      <c r="H283" s="74"/>
    </row>
    <row r="284" s="67" customFormat="1" customHeight="1" spans="1:8">
      <c r="A284" s="71">
        <v>254</v>
      </c>
      <c r="B284" s="75" t="s">
        <v>5233</v>
      </c>
      <c r="C284" s="76" t="s">
        <v>5234</v>
      </c>
      <c r="D284" s="73">
        <v>12</v>
      </c>
      <c r="E284" s="74">
        <v>289.28</v>
      </c>
      <c r="F284" s="77">
        <f t="shared" si="4"/>
        <v>3471.36</v>
      </c>
      <c r="G284" s="74"/>
      <c r="H284" s="74"/>
    </row>
    <row r="285" s="67" customFormat="1" customHeight="1" spans="1:8">
      <c r="A285" s="71">
        <v>255</v>
      </c>
      <c r="B285" s="75" t="s">
        <v>5235</v>
      </c>
      <c r="C285" s="76" t="s">
        <v>5236</v>
      </c>
      <c r="D285" s="73">
        <v>12</v>
      </c>
      <c r="E285" s="74">
        <v>289.28</v>
      </c>
      <c r="F285" s="77">
        <f t="shared" si="4"/>
        <v>3471.36</v>
      </c>
      <c r="G285" s="74"/>
      <c r="H285" s="74"/>
    </row>
    <row r="286" s="67" customFormat="1" customHeight="1" spans="1:8">
      <c r="A286" s="71">
        <v>256</v>
      </c>
      <c r="B286" s="75" t="s">
        <v>5237</v>
      </c>
      <c r="C286" s="76" t="s">
        <v>5238</v>
      </c>
      <c r="D286" s="73">
        <v>6</v>
      </c>
      <c r="E286" s="74">
        <v>289.28</v>
      </c>
      <c r="F286" s="77">
        <f t="shared" si="4"/>
        <v>1735.68</v>
      </c>
      <c r="G286" s="74"/>
      <c r="H286" s="74"/>
    </row>
    <row r="287" s="67" customFormat="1" customHeight="1" spans="1:8">
      <c r="A287" s="71"/>
      <c r="B287" s="75"/>
      <c r="C287" s="76" t="s">
        <v>5239</v>
      </c>
      <c r="D287" s="73">
        <v>6</v>
      </c>
      <c r="E287" s="74">
        <v>289.28</v>
      </c>
      <c r="F287" s="77">
        <f t="shared" si="4"/>
        <v>1735.68</v>
      </c>
      <c r="G287" s="74"/>
      <c r="H287" s="74"/>
    </row>
    <row r="288" s="67" customFormat="1" customHeight="1" spans="1:8">
      <c r="A288" s="71">
        <v>257</v>
      </c>
      <c r="B288" s="75" t="s">
        <v>5240</v>
      </c>
      <c r="C288" s="76" t="s">
        <v>5241</v>
      </c>
      <c r="D288" s="73">
        <v>12</v>
      </c>
      <c r="E288" s="74">
        <v>289.28</v>
      </c>
      <c r="F288" s="77">
        <f t="shared" si="4"/>
        <v>3471.36</v>
      </c>
      <c r="G288" s="74"/>
      <c r="H288" s="74"/>
    </row>
    <row r="289" s="67" customFormat="1" customHeight="1" spans="1:8">
      <c r="A289" s="71">
        <v>258</v>
      </c>
      <c r="B289" s="75" t="s">
        <v>5242</v>
      </c>
      <c r="C289" s="76" t="s">
        <v>5243</v>
      </c>
      <c r="D289" s="73">
        <v>12</v>
      </c>
      <c r="E289" s="74">
        <v>289.28</v>
      </c>
      <c r="F289" s="77">
        <f t="shared" si="4"/>
        <v>3471.36</v>
      </c>
      <c r="G289" s="74"/>
      <c r="H289" s="74"/>
    </row>
    <row r="290" s="67" customFormat="1" customHeight="1" spans="1:8">
      <c r="A290" s="71">
        <v>259</v>
      </c>
      <c r="B290" s="75" t="s">
        <v>5244</v>
      </c>
      <c r="C290" s="76" t="s">
        <v>5245</v>
      </c>
      <c r="D290" s="73">
        <v>12</v>
      </c>
      <c r="E290" s="74">
        <v>289.28</v>
      </c>
      <c r="F290" s="77">
        <f t="shared" si="4"/>
        <v>3471.36</v>
      </c>
      <c r="G290" s="74"/>
      <c r="H290" s="74"/>
    </row>
    <row r="291" s="67" customFormat="1" customHeight="1" spans="1:8">
      <c r="A291" s="71">
        <v>260</v>
      </c>
      <c r="B291" s="75" t="s">
        <v>5246</v>
      </c>
      <c r="C291" s="76" t="s">
        <v>5247</v>
      </c>
      <c r="D291" s="73">
        <v>12</v>
      </c>
      <c r="E291" s="74">
        <v>289.28</v>
      </c>
      <c r="F291" s="77">
        <f t="shared" si="4"/>
        <v>3471.36</v>
      </c>
      <c r="G291" s="74"/>
      <c r="H291" s="74"/>
    </row>
    <row r="292" s="67" customFormat="1" customHeight="1" spans="1:8">
      <c r="A292" s="71">
        <v>261</v>
      </c>
      <c r="B292" s="75" t="s">
        <v>5248</v>
      </c>
      <c r="C292" s="76" t="s">
        <v>5249</v>
      </c>
      <c r="D292" s="73">
        <v>12</v>
      </c>
      <c r="E292" s="74">
        <v>289.28</v>
      </c>
      <c r="F292" s="77">
        <f t="shared" si="4"/>
        <v>3471.36</v>
      </c>
      <c r="G292" s="74"/>
      <c r="H292" s="74"/>
    </row>
    <row r="293" s="67" customFormat="1" customHeight="1" spans="1:8">
      <c r="A293" s="71">
        <v>262</v>
      </c>
      <c r="B293" s="75" t="s">
        <v>5250</v>
      </c>
      <c r="C293" s="76" t="s">
        <v>5251</v>
      </c>
      <c r="D293" s="73">
        <v>12</v>
      </c>
      <c r="E293" s="74">
        <v>289.28</v>
      </c>
      <c r="F293" s="77">
        <f t="shared" si="4"/>
        <v>3471.36</v>
      </c>
      <c r="G293" s="74"/>
      <c r="H293" s="74"/>
    </row>
    <row r="294" s="67" customFormat="1" customHeight="1" spans="1:8">
      <c r="A294" s="71">
        <v>263</v>
      </c>
      <c r="B294" s="75" t="s">
        <v>5252</v>
      </c>
      <c r="C294" s="76" t="s">
        <v>5253</v>
      </c>
      <c r="D294" s="73">
        <v>12</v>
      </c>
      <c r="E294" s="74">
        <v>289.28</v>
      </c>
      <c r="F294" s="77">
        <f t="shared" si="4"/>
        <v>3471.36</v>
      </c>
      <c r="G294" s="74"/>
      <c r="H294" s="74"/>
    </row>
    <row r="295" s="67" customFormat="1" customHeight="1" spans="1:8">
      <c r="A295" s="71">
        <v>264</v>
      </c>
      <c r="B295" s="75" t="s">
        <v>5254</v>
      </c>
      <c r="C295" s="76" t="s">
        <v>5255</v>
      </c>
      <c r="D295" s="73">
        <v>12</v>
      </c>
      <c r="E295" s="74">
        <v>289.28</v>
      </c>
      <c r="F295" s="77">
        <f t="shared" si="4"/>
        <v>3471.36</v>
      </c>
      <c r="G295" s="74"/>
      <c r="H295" s="74"/>
    </row>
    <row r="296" s="67" customFormat="1" customHeight="1" spans="1:8">
      <c r="A296" s="71">
        <v>265</v>
      </c>
      <c r="B296" s="75" t="s">
        <v>5256</v>
      </c>
      <c r="C296" s="76" t="s">
        <v>5257</v>
      </c>
      <c r="D296" s="73">
        <v>12</v>
      </c>
      <c r="E296" s="74">
        <v>289.28</v>
      </c>
      <c r="F296" s="77">
        <f t="shared" si="4"/>
        <v>3471.36</v>
      </c>
      <c r="G296" s="74"/>
      <c r="H296" s="74"/>
    </row>
    <row r="297" s="67" customFormat="1" customHeight="1" spans="1:8">
      <c r="A297" s="71">
        <v>266</v>
      </c>
      <c r="B297" s="75" t="s">
        <v>5258</v>
      </c>
      <c r="C297" s="76" t="s">
        <v>5259</v>
      </c>
      <c r="D297" s="73">
        <v>12</v>
      </c>
      <c r="E297" s="74">
        <v>289.28</v>
      </c>
      <c r="F297" s="77">
        <f t="shared" si="4"/>
        <v>3471.36</v>
      </c>
      <c r="G297" s="74"/>
      <c r="H297" s="74"/>
    </row>
    <row r="298" s="67" customFormat="1" customHeight="1" spans="1:8">
      <c r="A298" s="71">
        <v>267</v>
      </c>
      <c r="B298" s="75" t="s">
        <v>5260</v>
      </c>
      <c r="C298" s="76" t="s">
        <v>5261</v>
      </c>
      <c r="D298" s="73">
        <v>12</v>
      </c>
      <c r="E298" s="74">
        <v>289.28</v>
      </c>
      <c r="F298" s="77">
        <f t="shared" si="4"/>
        <v>3471.36</v>
      </c>
      <c r="G298" s="74"/>
      <c r="H298" s="74"/>
    </row>
    <row r="299" s="67" customFormat="1" customHeight="1" spans="1:8">
      <c r="A299" s="71">
        <v>268</v>
      </c>
      <c r="B299" s="75" t="s">
        <v>5262</v>
      </c>
      <c r="C299" s="76" t="s">
        <v>5263</v>
      </c>
      <c r="D299" s="73">
        <v>12</v>
      </c>
      <c r="E299" s="74">
        <v>289.28</v>
      </c>
      <c r="F299" s="77">
        <f t="shared" si="4"/>
        <v>3471.36</v>
      </c>
      <c r="G299" s="74"/>
      <c r="H299" s="74"/>
    </row>
    <row r="300" s="67" customFormat="1" customHeight="1" spans="1:8">
      <c r="A300" s="71">
        <v>269</v>
      </c>
      <c r="B300" s="75" t="s">
        <v>5264</v>
      </c>
      <c r="C300" s="76" t="s">
        <v>5265</v>
      </c>
      <c r="D300" s="73">
        <v>12</v>
      </c>
      <c r="E300" s="74">
        <v>289.28</v>
      </c>
      <c r="F300" s="77">
        <f t="shared" si="4"/>
        <v>3471.36</v>
      </c>
      <c r="G300" s="74"/>
      <c r="H300" s="74"/>
    </row>
    <row r="301" s="67" customFormat="1" customHeight="1" spans="1:8">
      <c r="A301" s="71">
        <v>270</v>
      </c>
      <c r="B301" s="75" t="s">
        <v>5266</v>
      </c>
      <c r="C301" s="76" t="s">
        <v>5267</v>
      </c>
      <c r="D301" s="73">
        <v>12</v>
      </c>
      <c r="E301" s="74">
        <v>289.28</v>
      </c>
      <c r="F301" s="77">
        <f t="shared" si="4"/>
        <v>3471.36</v>
      </c>
      <c r="G301" s="74"/>
      <c r="H301" s="74"/>
    </row>
    <row r="302" s="67" customFormat="1" customHeight="1" spans="1:8">
      <c r="A302" s="71">
        <v>271</v>
      </c>
      <c r="B302" s="75" t="s">
        <v>5268</v>
      </c>
      <c r="C302" s="76" t="s">
        <v>5269</v>
      </c>
      <c r="D302" s="73">
        <v>12</v>
      </c>
      <c r="E302" s="74">
        <v>289.28</v>
      </c>
      <c r="F302" s="77">
        <f t="shared" si="4"/>
        <v>3471.36</v>
      </c>
      <c r="G302" s="74"/>
      <c r="H302" s="74"/>
    </row>
    <row r="303" s="67" customFormat="1" customHeight="1" spans="1:8">
      <c r="A303" s="71">
        <v>272</v>
      </c>
      <c r="B303" s="75" t="s">
        <v>5270</v>
      </c>
      <c r="C303" s="76" t="s">
        <v>5271</v>
      </c>
      <c r="D303" s="73">
        <v>12</v>
      </c>
      <c r="E303" s="74">
        <v>289.28</v>
      </c>
      <c r="F303" s="77">
        <f t="shared" si="4"/>
        <v>3471.36</v>
      </c>
      <c r="G303" s="74"/>
      <c r="H303" s="74"/>
    </row>
    <row r="304" s="67" customFormat="1" customHeight="1" spans="1:8">
      <c r="A304" s="71">
        <v>273</v>
      </c>
      <c r="B304" s="75" t="s">
        <v>5272</v>
      </c>
      <c r="C304" s="76" t="s">
        <v>5273</v>
      </c>
      <c r="D304" s="73">
        <v>12</v>
      </c>
      <c r="E304" s="74">
        <v>289.28</v>
      </c>
      <c r="F304" s="77">
        <f t="shared" si="4"/>
        <v>3471.36</v>
      </c>
      <c r="G304" s="74"/>
      <c r="H304" s="74"/>
    </row>
    <row r="305" s="67" customFormat="1" customHeight="1" spans="1:8">
      <c r="A305" s="71">
        <v>274</v>
      </c>
      <c r="B305" s="75" t="s">
        <v>5274</v>
      </c>
      <c r="C305" s="72" t="s">
        <v>5275</v>
      </c>
      <c r="D305" s="73">
        <v>10.65</v>
      </c>
      <c r="E305" s="74">
        <v>289.28</v>
      </c>
      <c r="F305" s="77">
        <f t="shared" si="4"/>
        <v>3080.832</v>
      </c>
      <c r="G305" s="74"/>
      <c r="H305" s="74"/>
    </row>
    <row r="306" s="67" customFormat="1" customHeight="1" spans="1:8">
      <c r="A306" s="71"/>
      <c r="B306" s="75"/>
      <c r="C306" s="72" t="s">
        <v>5276</v>
      </c>
      <c r="D306" s="73">
        <v>1.35</v>
      </c>
      <c r="E306" s="74">
        <v>289.28</v>
      </c>
      <c r="F306" s="77">
        <f t="shared" si="4"/>
        <v>390.528</v>
      </c>
      <c r="G306" s="74"/>
      <c r="H306" s="74"/>
    </row>
    <row r="307" s="67" customFormat="1" customHeight="1" spans="1:8">
      <c r="A307" s="71">
        <v>275</v>
      </c>
      <c r="B307" s="75" t="s">
        <v>5277</v>
      </c>
      <c r="C307" s="72" t="s">
        <v>5278</v>
      </c>
      <c r="D307" s="73">
        <v>12</v>
      </c>
      <c r="E307" s="74">
        <v>289.28</v>
      </c>
      <c r="F307" s="77">
        <f t="shared" si="4"/>
        <v>3471.36</v>
      </c>
      <c r="G307" s="74"/>
      <c r="H307" s="74"/>
    </row>
    <row r="308" s="67" customFormat="1" customHeight="1" spans="1:8">
      <c r="A308" s="71">
        <v>276</v>
      </c>
      <c r="B308" s="75" t="s">
        <v>5279</v>
      </c>
      <c r="C308" s="72" t="s">
        <v>5280</v>
      </c>
      <c r="D308" s="73">
        <v>12</v>
      </c>
      <c r="E308" s="74">
        <v>289.28</v>
      </c>
      <c r="F308" s="77">
        <f t="shared" si="4"/>
        <v>3471.36</v>
      </c>
      <c r="G308" s="74"/>
      <c r="H308" s="74"/>
    </row>
    <row r="309" s="67" customFormat="1" customHeight="1" spans="1:8">
      <c r="A309" s="71">
        <v>277</v>
      </c>
      <c r="B309" s="75" t="s">
        <v>5281</v>
      </c>
      <c r="C309" s="72" t="s">
        <v>5282</v>
      </c>
      <c r="D309" s="73">
        <v>12</v>
      </c>
      <c r="E309" s="74">
        <v>289.28</v>
      </c>
      <c r="F309" s="77">
        <f t="shared" si="4"/>
        <v>3471.36</v>
      </c>
      <c r="G309" s="74"/>
      <c r="H309" s="74"/>
    </row>
    <row r="310" s="67" customFormat="1" customHeight="1" spans="1:8">
      <c r="A310" s="71">
        <v>278</v>
      </c>
      <c r="B310" s="75" t="s">
        <v>5283</v>
      </c>
      <c r="C310" s="72" t="s">
        <v>5284</v>
      </c>
      <c r="D310" s="73">
        <v>12</v>
      </c>
      <c r="E310" s="74">
        <v>289.28</v>
      </c>
      <c r="F310" s="77">
        <f t="shared" si="4"/>
        <v>3471.36</v>
      </c>
      <c r="G310" s="74"/>
      <c r="H310" s="74"/>
    </row>
    <row r="311" s="67" customFormat="1" customHeight="1" spans="1:8">
      <c r="A311" s="71">
        <v>279</v>
      </c>
      <c r="B311" s="75" t="s">
        <v>5285</v>
      </c>
      <c r="C311" s="72" t="s">
        <v>5286</v>
      </c>
      <c r="D311" s="73">
        <v>12</v>
      </c>
      <c r="E311" s="74">
        <v>289.28</v>
      </c>
      <c r="F311" s="77">
        <f t="shared" si="4"/>
        <v>3471.36</v>
      </c>
      <c r="G311" s="74"/>
      <c r="H311" s="74"/>
    </row>
    <row r="312" s="67" customFormat="1" customHeight="1" spans="1:8">
      <c r="A312" s="71">
        <v>280</v>
      </c>
      <c r="B312" s="75" t="s">
        <v>5287</v>
      </c>
      <c r="C312" s="72" t="s">
        <v>5288</v>
      </c>
      <c r="D312" s="73">
        <v>12</v>
      </c>
      <c r="E312" s="74">
        <v>289.28</v>
      </c>
      <c r="F312" s="77">
        <f t="shared" si="4"/>
        <v>3471.36</v>
      </c>
      <c r="G312" s="74"/>
      <c r="H312" s="74"/>
    </row>
    <row r="313" s="67" customFormat="1" customHeight="1" spans="1:8">
      <c r="A313" s="71">
        <v>281</v>
      </c>
      <c r="B313" s="75" t="s">
        <v>5289</v>
      </c>
      <c r="C313" s="72" t="s">
        <v>5290</v>
      </c>
      <c r="D313" s="73">
        <v>12</v>
      </c>
      <c r="E313" s="74">
        <v>289.28</v>
      </c>
      <c r="F313" s="77">
        <f t="shared" si="4"/>
        <v>3471.36</v>
      </c>
      <c r="G313" s="74"/>
      <c r="H313" s="74"/>
    </row>
    <row r="314" s="67" customFormat="1" customHeight="1" spans="1:8">
      <c r="A314" s="71">
        <v>282</v>
      </c>
      <c r="B314" s="75" t="s">
        <v>5291</v>
      </c>
      <c r="C314" s="72" t="s">
        <v>5292</v>
      </c>
      <c r="D314" s="73">
        <v>9</v>
      </c>
      <c r="E314" s="74">
        <v>289.28</v>
      </c>
      <c r="F314" s="77">
        <f t="shared" si="4"/>
        <v>2603.52</v>
      </c>
      <c r="G314" s="74"/>
      <c r="H314" s="74"/>
    </row>
    <row r="315" s="67" customFormat="1" customHeight="1" spans="1:8">
      <c r="A315" s="71">
        <v>283</v>
      </c>
      <c r="B315" s="75" t="s">
        <v>5293</v>
      </c>
      <c r="C315" s="72" t="s">
        <v>4740</v>
      </c>
      <c r="D315" s="73">
        <v>9</v>
      </c>
      <c r="E315" s="74">
        <v>289.28</v>
      </c>
      <c r="F315" s="77">
        <f t="shared" si="4"/>
        <v>2603.52</v>
      </c>
      <c r="G315" s="74"/>
      <c r="H315" s="74"/>
    </row>
    <row r="316" s="67" customFormat="1" customHeight="1" spans="1:8">
      <c r="A316" s="71">
        <v>284</v>
      </c>
      <c r="B316" s="75" t="s">
        <v>5294</v>
      </c>
      <c r="C316" s="72" t="s">
        <v>5295</v>
      </c>
      <c r="D316" s="73">
        <v>9</v>
      </c>
      <c r="E316" s="74">
        <v>289.28</v>
      </c>
      <c r="F316" s="77">
        <f t="shared" si="4"/>
        <v>2603.52</v>
      </c>
      <c r="G316" s="74"/>
      <c r="H316" s="74"/>
    </row>
    <row r="317" s="67" customFormat="1" customHeight="1" spans="1:8">
      <c r="A317" s="71">
        <v>285</v>
      </c>
      <c r="B317" s="75" t="s">
        <v>5296</v>
      </c>
      <c r="C317" s="76" t="s">
        <v>4730</v>
      </c>
      <c r="D317" s="73">
        <v>9</v>
      </c>
      <c r="E317" s="74">
        <v>289.28</v>
      </c>
      <c r="F317" s="77">
        <f t="shared" si="4"/>
        <v>2603.52</v>
      </c>
      <c r="G317" s="74"/>
      <c r="H317" s="74"/>
    </row>
    <row r="318" s="67" customFormat="1" customHeight="1" spans="1:8">
      <c r="A318" s="71">
        <v>286</v>
      </c>
      <c r="B318" s="75" t="s">
        <v>5297</v>
      </c>
      <c r="C318" s="72" t="s">
        <v>4750</v>
      </c>
      <c r="D318" s="73">
        <v>6.5</v>
      </c>
      <c r="E318" s="74">
        <v>289.28</v>
      </c>
      <c r="F318" s="77">
        <f t="shared" si="4"/>
        <v>1880.32</v>
      </c>
      <c r="G318" s="74"/>
      <c r="H318" s="74"/>
    </row>
    <row r="319" s="67" customFormat="1" customHeight="1" spans="1:8">
      <c r="A319" s="71">
        <v>287</v>
      </c>
      <c r="B319" s="75" t="s">
        <v>5298</v>
      </c>
      <c r="C319" s="72" t="s">
        <v>5299</v>
      </c>
      <c r="D319" s="73">
        <v>9</v>
      </c>
      <c r="E319" s="74">
        <v>289.28</v>
      </c>
      <c r="F319" s="77">
        <f t="shared" si="4"/>
        <v>2603.52</v>
      </c>
      <c r="G319" s="74"/>
      <c r="H319" s="74"/>
    </row>
    <row r="320" s="67" customFormat="1" customHeight="1" spans="1:8">
      <c r="A320" s="71">
        <v>288</v>
      </c>
      <c r="B320" s="75" t="s">
        <v>5300</v>
      </c>
      <c r="C320" s="72" t="s">
        <v>4757</v>
      </c>
      <c r="D320" s="73">
        <v>8.5</v>
      </c>
      <c r="E320" s="74">
        <v>289.28</v>
      </c>
      <c r="F320" s="77">
        <f t="shared" si="4"/>
        <v>2458.88</v>
      </c>
      <c r="G320" s="74"/>
      <c r="H320" s="74"/>
    </row>
    <row r="321" s="67" customFormat="1" customHeight="1" spans="1:8">
      <c r="A321" s="71">
        <v>289</v>
      </c>
      <c r="B321" s="75" t="s">
        <v>5301</v>
      </c>
      <c r="C321" s="72" t="s">
        <v>5302</v>
      </c>
      <c r="D321" s="73">
        <v>9</v>
      </c>
      <c r="E321" s="74">
        <v>289.28</v>
      </c>
      <c r="F321" s="77">
        <f t="shared" si="4"/>
        <v>2603.52</v>
      </c>
      <c r="G321" s="74"/>
      <c r="H321" s="74"/>
    </row>
    <row r="322" s="67" customFormat="1" customHeight="1" spans="1:8">
      <c r="A322" s="71">
        <v>290</v>
      </c>
      <c r="B322" s="79" t="s">
        <v>5303</v>
      </c>
      <c r="C322" s="72" t="s">
        <v>5304</v>
      </c>
      <c r="D322" s="73">
        <v>5.5</v>
      </c>
      <c r="E322" s="74">
        <v>289.28</v>
      </c>
      <c r="F322" s="77">
        <f t="shared" si="4"/>
        <v>1591.04</v>
      </c>
      <c r="G322" s="74"/>
      <c r="H322" s="74"/>
    </row>
    <row r="323" s="67" customFormat="1" customHeight="1" spans="1:8">
      <c r="A323" s="71">
        <v>291</v>
      </c>
      <c r="B323" s="79" t="s">
        <v>5305</v>
      </c>
      <c r="C323" s="72" t="s">
        <v>4742</v>
      </c>
      <c r="D323" s="73">
        <v>5.5</v>
      </c>
      <c r="E323" s="74">
        <v>289.28</v>
      </c>
      <c r="F323" s="77">
        <f t="shared" si="4"/>
        <v>1591.04</v>
      </c>
      <c r="G323" s="74"/>
      <c r="H323" s="74"/>
    </row>
    <row r="324" s="67" customFormat="1" customHeight="1" spans="1:8">
      <c r="A324" s="71">
        <v>292</v>
      </c>
      <c r="B324" s="79" t="s">
        <v>5306</v>
      </c>
      <c r="C324" s="72" t="s">
        <v>4781</v>
      </c>
      <c r="D324" s="73">
        <v>5.5</v>
      </c>
      <c r="E324" s="74">
        <v>289.28</v>
      </c>
      <c r="F324" s="77">
        <f t="shared" si="4"/>
        <v>1591.04</v>
      </c>
      <c r="G324" s="74"/>
      <c r="H324" s="74"/>
    </row>
    <row r="325" s="67" customFormat="1" customHeight="1" spans="1:8">
      <c r="A325" s="71">
        <v>293</v>
      </c>
      <c r="B325" s="79" t="s">
        <v>5307</v>
      </c>
      <c r="C325" s="72" t="s">
        <v>5308</v>
      </c>
      <c r="D325" s="73">
        <v>5.5</v>
      </c>
      <c r="E325" s="74">
        <v>289.28</v>
      </c>
      <c r="F325" s="77">
        <f t="shared" ref="F325:F373" si="5">D325*E325</f>
        <v>1591.04</v>
      </c>
      <c r="G325" s="74"/>
      <c r="H325" s="74"/>
    </row>
    <row r="326" s="67" customFormat="1" customHeight="1" spans="1:8">
      <c r="A326" s="71">
        <v>294</v>
      </c>
      <c r="B326" s="79" t="s">
        <v>5309</v>
      </c>
      <c r="C326" s="72" t="s">
        <v>5310</v>
      </c>
      <c r="D326" s="73">
        <v>5.5</v>
      </c>
      <c r="E326" s="74">
        <v>289.28</v>
      </c>
      <c r="F326" s="77">
        <f t="shared" si="5"/>
        <v>1591.04</v>
      </c>
      <c r="G326" s="74"/>
      <c r="H326" s="74"/>
    </row>
    <row r="327" s="67" customFormat="1" customHeight="1" spans="1:8">
      <c r="A327" s="71">
        <v>295</v>
      </c>
      <c r="B327" s="79" t="s">
        <v>5311</v>
      </c>
      <c r="C327" s="72" t="s">
        <v>4772</v>
      </c>
      <c r="D327" s="73">
        <v>5.5</v>
      </c>
      <c r="E327" s="74">
        <v>289.28</v>
      </c>
      <c r="F327" s="77">
        <f t="shared" si="5"/>
        <v>1591.04</v>
      </c>
      <c r="G327" s="74"/>
      <c r="H327" s="74"/>
    </row>
    <row r="328" s="67" customFormat="1" customHeight="1" spans="1:8">
      <c r="A328" s="71">
        <v>296</v>
      </c>
      <c r="B328" s="79" t="s">
        <v>5312</v>
      </c>
      <c r="C328" s="72" t="s">
        <v>5313</v>
      </c>
      <c r="D328" s="73">
        <v>5.5</v>
      </c>
      <c r="E328" s="74">
        <v>289.28</v>
      </c>
      <c r="F328" s="77">
        <f t="shared" si="5"/>
        <v>1591.04</v>
      </c>
      <c r="G328" s="74"/>
      <c r="H328" s="74"/>
    </row>
    <row r="329" s="67" customFormat="1" customHeight="1" spans="1:8">
      <c r="A329" s="71">
        <v>297</v>
      </c>
      <c r="B329" s="79" t="s">
        <v>5314</v>
      </c>
      <c r="C329" s="72" t="s">
        <v>4748</v>
      </c>
      <c r="D329" s="73">
        <v>5.5</v>
      </c>
      <c r="E329" s="74">
        <v>289.28</v>
      </c>
      <c r="F329" s="77">
        <f t="shared" si="5"/>
        <v>1591.04</v>
      </c>
      <c r="G329" s="74"/>
      <c r="H329" s="74"/>
    </row>
    <row r="330" s="67" customFormat="1" customHeight="1" spans="1:8">
      <c r="A330" s="71">
        <v>298</v>
      </c>
      <c r="B330" s="79" t="s">
        <v>5315</v>
      </c>
      <c r="C330" s="72" t="s">
        <v>4752</v>
      </c>
      <c r="D330" s="73">
        <v>5.5</v>
      </c>
      <c r="E330" s="74">
        <v>289.28</v>
      </c>
      <c r="F330" s="77">
        <f t="shared" si="5"/>
        <v>1591.04</v>
      </c>
      <c r="G330" s="74"/>
      <c r="H330" s="74"/>
    </row>
    <row r="331" s="67" customFormat="1" customHeight="1" spans="1:8">
      <c r="A331" s="71">
        <v>299</v>
      </c>
      <c r="B331" s="79" t="s">
        <v>5316</v>
      </c>
      <c r="C331" s="72" t="s">
        <v>4746</v>
      </c>
      <c r="D331" s="73">
        <v>5.5</v>
      </c>
      <c r="E331" s="74">
        <v>289.28</v>
      </c>
      <c r="F331" s="77">
        <f t="shared" si="5"/>
        <v>1591.04</v>
      </c>
      <c r="G331" s="74"/>
      <c r="H331" s="74"/>
    </row>
    <row r="332" s="67" customFormat="1" customHeight="1" spans="1:8">
      <c r="A332" s="71">
        <v>300</v>
      </c>
      <c r="B332" s="79" t="s">
        <v>5317</v>
      </c>
      <c r="C332" s="72" t="s">
        <v>4763</v>
      </c>
      <c r="D332" s="73">
        <v>5.5</v>
      </c>
      <c r="E332" s="74">
        <v>289.28</v>
      </c>
      <c r="F332" s="77">
        <f t="shared" si="5"/>
        <v>1591.04</v>
      </c>
      <c r="G332" s="74"/>
      <c r="H332" s="74"/>
    </row>
    <row r="333" s="67" customFormat="1" customHeight="1" spans="1:8">
      <c r="A333" s="71">
        <v>301</v>
      </c>
      <c r="B333" s="79" t="s">
        <v>5318</v>
      </c>
      <c r="C333" s="72" t="s">
        <v>5319</v>
      </c>
      <c r="D333" s="73">
        <v>5.5</v>
      </c>
      <c r="E333" s="74">
        <v>289.28</v>
      </c>
      <c r="F333" s="77">
        <f t="shared" si="5"/>
        <v>1591.04</v>
      </c>
      <c r="G333" s="74"/>
      <c r="H333" s="74"/>
    </row>
    <row r="334" s="67" customFormat="1" customHeight="1" spans="1:8">
      <c r="A334" s="71">
        <v>302</v>
      </c>
      <c r="B334" s="79" t="s">
        <v>5320</v>
      </c>
      <c r="C334" s="72" t="s">
        <v>4776</v>
      </c>
      <c r="D334" s="73">
        <v>5.5</v>
      </c>
      <c r="E334" s="74">
        <v>289.28</v>
      </c>
      <c r="F334" s="77">
        <f t="shared" si="5"/>
        <v>1591.04</v>
      </c>
      <c r="G334" s="74"/>
      <c r="H334" s="74"/>
    </row>
    <row r="335" s="67" customFormat="1" customHeight="1" spans="1:8">
      <c r="A335" s="71">
        <v>303</v>
      </c>
      <c r="B335" s="79" t="s">
        <v>5321</v>
      </c>
      <c r="C335" s="72" t="s">
        <v>5322</v>
      </c>
      <c r="D335" s="73">
        <v>5.5</v>
      </c>
      <c r="E335" s="74">
        <v>289.28</v>
      </c>
      <c r="F335" s="77">
        <f t="shared" si="5"/>
        <v>1591.04</v>
      </c>
      <c r="G335" s="74"/>
      <c r="H335" s="74"/>
    </row>
    <row r="336" s="67" customFormat="1" customHeight="1" spans="1:8">
      <c r="A336" s="71">
        <v>304</v>
      </c>
      <c r="B336" s="79" t="s">
        <v>5323</v>
      </c>
      <c r="C336" s="72" t="s">
        <v>5324</v>
      </c>
      <c r="D336" s="73">
        <v>5.5</v>
      </c>
      <c r="E336" s="74">
        <v>289.28</v>
      </c>
      <c r="F336" s="77">
        <f t="shared" si="5"/>
        <v>1591.04</v>
      </c>
      <c r="G336" s="74"/>
      <c r="H336" s="74"/>
    </row>
    <row r="337" s="67" customFormat="1" customHeight="1" spans="1:8">
      <c r="A337" s="71">
        <v>305</v>
      </c>
      <c r="B337" s="79" t="s">
        <v>5325</v>
      </c>
      <c r="C337" s="72" t="s">
        <v>5326</v>
      </c>
      <c r="D337" s="73">
        <v>5.5</v>
      </c>
      <c r="E337" s="74">
        <v>289.28</v>
      </c>
      <c r="F337" s="77">
        <f t="shared" si="5"/>
        <v>1591.04</v>
      </c>
      <c r="G337" s="74"/>
      <c r="H337" s="74"/>
    </row>
    <row r="338" s="67" customFormat="1" customHeight="1" spans="1:8">
      <c r="A338" s="71">
        <v>306</v>
      </c>
      <c r="B338" s="79" t="s">
        <v>5327</v>
      </c>
      <c r="C338" s="72" t="s">
        <v>4770</v>
      </c>
      <c r="D338" s="73">
        <v>5.5</v>
      </c>
      <c r="E338" s="74">
        <v>289.28</v>
      </c>
      <c r="F338" s="77">
        <f t="shared" si="5"/>
        <v>1591.04</v>
      </c>
      <c r="G338" s="74"/>
      <c r="H338" s="74"/>
    </row>
    <row r="339" s="67" customFormat="1" customHeight="1" spans="1:8">
      <c r="A339" s="71">
        <v>307</v>
      </c>
      <c r="B339" s="79" t="s">
        <v>5328</v>
      </c>
      <c r="C339" s="72" t="s">
        <v>5329</v>
      </c>
      <c r="D339" s="73">
        <v>5.5</v>
      </c>
      <c r="E339" s="74">
        <v>289.28</v>
      </c>
      <c r="F339" s="77">
        <f t="shared" si="5"/>
        <v>1591.04</v>
      </c>
      <c r="G339" s="74"/>
      <c r="H339" s="74"/>
    </row>
    <row r="340" s="67" customFormat="1" customHeight="1" spans="1:8">
      <c r="A340" s="71">
        <v>308</v>
      </c>
      <c r="B340" s="79" t="s">
        <v>5330</v>
      </c>
      <c r="C340" s="72" t="s">
        <v>4785</v>
      </c>
      <c r="D340" s="73">
        <v>5.5</v>
      </c>
      <c r="E340" s="74">
        <v>289.28</v>
      </c>
      <c r="F340" s="77">
        <f t="shared" si="5"/>
        <v>1591.04</v>
      </c>
      <c r="G340" s="74"/>
      <c r="H340" s="74"/>
    </row>
    <row r="341" s="67" customFormat="1" customHeight="1" spans="1:8">
      <c r="A341" s="71">
        <v>309</v>
      </c>
      <c r="B341" s="79" t="s">
        <v>5331</v>
      </c>
      <c r="C341" s="72" t="s">
        <v>5332</v>
      </c>
      <c r="D341" s="73">
        <v>5.5</v>
      </c>
      <c r="E341" s="74">
        <v>289.28</v>
      </c>
      <c r="F341" s="77">
        <f t="shared" si="5"/>
        <v>1591.04</v>
      </c>
      <c r="G341" s="74"/>
      <c r="H341" s="74"/>
    </row>
    <row r="342" s="67" customFormat="1" customHeight="1" spans="1:8">
      <c r="A342" s="71">
        <v>310</v>
      </c>
      <c r="B342" s="79" t="s">
        <v>5333</v>
      </c>
      <c r="C342" s="72" t="s">
        <v>5334</v>
      </c>
      <c r="D342" s="73">
        <v>5.5</v>
      </c>
      <c r="E342" s="74">
        <v>289.28</v>
      </c>
      <c r="F342" s="77">
        <f t="shared" si="5"/>
        <v>1591.04</v>
      </c>
      <c r="G342" s="74"/>
      <c r="H342" s="74"/>
    </row>
    <row r="343" s="67" customFormat="1" customHeight="1" spans="1:8">
      <c r="A343" s="71">
        <v>311</v>
      </c>
      <c r="B343" s="79" t="s">
        <v>5335</v>
      </c>
      <c r="C343" s="72" t="s">
        <v>5336</v>
      </c>
      <c r="D343" s="73">
        <v>5.5</v>
      </c>
      <c r="E343" s="74">
        <v>289.28</v>
      </c>
      <c r="F343" s="77">
        <f t="shared" si="5"/>
        <v>1591.04</v>
      </c>
      <c r="G343" s="74"/>
      <c r="H343" s="74"/>
    </row>
    <row r="344" s="67" customFormat="1" customHeight="1" spans="1:8">
      <c r="A344" s="71">
        <v>312</v>
      </c>
      <c r="B344" s="79" t="s">
        <v>5337</v>
      </c>
      <c r="C344" s="72" t="s">
        <v>4728</v>
      </c>
      <c r="D344" s="73">
        <v>5.5</v>
      </c>
      <c r="E344" s="74">
        <v>289.28</v>
      </c>
      <c r="F344" s="77">
        <f t="shared" si="5"/>
        <v>1591.04</v>
      </c>
      <c r="G344" s="74"/>
      <c r="H344" s="74"/>
    </row>
    <row r="345" s="67" customFormat="1" customHeight="1" spans="1:8">
      <c r="A345" s="71">
        <v>313</v>
      </c>
      <c r="B345" s="79" t="s">
        <v>5338</v>
      </c>
      <c r="C345" s="72" t="s">
        <v>4754</v>
      </c>
      <c r="D345" s="73">
        <v>5.5</v>
      </c>
      <c r="E345" s="74">
        <v>289.28</v>
      </c>
      <c r="F345" s="77">
        <f t="shared" si="5"/>
        <v>1591.04</v>
      </c>
      <c r="G345" s="74"/>
      <c r="H345" s="74"/>
    </row>
    <row r="346" s="67" customFormat="1" customHeight="1" spans="1:8">
      <c r="A346" s="71">
        <v>314</v>
      </c>
      <c r="B346" s="79" t="s">
        <v>5339</v>
      </c>
      <c r="C346" s="72" t="s">
        <v>4761</v>
      </c>
      <c r="D346" s="73">
        <v>5.5</v>
      </c>
      <c r="E346" s="74">
        <v>289.28</v>
      </c>
      <c r="F346" s="77">
        <f t="shared" si="5"/>
        <v>1591.04</v>
      </c>
      <c r="G346" s="74"/>
      <c r="H346" s="74"/>
    </row>
    <row r="347" s="67" customFormat="1" customHeight="1" spans="1:8">
      <c r="A347" s="71">
        <v>315</v>
      </c>
      <c r="B347" s="79" t="s">
        <v>5340</v>
      </c>
      <c r="C347" s="72" t="s">
        <v>4774</v>
      </c>
      <c r="D347" s="73">
        <v>5.5</v>
      </c>
      <c r="E347" s="74">
        <v>289.28</v>
      </c>
      <c r="F347" s="77">
        <f t="shared" si="5"/>
        <v>1591.04</v>
      </c>
      <c r="G347" s="74"/>
      <c r="H347" s="74"/>
    </row>
    <row r="348" s="67" customFormat="1" customHeight="1" spans="1:8">
      <c r="A348" s="71">
        <v>316</v>
      </c>
      <c r="B348" s="79" t="s">
        <v>5341</v>
      </c>
      <c r="C348" s="72" t="s">
        <v>3582</v>
      </c>
      <c r="D348" s="73">
        <v>5.5</v>
      </c>
      <c r="E348" s="74">
        <v>289.28</v>
      </c>
      <c r="F348" s="77">
        <f t="shared" si="5"/>
        <v>1591.04</v>
      </c>
      <c r="G348" s="74"/>
      <c r="H348" s="74"/>
    </row>
    <row r="349" s="67" customFormat="1" customHeight="1" spans="1:8">
      <c r="A349" s="71">
        <v>317</v>
      </c>
      <c r="B349" s="80" t="s">
        <v>5342</v>
      </c>
      <c r="C349" s="72" t="s">
        <v>4765</v>
      </c>
      <c r="D349" s="73">
        <v>5</v>
      </c>
      <c r="E349" s="74">
        <v>289.28</v>
      </c>
      <c r="F349" s="77">
        <f t="shared" si="5"/>
        <v>1446.4</v>
      </c>
      <c r="G349" s="74"/>
      <c r="H349" s="74"/>
    </row>
    <row r="350" s="67" customFormat="1" customHeight="1" spans="1:8">
      <c r="A350" s="71">
        <v>318</v>
      </c>
      <c r="B350" s="80" t="s">
        <v>5343</v>
      </c>
      <c r="C350" s="72" t="s">
        <v>4778</v>
      </c>
      <c r="D350" s="73">
        <v>5</v>
      </c>
      <c r="E350" s="74">
        <v>289.28</v>
      </c>
      <c r="F350" s="77">
        <f t="shared" si="5"/>
        <v>1446.4</v>
      </c>
      <c r="G350" s="74"/>
      <c r="H350" s="74"/>
    </row>
    <row r="351" s="67" customFormat="1" customHeight="1" spans="1:8">
      <c r="A351" s="71">
        <v>319</v>
      </c>
      <c r="B351" s="80" t="s">
        <v>5344</v>
      </c>
      <c r="C351" s="72" t="s">
        <v>4783</v>
      </c>
      <c r="D351" s="73">
        <v>5</v>
      </c>
      <c r="E351" s="74">
        <v>289.28</v>
      </c>
      <c r="F351" s="77">
        <f t="shared" si="5"/>
        <v>1446.4</v>
      </c>
      <c r="G351" s="74"/>
      <c r="H351" s="74"/>
    </row>
    <row r="352" s="67" customFormat="1" customHeight="1" spans="1:8">
      <c r="A352" s="71">
        <v>320</v>
      </c>
      <c r="B352" s="80" t="s">
        <v>5345</v>
      </c>
      <c r="C352" s="72" t="s">
        <v>5346</v>
      </c>
      <c r="D352" s="73">
        <v>5</v>
      </c>
      <c r="E352" s="74">
        <v>289.28</v>
      </c>
      <c r="F352" s="77">
        <f t="shared" si="5"/>
        <v>1446.4</v>
      </c>
      <c r="G352" s="74"/>
      <c r="H352" s="74"/>
    </row>
    <row r="353" s="67" customFormat="1" customHeight="1" spans="1:8">
      <c r="A353" s="71">
        <v>321</v>
      </c>
      <c r="B353" s="81" t="s">
        <v>5347</v>
      </c>
      <c r="C353" s="72" t="s">
        <v>3408</v>
      </c>
      <c r="D353" s="73">
        <v>4.5</v>
      </c>
      <c r="E353" s="74">
        <v>289.28</v>
      </c>
      <c r="F353" s="77">
        <f t="shared" si="5"/>
        <v>1301.76</v>
      </c>
      <c r="G353" s="74"/>
      <c r="H353" s="74"/>
    </row>
    <row r="354" s="67" customFormat="1" customHeight="1" spans="1:8">
      <c r="A354" s="71">
        <v>322</v>
      </c>
      <c r="B354" s="81" t="s">
        <v>5348</v>
      </c>
      <c r="C354" s="72" t="s">
        <v>5349</v>
      </c>
      <c r="D354" s="73">
        <v>4.5</v>
      </c>
      <c r="E354" s="74">
        <v>289.28</v>
      </c>
      <c r="F354" s="77">
        <f t="shared" si="5"/>
        <v>1301.76</v>
      </c>
      <c r="G354" s="74"/>
      <c r="H354" s="74"/>
    </row>
    <row r="355" s="67" customFormat="1" customHeight="1" spans="1:8">
      <c r="A355" s="71">
        <v>323</v>
      </c>
      <c r="B355" s="82" t="s">
        <v>5350</v>
      </c>
      <c r="C355" s="72" t="s">
        <v>2427</v>
      </c>
      <c r="D355" s="73">
        <v>4</v>
      </c>
      <c r="E355" s="74">
        <v>289.28</v>
      </c>
      <c r="F355" s="77">
        <f t="shared" si="5"/>
        <v>1157.12</v>
      </c>
      <c r="G355" s="74"/>
      <c r="H355" s="74"/>
    </row>
    <row r="356" s="67" customFormat="1" customHeight="1" spans="1:8">
      <c r="A356" s="71">
        <v>324</v>
      </c>
      <c r="B356" s="82" t="s">
        <v>5351</v>
      </c>
      <c r="C356" s="72" t="s">
        <v>5352</v>
      </c>
      <c r="D356" s="73">
        <v>4</v>
      </c>
      <c r="E356" s="74">
        <v>289.28</v>
      </c>
      <c r="F356" s="77">
        <f t="shared" si="5"/>
        <v>1157.12</v>
      </c>
      <c r="G356" s="74"/>
      <c r="H356" s="74"/>
    </row>
    <row r="357" s="67" customFormat="1" customHeight="1" spans="1:8">
      <c r="A357" s="71">
        <v>325</v>
      </c>
      <c r="B357" s="82" t="s">
        <v>5353</v>
      </c>
      <c r="C357" s="72" t="s">
        <v>5354</v>
      </c>
      <c r="D357" s="73">
        <v>4</v>
      </c>
      <c r="E357" s="74">
        <v>289.28</v>
      </c>
      <c r="F357" s="77">
        <f t="shared" si="5"/>
        <v>1157.12</v>
      </c>
      <c r="G357" s="74"/>
      <c r="H357" s="74"/>
    </row>
    <row r="358" s="67" customFormat="1" customHeight="1" spans="1:8">
      <c r="A358" s="71">
        <v>326</v>
      </c>
      <c r="B358" s="83" t="s">
        <v>5355</v>
      </c>
      <c r="C358" s="72" t="s">
        <v>1764</v>
      </c>
      <c r="D358" s="73">
        <v>4</v>
      </c>
      <c r="E358" s="74">
        <v>289.28</v>
      </c>
      <c r="F358" s="77">
        <f t="shared" si="5"/>
        <v>1157.12</v>
      </c>
      <c r="G358" s="74"/>
      <c r="H358" s="74"/>
    </row>
    <row r="359" s="67" customFormat="1" customHeight="1" spans="1:8">
      <c r="A359" s="71">
        <v>327</v>
      </c>
      <c r="B359" s="83" t="s">
        <v>5356</v>
      </c>
      <c r="C359" s="72" t="s">
        <v>4844</v>
      </c>
      <c r="D359" s="73">
        <v>4</v>
      </c>
      <c r="E359" s="74">
        <v>289.28</v>
      </c>
      <c r="F359" s="77">
        <f t="shared" si="5"/>
        <v>1157.12</v>
      </c>
      <c r="G359" s="74"/>
      <c r="H359" s="74"/>
    </row>
    <row r="360" s="67" customFormat="1" customHeight="1" spans="1:8">
      <c r="A360" s="71">
        <v>328</v>
      </c>
      <c r="B360" s="84" t="s">
        <v>5357</v>
      </c>
      <c r="C360" s="72" t="s">
        <v>5358</v>
      </c>
      <c r="D360" s="73">
        <v>3.5</v>
      </c>
      <c r="E360" s="74">
        <v>289.28</v>
      </c>
      <c r="F360" s="77">
        <f t="shared" si="5"/>
        <v>1012.48</v>
      </c>
      <c r="G360" s="74"/>
      <c r="H360" s="74"/>
    </row>
    <row r="361" s="67" customFormat="1" customHeight="1" spans="1:8">
      <c r="A361" s="71">
        <v>329</v>
      </c>
      <c r="B361" s="84" t="s">
        <v>5359</v>
      </c>
      <c r="C361" s="72" t="s">
        <v>4789</v>
      </c>
      <c r="D361" s="73">
        <v>3</v>
      </c>
      <c r="E361" s="74">
        <v>289.28</v>
      </c>
      <c r="F361" s="77">
        <f t="shared" si="5"/>
        <v>867.84</v>
      </c>
      <c r="G361" s="74"/>
      <c r="H361" s="74"/>
    </row>
    <row r="362" s="67" customFormat="1" customHeight="1" spans="1:8">
      <c r="A362" s="71">
        <v>330</v>
      </c>
      <c r="B362" s="84" t="s">
        <v>5360</v>
      </c>
      <c r="C362" s="72" t="s">
        <v>4736</v>
      </c>
      <c r="D362" s="73">
        <v>3.5</v>
      </c>
      <c r="E362" s="74">
        <v>289.28</v>
      </c>
      <c r="F362" s="77">
        <f t="shared" si="5"/>
        <v>1012.48</v>
      </c>
      <c r="G362" s="74"/>
      <c r="H362" s="74"/>
    </row>
    <row r="363" s="67" customFormat="1" customHeight="1" spans="1:8">
      <c r="A363" s="71">
        <v>331</v>
      </c>
      <c r="B363" s="85" t="s">
        <v>5361</v>
      </c>
      <c r="C363" s="72" t="s">
        <v>4794</v>
      </c>
      <c r="D363" s="73">
        <v>2</v>
      </c>
      <c r="E363" s="74">
        <v>289.28</v>
      </c>
      <c r="F363" s="77">
        <f t="shared" si="5"/>
        <v>578.56</v>
      </c>
      <c r="G363" s="74"/>
      <c r="H363" s="74"/>
    </row>
    <row r="364" s="67" customFormat="1" customHeight="1" spans="1:8">
      <c r="A364" s="71">
        <v>332</v>
      </c>
      <c r="B364" s="85" t="s">
        <v>5362</v>
      </c>
      <c r="C364" s="72" t="s">
        <v>5363</v>
      </c>
      <c r="D364" s="73">
        <v>2</v>
      </c>
      <c r="E364" s="74">
        <v>289.28</v>
      </c>
      <c r="F364" s="77">
        <f t="shared" si="5"/>
        <v>578.56</v>
      </c>
      <c r="G364" s="74"/>
      <c r="H364" s="74"/>
    </row>
    <row r="365" s="67" customFormat="1" customHeight="1" spans="1:8">
      <c r="A365" s="71">
        <v>333</v>
      </c>
      <c r="B365" s="85" t="s">
        <v>5364</v>
      </c>
      <c r="C365" s="72" t="s">
        <v>2189</v>
      </c>
      <c r="D365" s="73">
        <v>2</v>
      </c>
      <c r="E365" s="74">
        <v>289.28</v>
      </c>
      <c r="F365" s="77">
        <f t="shared" si="5"/>
        <v>578.56</v>
      </c>
      <c r="G365" s="74"/>
      <c r="H365" s="74"/>
    </row>
    <row r="366" s="67" customFormat="1" customHeight="1" spans="1:8">
      <c r="A366" s="71">
        <v>334</v>
      </c>
      <c r="B366" s="85" t="s">
        <v>5365</v>
      </c>
      <c r="C366" s="72" t="s">
        <v>5366</v>
      </c>
      <c r="D366" s="73">
        <v>2</v>
      </c>
      <c r="E366" s="74">
        <v>289.28</v>
      </c>
      <c r="F366" s="77">
        <f t="shared" si="5"/>
        <v>578.56</v>
      </c>
      <c r="G366" s="74"/>
      <c r="H366" s="74"/>
    </row>
    <row r="367" s="67" customFormat="1" customHeight="1" spans="1:8">
      <c r="A367" s="71">
        <v>335</v>
      </c>
      <c r="B367" s="83" t="s">
        <v>5367</v>
      </c>
      <c r="C367" s="72" t="s">
        <v>4848</v>
      </c>
      <c r="D367" s="73">
        <v>1.5</v>
      </c>
      <c r="E367" s="74">
        <v>289.28</v>
      </c>
      <c r="F367" s="77">
        <f t="shared" si="5"/>
        <v>433.92</v>
      </c>
      <c r="G367" s="74"/>
      <c r="H367" s="74"/>
    </row>
    <row r="368" s="67" customFormat="1" customHeight="1" spans="1:8">
      <c r="A368" s="71">
        <v>336</v>
      </c>
      <c r="B368" s="83" t="s">
        <v>5368</v>
      </c>
      <c r="C368" s="72" t="s">
        <v>5369</v>
      </c>
      <c r="D368" s="73">
        <v>1.5</v>
      </c>
      <c r="E368" s="74">
        <v>289.28</v>
      </c>
      <c r="F368" s="77">
        <f t="shared" si="5"/>
        <v>433.92</v>
      </c>
      <c r="G368" s="74"/>
      <c r="H368" s="74"/>
    </row>
    <row r="369" s="67" customFormat="1" customHeight="1" spans="1:8">
      <c r="A369" s="71">
        <v>337</v>
      </c>
      <c r="B369" s="83" t="s">
        <v>5370</v>
      </c>
      <c r="C369" s="72" t="s">
        <v>2292</v>
      </c>
      <c r="D369" s="73">
        <v>1.5</v>
      </c>
      <c r="E369" s="74">
        <v>289.28</v>
      </c>
      <c r="F369" s="77">
        <f t="shared" si="5"/>
        <v>433.92</v>
      </c>
      <c r="G369" s="74"/>
      <c r="H369" s="74"/>
    </row>
    <row r="370" s="67" customFormat="1" customHeight="1" spans="1:8">
      <c r="A370" s="71">
        <v>338</v>
      </c>
      <c r="B370" s="83" t="s">
        <v>5371</v>
      </c>
      <c r="C370" s="72" t="s">
        <v>5372</v>
      </c>
      <c r="D370" s="73">
        <v>1.5</v>
      </c>
      <c r="E370" s="74">
        <v>289.28</v>
      </c>
      <c r="F370" s="77">
        <f t="shared" si="5"/>
        <v>433.92</v>
      </c>
      <c r="G370" s="74"/>
      <c r="H370" s="74"/>
    </row>
    <row r="371" s="67" customFormat="1" customHeight="1" spans="1:8">
      <c r="A371" s="71">
        <v>339</v>
      </c>
      <c r="B371" s="83" t="s">
        <v>5373</v>
      </c>
      <c r="C371" s="72" t="s">
        <v>5374</v>
      </c>
      <c r="D371" s="73">
        <v>1.5</v>
      </c>
      <c r="E371" s="74">
        <v>289.28</v>
      </c>
      <c r="F371" s="77">
        <f t="shared" si="5"/>
        <v>433.92</v>
      </c>
      <c r="G371" s="74"/>
      <c r="H371" s="74"/>
    </row>
    <row r="372" s="67" customFormat="1" customHeight="1" spans="1:8">
      <c r="A372" s="71">
        <v>340</v>
      </c>
      <c r="B372" s="86" t="s">
        <v>5375</v>
      </c>
      <c r="C372" s="72" t="s">
        <v>5376</v>
      </c>
      <c r="D372" s="73">
        <v>0.5</v>
      </c>
      <c r="E372" s="74">
        <v>289.28</v>
      </c>
      <c r="F372" s="77">
        <f t="shared" si="5"/>
        <v>144.64</v>
      </c>
      <c r="G372" s="74"/>
      <c r="H372" s="74"/>
    </row>
    <row r="373" s="67" customFormat="1" customHeight="1" spans="1:8">
      <c r="A373" s="71">
        <v>341</v>
      </c>
      <c r="B373" s="86" t="s">
        <v>5377</v>
      </c>
      <c r="C373" s="72" t="s">
        <v>4791</v>
      </c>
      <c r="D373" s="73">
        <v>0.5</v>
      </c>
      <c r="E373" s="74">
        <v>289.28</v>
      </c>
      <c r="F373" s="77">
        <f t="shared" si="5"/>
        <v>144.64</v>
      </c>
      <c r="G373" s="74"/>
      <c r="H373" s="74"/>
    </row>
    <row r="374" s="67" customFormat="1" customHeight="1" spans="1:8">
      <c r="A374" s="87" t="s">
        <v>29</v>
      </c>
      <c r="B374" s="88"/>
      <c r="C374" s="89"/>
      <c r="D374" s="90">
        <f>SUM(D5:D373)</f>
        <v>3440.5</v>
      </c>
      <c r="E374" s="91"/>
      <c r="F374" s="92">
        <f>SUM(F5:F373)</f>
        <v>995267.839999999</v>
      </c>
      <c r="G374" s="91"/>
      <c r="H374" s="91"/>
    </row>
    <row r="375" s="66" customFormat="1" customHeight="1" spans="1:8">
      <c r="A375" s="68" t="s">
        <v>5378</v>
      </c>
      <c r="B375" s="68"/>
      <c r="C375" s="68"/>
      <c r="D375" s="68"/>
      <c r="E375" s="68"/>
      <c r="F375" s="68"/>
      <c r="G375" s="68"/>
      <c r="H375" s="68"/>
    </row>
    <row r="376" s="66" customFormat="1" customHeight="1" spans="1:4">
      <c r="A376" s="67"/>
      <c r="B376" s="68"/>
      <c r="C376" s="2"/>
      <c r="D376" s="67"/>
    </row>
    <row r="377" s="66" customFormat="1" customHeight="1" spans="1:8">
      <c r="A377" s="67" t="s">
        <v>5379</v>
      </c>
      <c r="B377" s="67"/>
      <c r="C377" s="68" t="s">
        <v>5380</v>
      </c>
      <c r="D377" s="68"/>
      <c r="E377" s="68"/>
      <c r="F377" s="68"/>
      <c r="G377" s="68"/>
      <c r="H377" s="68"/>
    </row>
    <row r="378" s="66" customFormat="1" customHeight="1" spans="1:8">
      <c r="A378" s="67"/>
      <c r="B378" s="68"/>
      <c r="C378" s="68" t="s">
        <v>5381</v>
      </c>
      <c r="D378" s="68"/>
      <c r="E378" s="68"/>
      <c r="F378" s="68"/>
      <c r="G378" s="68"/>
      <c r="H378" s="68"/>
    </row>
    <row r="379" s="66" customFormat="1" customHeight="1" spans="1:8">
      <c r="A379" s="67"/>
      <c r="B379" s="68"/>
      <c r="C379" s="68" t="s">
        <v>5382</v>
      </c>
      <c r="D379" s="68"/>
      <c r="E379" s="68"/>
      <c r="F379" s="68"/>
      <c r="G379" s="68"/>
      <c r="H379" s="68"/>
    </row>
  </sheetData>
  <mergeCells count="59">
    <mergeCell ref="A2:H2"/>
    <mergeCell ref="A3:H3"/>
    <mergeCell ref="A375:H375"/>
    <mergeCell ref="A377:B377"/>
    <mergeCell ref="C377:H377"/>
    <mergeCell ref="C378:H378"/>
    <mergeCell ref="C379:H379"/>
    <mergeCell ref="A5:A6"/>
    <mergeCell ref="A20:A21"/>
    <mergeCell ref="A27:A28"/>
    <mergeCell ref="A33:A34"/>
    <mergeCell ref="A38:A39"/>
    <mergeCell ref="A41:A42"/>
    <mergeCell ref="A51:A52"/>
    <mergeCell ref="A57:A58"/>
    <mergeCell ref="A62:A63"/>
    <mergeCell ref="A72:A73"/>
    <mergeCell ref="A79:A80"/>
    <mergeCell ref="A85:A86"/>
    <mergeCell ref="A88:A89"/>
    <mergeCell ref="A97:A98"/>
    <mergeCell ref="A109:A110"/>
    <mergeCell ref="A119:A120"/>
    <mergeCell ref="A179:A180"/>
    <mergeCell ref="A187:A188"/>
    <mergeCell ref="A205:A206"/>
    <mergeCell ref="A216:A217"/>
    <mergeCell ref="A244:A245"/>
    <mergeCell ref="A250:A251"/>
    <mergeCell ref="A255:A256"/>
    <mergeCell ref="A263:A264"/>
    <mergeCell ref="A286:A287"/>
    <mergeCell ref="A305:A306"/>
    <mergeCell ref="B5:B6"/>
    <mergeCell ref="B20:B21"/>
    <mergeCell ref="B27:B28"/>
    <mergeCell ref="B33:B34"/>
    <mergeCell ref="B38:B39"/>
    <mergeCell ref="B41:B42"/>
    <mergeCell ref="B51:B52"/>
    <mergeCell ref="B57:B58"/>
    <mergeCell ref="B62:B63"/>
    <mergeCell ref="B72:B73"/>
    <mergeCell ref="B79:B80"/>
    <mergeCell ref="B85:B86"/>
    <mergeCell ref="B88:B89"/>
    <mergeCell ref="B97:B98"/>
    <mergeCell ref="B109:B110"/>
    <mergeCell ref="B119:B120"/>
    <mergeCell ref="B179:B180"/>
    <mergeCell ref="B187:B188"/>
    <mergeCell ref="B205:B206"/>
    <mergeCell ref="B216:B217"/>
    <mergeCell ref="B244:B245"/>
    <mergeCell ref="B250:B251"/>
    <mergeCell ref="B255:B256"/>
    <mergeCell ref="B263:B264"/>
    <mergeCell ref="B286:B287"/>
    <mergeCell ref="B305:B30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workbookViewId="0">
      <selection activeCell="F9" sqref="F9"/>
    </sheetView>
  </sheetViews>
  <sheetFormatPr defaultColWidth="9" defaultRowHeight="14.25" outlineLevelCol="7"/>
  <cols>
    <col min="1" max="1" width="7.625" style="1" customWidth="1"/>
    <col min="2" max="2" width="13.625" style="1" customWidth="1"/>
    <col min="3" max="3" width="13.5" style="1" customWidth="1"/>
    <col min="4" max="4" width="11.125" style="1" customWidth="1"/>
    <col min="5" max="5" width="16.125" style="1" customWidth="1"/>
    <col min="6" max="6" width="17" style="1" customWidth="1"/>
    <col min="7" max="7" width="18" style="1" customWidth="1"/>
    <col min="8" max="8" width="22.75" style="1" customWidth="1"/>
    <col min="9" max="16384" width="9" style="1"/>
  </cols>
  <sheetData>
    <row r="1" s="1" customFormat="1" ht="22.5" customHeight="1" spans="1:2">
      <c r="A1" s="3" t="s">
        <v>31</v>
      </c>
      <c r="B1" s="3"/>
    </row>
    <row r="2" s="1" customFormat="1" ht="50.25" customHeight="1" spans="1:8">
      <c r="A2" s="4" t="s">
        <v>32</v>
      </c>
      <c r="B2" s="4"/>
      <c r="C2" s="4"/>
      <c r="D2" s="4"/>
      <c r="E2" s="4"/>
      <c r="F2" s="4"/>
      <c r="G2" s="4"/>
      <c r="H2" s="4"/>
    </row>
    <row r="3" s="1" customFormat="1" ht="36" customHeight="1" spans="1:8">
      <c r="A3" s="5" t="s">
        <v>33</v>
      </c>
      <c r="B3" s="5"/>
      <c r="C3" s="6"/>
      <c r="D3" s="6"/>
      <c r="E3" s="8"/>
      <c r="F3" s="8"/>
      <c r="G3" s="9" t="s">
        <v>34</v>
      </c>
      <c r="H3" s="6"/>
    </row>
    <row r="4" s="1" customFormat="1" ht="48" customHeight="1" spans="1:8">
      <c r="A4" s="11" t="s">
        <v>2</v>
      </c>
      <c r="B4" s="11" t="s">
        <v>36</v>
      </c>
      <c r="C4" s="11" t="s">
        <v>37</v>
      </c>
      <c r="D4" s="11" t="s">
        <v>38</v>
      </c>
      <c r="E4" s="11" t="s">
        <v>39</v>
      </c>
      <c r="F4" s="11" t="s">
        <v>40</v>
      </c>
      <c r="G4" s="11" t="s">
        <v>41</v>
      </c>
      <c r="H4" s="11" t="s">
        <v>42</v>
      </c>
    </row>
    <row r="5" s="1" customFormat="1" ht="25" customHeight="1" spans="1:8">
      <c r="A5" s="53">
        <v>1</v>
      </c>
      <c r="B5" s="54" t="s">
        <v>5383</v>
      </c>
      <c r="C5" s="54" t="s">
        <v>5384</v>
      </c>
      <c r="D5" s="54">
        <v>12</v>
      </c>
      <c r="E5" s="55">
        <v>289.28</v>
      </c>
      <c r="F5" s="56">
        <v>3471.33</v>
      </c>
      <c r="G5" s="37"/>
      <c r="H5" s="18"/>
    </row>
    <row r="6" s="1" customFormat="1" ht="25" customHeight="1" spans="1:8">
      <c r="A6" s="53">
        <v>2</v>
      </c>
      <c r="B6" s="54" t="s">
        <v>5385</v>
      </c>
      <c r="C6" s="54" t="s">
        <v>5386</v>
      </c>
      <c r="D6" s="54">
        <v>12</v>
      </c>
      <c r="E6" s="55">
        <v>289.28</v>
      </c>
      <c r="F6" s="56">
        <v>3471.33</v>
      </c>
      <c r="G6" s="37"/>
      <c r="H6" s="18"/>
    </row>
    <row r="7" s="1" customFormat="1" ht="25" customHeight="1" spans="1:8">
      <c r="A7" s="57">
        <v>3</v>
      </c>
      <c r="B7" s="54" t="s">
        <v>5387</v>
      </c>
      <c r="C7" s="54" t="s">
        <v>5388</v>
      </c>
      <c r="D7" s="54">
        <v>1</v>
      </c>
      <c r="E7" s="55">
        <v>289.28</v>
      </c>
      <c r="F7" s="56">
        <v>289.25</v>
      </c>
      <c r="G7" s="37"/>
      <c r="H7" s="18"/>
    </row>
    <row r="8" s="1" customFormat="1" ht="25" customHeight="1" spans="1:8">
      <c r="A8" s="58"/>
      <c r="B8" s="54"/>
      <c r="C8" s="54" t="s">
        <v>5389</v>
      </c>
      <c r="D8" s="54">
        <v>1</v>
      </c>
      <c r="E8" s="55">
        <v>289.28</v>
      </c>
      <c r="F8" s="56">
        <v>289.25</v>
      </c>
      <c r="G8" s="37"/>
      <c r="H8" s="18"/>
    </row>
    <row r="9" s="1" customFormat="1" ht="25" customHeight="1" spans="1:8">
      <c r="A9" s="59"/>
      <c r="B9" s="54"/>
      <c r="C9" s="54" t="s">
        <v>5390</v>
      </c>
      <c r="D9" s="54">
        <v>10</v>
      </c>
      <c r="E9" s="55">
        <v>289.28</v>
      </c>
      <c r="F9" s="56">
        <v>2892.77</v>
      </c>
      <c r="G9" s="37"/>
      <c r="H9" s="18"/>
    </row>
    <row r="10" s="1" customFormat="1" ht="25" customHeight="1" spans="1:8">
      <c r="A10" s="53">
        <v>4</v>
      </c>
      <c r="B10" s="54" t="s">
        <v>5391</v>
      </c>
      <c r="C10" s="54" t="s">
        <v>5392</v>
      </c>
      <c r="D10" s="54">
        <v>12</v>
      </c>
      <c r="E10" s="55">
        <v>289.28</v>
      </c>
      <c r="F10" s="56">
        <v>3471.33</v>
      </c>
      <c r="G10" s="38"/>
      <c r="H10" s="24"/>
    </row>
    <row r="11" s="1" customFormat="1" ht="25" customHeight="1" spans="1:8">
      <c r="A11" s="53">
        <v>5</v>
      </c>
      <c r="B11" s="54" t="s">
        <v>5393</v>
      </c>
      <c r="C11" s="54" t="s">
        <v>916</v>
      </c>
      <c r="D11" s="54">
        <v>12</v>
      </c>
      <c r="E11" s="55">
        <v>289.28</v>
      </c>
      <c r="F11" s="56">
        <v>3471.33</v>
      </c>
      <c r="G11" s="38"/>
      <c r="H11" s="24"/>
    </row>
    <row r="12" s="1" customFormat="1" ht="25" customHeight="1" spans="1:8">
      <c r="A12" s="53">
        <v>6</v>
      </c>
      <c r="B12" s="54" t="s">
        <v>5394</v>
      </c>
      <c r="C12" s="54" t="s">
        <v>5395</v>
      </c>
      <c r="D12" s="54">
        <v>12</v>
      </c>
      <c r="E12" s="55">
        <v>289.28</v>
      </c>
      <c r="F12" s="56">
        <v>3471.33</v>
      </c>
      <c r="G12" s="38"/>
      <c r="H12" s="24"/>
    </row>
    <row r="13" s="1" customFormat="1" ht="25" customHeight="1" spans="1:8">
      <c r="A13" s="53">
        <v>7</v>
      </c>
      <c r="B13" s="54" t="s">
        <v>5396</v>
      </c>
      <c r="C13" s="54" t="s">
        <v>5397</v>
      </c>
      <c r="D13" s="54">
        <v>12</v>
      </c>
      <c r="E13" s="55">
        <v>289.28</v>
      </c>
      <c r="F13" s="56">
        <v>3471.33</v>
      </c>
      <c r="G13" s="38"/>
      <c r="H13" s="24"/>
    </row>
    <row r="14" s="1" customFormat="1" ht="25" customHeight="1" spans="1:8">
      <c r="A14" s="53">
        <v>8</v>
      </c>
      <c r="B14" s="54" t="s">
        <v>5398</v>
      </c>
      <c r="C14" s="54" t="s">
        <v>5399</v>
      </c>
      <c r="D14" s="54">
        <v>12</v>
      </c>
      <c r="E14" s="55">
        <v>289.28</v>
      </c>
      <c r="F14" s="56">
        <v>3471.33</v>
      </c>
      <c r="G14" s="38"/>
      <c r="H14" s="24"/>
    </row>
    <row r="15" s="1" customFormat="1" ht="25" customHeight="1" spans="1:8">
      <c r="A15" s="53">
        <v>9</v>
      </c>
      <c r="B15" s="54" t="s">
        <v>5400</v>
      </c>
      <c r="C15" s="54" t="s">
        <v>5401</v>
      </c>
      <c r="D15" s="54">
        <v>12</v>
      </c>
      <c r="E15" s="55">
        <v>289.28</v>
      </c>
      <c r="F15" s="56">
        <v>3471.33</v>
      </c>
      <c r="G15" s="38"/>
      <c r="H15" s="24"/>
    </row>
    <row r="16" s="1" customFormat="1" ht="25" customHeight="1" spans="1:8">
      <c r="A16" s="53">
        <v>10</v>
      </c>
      <c r="B16" s="54" t="s">
        <v>5402</v>
      </c>
      <c r="C16" s="54" t="s">
        <v>5403</v>
      </c>
      <c r="D16" s="54">
        <v>12</v>
      </c>
      <c r="E16" s="55">
        <v>289.28</v>
      </c>
      <c r="F16" s="56">
        <v>3471.33</v>
      </c>
      <c r="G16" s="38"/>
      <c r="H16" s="24"/>
    </row>
    <row r="17" s="1" customFormat="1" ht="25" customHeight="1" spans="1:8">
      <c r="A17" s="53">
        <v>11</v>
      </c>
      <c r="B17" s="54" t="s">
        <v>5404</v>
      </c>
      <c r="C17" s="54" t="s">
        <v>5405</v>
      </c>
      <c r="D17" s="54">
        <v>12</v>
      </c>
      <c r="E17" s="55">
        <v>289.28</v>
      </c>
      <c r="F17" s="56">
        <v>3471.33</v>
      </c>
      <c r="G17" s="38"/>
      <c r="H17" s="24"/>
    </row>
    <row r="18" s="1" customFormat="1" ht="25" customHeight="1" spans="1:8">
      <c r="A18" s="53">
        <v>12</v>
      </c>
      <c r="B18" s="54" t="s">
        <v>5406</v>
      </c>
      <c r="C18" s="54" t="s">
        <v>5407</v>
      </c>
      <c r="D18" s="54">
        <v>12</v>
      </c>
      <c r="E18" s="55">
        <v>289.28</v>
      </c>
      <c r="F18" s="56">
        <v>3471.33</v>
      </c>
      <c r="G18" s="38"/>
      <c r="H18" s="24"/>
    </row>
    <row r="19" s="1" customFormat="1" ht="25" customHeight="1" spans="1:8">
      <c r="A19" s="53">
        <v>13</v>
      </c>
      <c r="B19" s="54" t="s">
        <v>5408</v>
      </c>
      <c r="C19" s="54" t="s">
        <v>5409</v>
      </c>
      <c r="D19" s="54">
        <v>12</v>
      </c>
      <c r="E19" s="55">
        <v>289.28</v>
      </c>
      <c r="F19" s="56">
        <v>3471.33</v>
      </c>
      <c r="G19" s="38"/>
      <c r="H19" s="24"/>
    </row>
    <row r="20" s="1" customFormat="1" ht="25" customHeight="1" spans="1:8">
      <c r="A20" s="57">
        <v>14</v>
      </c>
      <c r="B20" s="54" t="s">
        <v>5410</v>
      </c>
      <c r="C20" s="54" t="s">
        <v>5411</v>
      </c>
      <c r="D20" s="54">
        <v>2</v>
      </c>
      <c r="E20" s="55">
        <v>289.28</v>
      </c>
      <c r="F20" s="56">
        <v>578.53</v>
      </c>
      <c r="G20" s="38"/>
      <c r="H20" s="24"/>
    </row>
    <row r="21" s="1" customFormat="1" ht="25" customHeight="1" spans="1:8">
      <c r="A21" s="58"/>
      <c r="B21" s="54"/>
      <c r="C21" s="54" t="s">
        <v>3600</v>
      </c>
      <c r="D21" s="54">
        <v>1</v>
      </c>
      <c r="E21" s="55">
        <v>289.28</v>
      </c>
      <c r="F21" s="55">
        <v>289.25</v>
      </c>
      <c r="G21" s="38"/>
      <c r="H21" s="24"/>
    </row>
    <row r="22" s="1" customFormat="1" ht="25" customHeight="1" spans="1:8">
      <c r="A22" s="58"/>
      <c r="B22" s="54"/>
      <c r="C22" s="54" t="s">
        <v>460</v>
      </c>
      <c r="D22" s="54">
        <v>1</v>
      </c>
      <c r="E22" s="55">
        <v>289.28</v>
      </c>
      <c r="F22" s="55">
        <v>289.25</v>
      </c>
      <c r="G22" s="38"/>
      <c r="H22" s="24"/>
    </row>
    <row r="23" s="1" customFormat="1" ht="25" customHeight="1" spans="1:8">
      <c r="A23" s="59"/>
      <c r="B23" s="54"/>
      <c r="C23" s="54" t="s">
        <v>5412</v>
      </c>
      <c r="D23" s="54">
        <v>8</v>
      </c>
      <c r="E23" s="55">
        <v>289.28</v>
      </c>
      <c r="F23" s="56">
        <v>2314.21</v>
      </c>
      <c r="G23" s="38"/>
      <c r="H23" s="24"/>
    </row>
    <row r="24" s="1" customFormat="1" ht="25" customHeight="1" spans="1:8">
      <c r="A24" s="53">
        <v>15</v>
      </c>
      <c r="B24" s="54" t="s">
        <v>5413</v>
      </c>
      <c r="C24" s="54" t="s">
        <v>5414</v>
      </c>
      <c r="D24" s="54">
        <v>12</v>
      </c>
      <c r="E24" s="55">
        <v>289.28</v>
      </c>
      <c r="F24" s="56">
        <v>3471.33</v>
      </c>
      <c r="G24" s="38"/>
      <c r="H24" s="24"/>
    </row>
    <row r="25" s="1" customFormat="1" ht="25" customHeight="1" spans="1:8">
      <c r="A25" s="53">
        <v>16</v>
      </c>
      <c r="B25" s="54" t="s">
        <v>5415</v>
      </c>
      <c r="C25" s="54" t="s">
        <v>5416</v>
      </c>
      <c r="D25" s="60">
        <v>1.5</v>
      </c>
      <c r="E25" s="55">
        <v>289.28</v>
      </c>
      <c r="F25" s="56">
        <v>433.89</v>
      </c>
      <c r="G25" s="38"/>
      <c r="H25" s="24"/>
    </row>
    <row r="26" s="1" customFormat="1" ht="25" customHeight="1" spans="1:8">
      <c r="A26" s="53">
        <v>17</v>
      </c>
      <c r="B26" s="54" t="s">
        <v>5417</v>
      </c>
      <c r="C26" s="54" t="s">
        <v>5416</v>
      </c>
      <c r="D26" s="54">
        <v>10.5</v>
      </c>
      <c r="E26" s="55">
        <v>289.28</v>
      </c>
      <c r="F26" s="56">
        <v>3037.41</v>
      </c>
      <c r="G26" s="38"/>
      <c r="H26" s="24"/>
    </row>
    <row r="27" s="1" customFormat="1" ht="25" customHeight="1" spans="1:8">
      <c r="A27" s="53">
        <v>18</v>
      </c>
      <c r="B27" s="54" t="s">
        <v>5418</v>
      </c>
      <c r="C27" s="54" t="s">
        <v>887</v>
      </c>
      <c r="D27" s="54">
        <v>1.5</v>
      </c>
      <c r="E27" s="55">
        <v>289.28</v>
      </c>
      <c r="F27" s="56">
        <v>433.89</v>
      </c>
      <c r="G27" s="38"/>
      <c r="H27" s="24"/>
    </row>
    <row r="28" s="1" customFormat="1" ht="25" customHeight="1" spans="1:8">
      <c r="A28" s="53">
        <v>19</v>
      </c>
      <c r="B28" s="54" t="s">
        <v>5419</v>
      </c>
      <c r="C28" s="54" t="s">
        <v>887</v>
      </c>
      <c r="D28" s="54">
        <v>10.5</v>
      </c>
      <c r="E28" s="55">
        <v>289.28</v>
      </c>
      <c r="F28" s="56">
        <v>3037.41</v>
      </c>
      <c r="G28" s="38"/>
      <c r="H28" s="24"/>
    </row>
    <row r="29" s="1" customFormat="1" ht="25" customHeight="1" spans="1:8">
      <c r="A29" s="53">
        <v>20</v>
      </c>
      <c r="B29" s="54" t="s">
        <v>5420</v>
      </c>
      <c r="C29" s="60" t="s">
        <v>5421</v>
      </c>
      <c r="D29" s="60">
        <v>1.5</v>
      </c>
      <c r="E29" s="55">
        <v>289.28</v>
      </c>
      <c r="F29" s="56">
        <v>433.89</v>
      </c>
      <c r="G29" s="38"/>
      <c r="H29" s="24"/>
    </row>
    <row r="30" s="1" customFormat="1" ht="25" customHeight="1" spans="1:8">
      <c r="A30" s="57">
        <v>21</v>
      </c>
      <c r="B30" s="54" t="s">
        <v>5422</v>
      </c>
      <c r="C30" s="60" t="s">
        <v>5423</v>
      </c>
      <c r="D30" s="60">
        <v>3</v>
      </c>
      <c r="E30" s="55">
        <v>289.28</v>
      </c>
      <c r="F30" s="56">
        <v>867.81</v>
      </c>
      <c r="G30" s="38"/>
      <c r="H30" s="24"/>
    </row>
    <row r="31" s="1" customFormat="1" ht="25" customHeight="1" spans="1:8">
      <c r="A31" s="58"/>
      <c r="B31" s="54"/>
      <c r="C31" s="60" t="s">
        <v>5388</v>
      </c>
      <c r="D31" s="60">
        <v>5</v>
      </c>
      <c r="E31" s="55">
        <v>289.28</v>
      </c>
      <c r="F31" s="56">
        <v>1446.37</v>
      </c>
      <c r="G31" s="38"/>
      <c r="H31" s="24"/>
    </row>
    <row r="32" s="1" customFormat="1" ht="25" customHeight="1" spans="1:8">
      <c r="A32" s="58"/>
      <c r="B32" s="54"/>
      <c r="C32" s="60" t="s">
        <v>5424</v>
      </c>
      <c r="D32" s="60">
        <v>1.5</v>
      </c>
      <c r="E32" s="55">
        <v>289.28</v>
      </c>
      <c r="F32" s="56">
        <v>433.89</v>
      </c>
      <c r="G32" s="38"/>
      <c r="H32" s="24"/>
    </row>
    <row r="33" s="1" customFormat="1" ht="25" customHeight="1" spans="1:8">
      <c r="A33" s="59"/>
      <c r="B33" s="54"/>
      <c r="C33" s="60" t="s">
        <v>1877</v>
      </c>
      <c r="D33" s="60">
        <v>1</v>
      </c>
      <c r="E33" s="55">
        <v>289.28</v>
      </c>
      <c r="F33" s="56">
        <v>289.25</v>
      </c>
      <c r="G33" s="38"/>
      <c r="H33" s="24"/>
    </row>
    <row r="34" s="1" customFormat="1" ht="25" customHeight="1" spans="1:8">
      <c r="A34" s="53">
        <v>22</v>
      </c>
      <c r="B34" s="54" t="s">
        <v>5425</v>
      </c>
      <c r="C34" s="54" t="s">
        <v>5426</v>
      </c>
      <c r="D34" s="54">
        <v>10</v>
      </c>
      <c r="E34" s="55">
        <v>289.28</v>
      </c>
      <c r="F34" s="56">
        <v>2892.77</v>
      </c>
      <c r="G34" s="38"/>
      <c r="H34" s="24"/>
    </row>
    <row r="35" s="1" customFormat="1" ht="25" customHeight="1" spans="1:8">
      <c r="A35" s="53">
        <v>23</v>
      </c>
      <c r="B35" s="54" t="s">
        <v>5427</v>
      </c>
      <c r="C35" s="54" t="s">
        <v>5426</v>
      </c>
      <c r="D35" s="54">
        <v>2</v>
      </c>
      <c r="E35" s="55">
        <v>289.28</v>
      </c>
      <c r="F35" s="56">
        <v>578.53</v>
      </c>
      <c r="G35" s="38"/>
      <c r="H35" s="24"/>
    </row>
    <row r="36" s="1" customFormat="1" ht="25" customHeight="1" spans="1:8">
      <c r="A36" s="53">
        <v>24</v>
      </c>
      <c r="B36" s="54" t="s">
        <v>5428</v>
      </c>
      <c r="C36" s="54" t="s">
        <v>5429</v>
      </c>
      <c r="D36" s="54">
        <v>9</v>
      </c>
      <c r="E36" s="55">
        <v>289.28</v>
      </c>
      <c r="F36" s="56">
        <v>2603.49</v>
      </c>
      <c r="G36" s="38"/>
      <c r="H36" s="24"/>
    </row>
    <row r="37" s="1" customFormat="1" ht="25" customHeight="1" spans="1:8">
      <c r="A37" s="53">
        <v>25</v>
      </c>
      <c r="B37" s="54" t="s">
        <v>5430</v>
      </c>
      <c r="C37" s="54" t="s">
        <v>5429</v>
      </c>
      <c r="D37" s="54">
        <v>2</v>
      </c>
      <c r="E37" s="55">
        <v>289.28</v>
      </c>
      <c r="F37" s="56">
        <v>578.53</v>
      </c>
      <c r="G37" s="38"/>
      <c r="H37" s="24"/>
    </row>
    <row r="38" s="1" customFormat="1" ht="25" customHeight="1" spans="1:8">
      <c r="A38" s="57">
        <v>26</v>
      </c>
      <c r="B38" s="54" t="s">
        <v>5431</v>
      </c>
      <c r="C38" s="54" t="s">
        <v>5432</v>
      </c>
      <c r="D38" s="54">
        <v>1</v>
      </c>
      <c r="E38" s="55">
        <v>289.28</v>
      </c>
      <c r="F38" s="56">
        <v>289.19</v>
      </c>
      <c r="G38" s="38"/>
      <c r="H38" s="24"/>
    </row>
    <row r="39" s="1" customFormat="1" ht="25" customHeight="1" spans="1:8">
      <c r="A39" s="59"/>
      <c r="B39" s="54"/>
      <c r="C39" s="54" t="s">
        <v>5433</v>
      </c>
      <c r="D39" s="54">
        <v>11</v>
      </c>
      <c r="E39" s="55">
        <v>289.28</v>
      </c>
      <c r="F39" s="56">
        <v>3182</v>
      </c>
      <c r="G39" s="38"/>
      <c r="H39" s="24"/>
    </row>
    <row r="40" s="1" customFormat="1" ht="25" customHeight="1" spans="1:8">
      <c r="A40" s="53">
        <v>27</v>
      </c>
      <c r="B40" s="54" t="s">
        <v>5434</v>
      </c>
      <c r="C40" s="54" t="s">
        <v>356</v>
      </c>
      <c r="D40" s="54">
        <v>12</v>
      </c>
      <c r="E40" s="55">
        <v>289.28</v>
      </c>
      <c r="F40" s="56">
        <v>3471.33</v>
      </c>
      <c r="G40" s="38"/>
      <c r="H40" s="24"/>
    </row>
    <row r="41" s="1" customFormat="1" ht="25" customHeight="1" spans="1:8">
      <c r="A41" s="53">
        <v>28</v>
      </c>
      <c r="B41" s="54" t="s">
        <v>5435</v>
      </c>
      <c r="C41" s="54" t="s">
        <v>5436</v>
      </c>
      <c r="D41" s="54">
        <v>12</v>
      </c>
      <c r="E41" s="55">
        <v>289.28</v>
      </c>
      <c r="F41" s="56">
        <v>3471.33</v>
      </c>
      <c r="G41" s="38"/>
      <c r="H41" s="24"/>
    </row>
    <row r="42" s="1" customFormat="1" ht="25" customHeight="1" spans="1:8">
      <c r="A42" s="53">
        <v>29</v>
      </c>
      <c r="B42" s="54" t="s">
        <v>5437</v>
      </c>
      <c r="C42" s="54" t="s">
        <v>5438</v>
      </c>
      <c r="D42" s="54">
        <v>12</v>
      </c>
      <c r="E42" s="55">
        <v>289.28</v>
      </c>
      <c r="F42" s="56">
        <v>3471.33</v>
      </c>
      <c r="G42" s="38"/>
      <c r="H42" s="24"/>
    </row>
    <row r="43" s="1" customFormat="1" ht="25" customHeight="1" spans="1:8">
      <c r="A43" s="53">
        <v>30</v>
      </c>
      <c r="B43" s="54" t="s">
        <v>5439</v>
      </c>
      <c r="C43" s="54" t="s">
        <v>5440</v>
      </c>
      <c r="D43" s="54">
        <v>12</v>
      </c>
      <c r="E43" s="55">
        <v>289.28</v>
      </c>
      <c r="F43" s="56">
        <v>3471.33</v>
      </c>
      <c r="G43" s="38"/>
      <c r="H43" s="24"/>
    </row>
    <row r="44" s="1" customFormat="1" ht="25" customHeight="1" spans="1:8">
      <c r="A44" s="53">
        <v>31</v>
      </c>
      <c r="B44" s="54" t="s">
        <v>5441</v>
      </c>
      <c r="C44" s="54" t="s">
        <v>5442</v>
      </c>
      <c r="D44" s="54">
        <v>12</v>
      </c>
      <c r="E44" s="55">
        <v>289.28</v>
      </c>
      <c r="F44" s="56">
        <v>3471.33</v>
      </c>
      <c r="G44" s="38"/>
      <c r="H44" s="24"/>
    </row>
    <row r="45" s="1" customFormat="1" ht="25" customHeight="1" spans="1:8">
      <c r="A45" s="53">
        <v>32</v>
      </c>
      <c r="B45" s="54" t="s">
        <v>5443</v>
      </c>
      <c r="C45" s="54" t="s">
        <v>5444</v>
      </c>
      <c r="D45" s="54">
        <v>12</v>
      </c>
      <c r="E45" s="55">
        <v>289.28</v>
      </c>
      <c r="F45" s="56">
        <v>3471.33</v>
      </c>
      <c r="G45" s="38"/>
      <c r="H45" s="61"/>
    </row>
    <row r="46" s="1" customFormat="1" ht="25" customHeight="1" spans="1:8">
      <c r="A46" s="62" t="s">
        <v>29</v>
      </c>
      <c r="B46" s="56"/>
      <c r="C46" s="63"/>
      <c r="D46" s="54">
        <f>SUM(D5:D45)</f>
        <v>323</v>
      </c>
      <c r="E46" s="56"/>
      <c r="F46" s="64">
        <v>93436.1</v>
      </c>
      <c r="G46" s="38"/>
      <c r="H46" s="24"/>
    </row>
    <row r="47" s="1" customFormat="1" spans="1:8">
      <c r="A47" s="26"/>
      <c r="B47" s="27"/>
      <c r="C47" s="28"/>
      <c r="D47" s="27"/>
      <c r="E47" s="29"/>
      <c r="F47" s="29"/>
      <c r="G47" s="28"/>
      <c r="H47" s="28"/>
    </row>
    <row r="48" s="1" customFormat="1" ht="18.75" spans="1:8">
      <c r="A48" s="5" t="s">
        <v>1208</v>
      </c>
      <c r="B48" s="5"/>
      <c r="C48" s="6"/>
      <c r="D48" s="6"/>
      <c r="E48" s="8"/>
      <c r="F48" s="8"/>
      <c r="G48" s="9" t="s">
        <v>1209</v>
      </c>
      <c r="H48" s="6"/>
    </row>
    <row r="49" s="1" customFormat="1" ht="18.75" spans="1:8">
      <c r="A49" s="65"/>
      <c r="B49" s="65"/>
      <c r="C49" s="65"/>
      <c r="D49" s="65"/>
      <c r="E49" s="65"/>
      <c r="F49" s="65"/>
      <c r="G49" s="65"/>
      <c r="H49" s="65"/>
    </row>
    <row r="50" s="1" customFormat="1" ht="18.75" spans="1:8">
      <c r="A50" s="39" t="s">
        <v>1210</v>
      </c>
      <c r="B50" s="39"/>
      <c r="C50" s="39"/>
      <c r="D50" s="39"/>
      <c r="E50" s="39"/>
      <c r="F50" s="39"/>
      <c r="G50" s="39"/>
      <c r="H50" s="39"/>
    </row>
    <row r="51" s="1" customFormat="1" ht="18.75" spans="1:8">
      <c r="A51" s="39" t="s">
        <v>1211</v>
      </c>
      <c r="B51" s="39"/>
      <c r="C51" s="39"/>
      <c r="D51" s="39"/>
      <c r="E51" s="39"/>
      <c r="F51" s="39"/>
      <c r="G51" s="39"/>
      <c r="H51" s="39"/>
    </row>
    <row r="52" s="1" customFormat="1" ht="18.75" spans="1:8">
      <c r="A52" s="39" t="s">
        <v>1212</v>
      </c>
      <c r="B52" s="39"/>
      <c r="C52" s="39"/>
      <c r="D52" s="39"/>
      <c r="E52" s="39"/>
      <c r="F52" s="39"/>
      <c r="G52" s="39"/>
      <c r="H52" s="39"/>
    </row>
    <row r="53" s="1" customFormat="1" ht="18.75" spans="1:8">
      <c r="A53" s="65"/>
      <c r="B53" s="65"/>
      <c r="C53" s="65"/>
      <c r="D53" s="65"/>
      <c r="E53" s="65"/>
      <c r="F53" s="65"/>
      <c r="G53" s="65"/>
      <c r="H53" s="65"/>
    </row>
  </sheetData>
  <mergeCells count="14">
    <mergeCell ref="A1:B1"/>
    <mergeCell ref="A2:H2"/>
    <mergeCell ref="A3:B3"/>
    <mergeCell ref="A50:H50"/>
    <mergeCell ref="A51:H51"/>
    <mergeCell ref="A52:H52"/>
    <mergeCell ref="A7:A9"/>
    <mergeCell ref="A20:A23"/>
    <mergeCell ref="A30:A33"/>
    <mergeCell ref="A38:A39"/>
    <mergeCell ref="B7:B9"/>
    <mergeCell ref="B20:B23"/>
    <mergeCell ref="B30:B33"/>
    <mergeCell ref="B38:B39"/>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5"/>
  <sheetViews>
    <sheetView workbookViewId="0">
      <selection activeCell="E9" sqref="E9"/>
    </sheetView>
  </sheetViews>
  <sheetFormatPr defaultColWidth="9" defaultRowHeight="14.25"/>
  <cols>
    <col min="1" max="1" width="7.125" style="1" customWidth="1"/>
    <col min="2" max="2" width="13.625" style="1" customWidth="1"/>
    <col min="3" max="3" width="21.875" style="1" customWidth="1"/>
    <col min="4" max="4" width="12.125" style="1" customWidth="1"/>
    <col min="5" max="5" width="21.25" style="1" customWidth="1"/>
    <col min="6" max="6" width="17" style="1" customWidth="1"/>
    <col min="7" max="7" width="16.375" style="1" customWidth="1"/>
    <col min="8" max="8" width="18.625" style="1" customWidth="1"/>
    <col min="9" max="11" width="9" style="1"/>
    <col min="12" max="12" width="10.375" style="1"/>
    <col min="13" max="16384" width="9" style="1"/>
  </cols>
  <sheetData>
    <row r="1" s="1" customFormat="1" ht="22.5" customHeight="1" spans="1:2">
      <c r="A1" s="3" t="s">
        <v>31</v>
      </c>
      <c r="B1" s="3"/>
    </row>
    <row r="2" s="1" customFormat="1" ht="50.25" customHeight="1" spans="1:8">
      <c r="A2" s="4" t="s">
        <v>32</v>
      </c>
      <c r="B2" s="4"/>
      <c r="C2" s="4"/>
      <c r="D2" s="4"/>
      <c r="E2" s="4"/>
      <c r="F2" s="4"/>
      <c r="G2" s="4"/>
      <c r="H2" s="4"/>
    </row>
    <row r="3" s="1" customFormat="1" ht="36" customHeight="1" spans="1:8">
      <c r="A3" s="5" t="s">
        <v>33</v>
      </c>
      <c r="B3" s="5"/>
      <c r="C3" s="9" t="s">
        <v>26</v>
      </c>
      <c r="D3" s="6"/>
      <c r="E3" s="8"/>
      <c r="F3" s="8"/>
      <c r="G3" s="9" t="s">
        <v>34</v>
      </c>
      <c r="H3" s="39">
        <v>2043215</v>
      </c>
    </row>
    <row r="4" s="1" customFormat="1" ht="48" customHeight="1" spans="1:8">
      <c r="A4" s="11" t="s">
        <v>2</v>
      </c>
      <c r="B4" s="11" t="s">
        <v>36</v>
      </c>
      <c r="C4" s="11" t="s">
        <v>37</v>
      </c>
      <c r="D4" s="11" t="s">
        <v>38</v>
      </c>
      <c r="E4" s="11" t="s">
        <v>39</v>
      </c>
      <c r="F4" s="11" t="s">
        <v>40</v>
      </c>
      <c r="G4" s="11" t="s">
        <v>41</v>
      </c>
      <c r="H4" s="11" t="s">
        <v>42</v>
      </c>
    </row>
    <row r="5" s="1" customFormat="1" ht="18.75" spans="1:8">
      <c r="A5" s="40">
        <v>1</v>
      </c>
      <c r="B5" s="41" t="s">
        <v>5445</v>
      </c>
      <c r="C5" s="42" t="s">
        <v>5446</v>
      </c>
      <c r="D5" s="43">
        <v>2</v>
      </c>
      <c r="E5" s="11">
        <v>289.28</v>
      </c>
      <c r="F5" s="33">
        <f t="shared" ref="F5:F67" si="0">D5*E5</f>
        <v>578.56</v>
      </c>
      <c r="G5" s="18"/>
      <c r="H5" s="18"/>
    </row>
    <row r="6" s="1" customFormat="1" ht="18.75" spans="1:8">
      <c r="A6" s="40">
        <v>2</v>
      </c>
      <c r="B6" s="44" t="s">
        <v>5447</v>
      </c>
      <c r="C6" s="42" t="s">
        <v>5446</v>
      </c>
      <c r="D6" s="43">
        <v>5.5</v>
      </c>
      <c r="E6" s="11">
        <v>289.28</v>
      </c>
      <c r="F6" s="33">
        <f t="shared" si="0"/>
        <v>1591.04</v>
      </c>
      <c r="G6" s="18"/>
      <c r="H6" s="18"/>
    </row>
    <row r="7" s="1" customFormat="1" ht="18.75" spans="1:8">
      <c r="A7" s="43">
        <v>3</v>
      </c>
      <c r="B7" s="41" t="s">
        <v>5448</v>
      </c>
      <c r="C7" s="36" t="s">
        <v>5449</v>
      </c>
      <c r="D7" s="43">
        <v>2</v>
      </c>
      <c r="E7" s="11">
        <v>289.28</v>
      </c>
      <c r="F7" s="33">
        <f t="shared" si="0"/>
        <v>578.56</v>
      </c>
      <c r="G7" s="18"/>
      <c r="H7" s="18"/>
    </row>
    <row r="8" s="1" customFormat="1" ht="18.75" spans="1:8">
      <c r="A8" s="43">
        <v>4</v>
      </c>
      <c r="B8" s="44" t="s">
        <v>5450</v>
      </c>
      <c r="C8" s="36" t="s">
        <v>5449</v>
      </c>
      <c r="D8" s="43">
        <v>10</v>
      </c>
      <c r="E8" s="11">
        <v>289.28</v>
      </c>
      <c r="F8" s="33">
        <f t="shared" si="0"/>
        <v>2892.8</v>
      </c>
      <c r="G8" s="18"/>
      <c r="H8" s="18"/>
    </row>
    <row r="9" s="1" customFormat="1" ht="18.75" spans="1:8">
      <c r="A9" s="43">
        <v>5</v>
      </c>
      <c r="B9" s="41" t="s">
        <v>5451</v>
      </c>
      <c r="C9" s="36" t="s">
        <v>5452</v>
      </c>
      <c r="D9" s="43">
        <v>2</v>
      </c>
      <c r="E9" s="11">
        <v>289.28</v>
      </c>
      <c r="F9" s="33">
        <f t="shared" si="0"/>
        <v>578.56</v>
      </c>
      <c r="G9" s="18"/>
      <c r="H9" s="18"/>
    </row>
    <row r="10" s="1" customFormat="1" ht="18.75" spans="1:8">
      <c r="A10" s="40">
        <v>6</v>
      </c>
      <c r="B10" s="44" t="s">
        <v>5453</v>
      </c>
      <c r="C10" s="36" t="s">
        <v>5452</v>
      </c>
      <c r="D10" s="43">
        <v>5</v>
      </c>
      <c r="E10" s="11">
        <v>289.28</v>
      </c>
      <c r="F10" s="33">
        <f t="shared" si="0"/>
        <v>1446.4</v>
      </c>
      <c r="G10" s="18"/>
      <c r="H10" s="18"/>
    </row>
    <row r="11" s="1" customFormat="1" ht="18.75" spans="1:8">
      <c r="A11" s="45"/>
      <c r="B11" s="44" t="s">
        <v>5453</v>
      </c>
      <c r="C11" s="46" t="s">
        <v>5454</v>
      </c>
      <c r="D11" s="43">
        <v>5</v>
      </c>
      <c r="E11" s="11">
        <v>289.28</v>
      </c>
      <c r="F11" s="33">
        <f t="shared" si="0"/>
        <v>1446.4</v>
      </c>
      <c r="G11" s="18"/>
      <c r="H11" s="18"/>
    </row>
    <row r="12" s="1" customFormat="1" ht="18.75" spans="1:8">
      <c r="A12" s="43">
        <v>7</v>
      </c>
      <c r="B12" s="41" t="s">
        <v>5455</v>
      </c>
      <c r="C12" s="36" t="s">
        <v>5456</v>
      </c>
      <c r="D12" s="43">
        <v>2</v>
      </c>
      <c r="E12" s="11">
        <v>289.28</v>
      </c>
      <c r="F12" s="33">
        <f t="shared" si="0"/>
        <v>578.56</v>
      </c>
      <c r="G12" s="18"/>
      <c r="H12" s="18"/>
    </row>
    <row r="13" s="1" customFormat="1" ht="18.75" spans="1:8">
      <c r="A13" s="43">
        <v>8</v>
      </c>
      <c r="B13" s="44" t="s">
        <v>5457</v>
      </c>
      <c r="C13" s="36" t="s">
        <v>5456</v>
      </c>
      <c r="D13" s="43">
        <v>10</v>
      </c>
      <c r="E13" s="11">
        <v>289.28</v>
      </c>
      <c r="F13" s="33">
        <f t="shared" si="0"/>
        <v>2892.8</v>
      </c>
      <c r="G13" s="18"/>
      <c r="H13" s="18"/>
    </row>
    <row r="14" s="1" customFormat="1" ht="18.75" spans="1:8">
      <c r="A14" s="43">
        <v>9</v>
      </c>
      <c r="B14" s="41" t="s">
        <v>5458</v>
      </c>
      <c r="C14" s="46" t="s">
        <v>5459</v>
      </c>
      <c r="D14" s="43">
        <v>1.86</v>
      </c>
      <c r="E14" s="11">
        <v>289.28</v>
      </c>
      <c r="F14" s="33">
        <f t="shared" si="0"/>
        <v>538.0608</v>
      </c>
      <c r="G14" s="18"/>
      <c r="H14" s="18"/>
    </row>
    <row r="15" s="1" customFormat="1" ht="18.75" spans="1:8">
      <c r="A15" s="40">
        <v>10</v>
      </c>
      <c r="B15" s="44" t="s">
        <v>5460</v>
      </c>
      <c r="C15" s="42" t="s">
        <v>5461</v>
      </c>
      <c r="D15" s="43">
        <v>10.14</v>
      </c>
      <c r="E15" s="11">
        <v>289.28</v>
      </c>
      <c r="F15" s="33">
        <f t="shared" si="0"/>
        <v>2933.2992</v>
      </c>
      <c r="G15" s="18"/>
      <c r="H15" s="18"/>
    </row>
    <row r="16" s="1" customFormat="1" ht="18.75" spans="1:8">
      <c r="A16" s="43">
        <v>11</v>
      </c>
      <c r="B16" s="47" t="s">
        <v>5462</v>
      </c>
      <c r="C16" s="46" t="s">
        <v>5463</v>
      </c>
      <c r="D16" s="43">
        <v>1</v>
      </c>
      <c r="E16" s="11">
        <v>289.28</v>
      </c>
      <c r="F16" s="33">
        <f t="shared" si="0"/>
        <v>289.28</v>
      </c>
      <c r="G16" s="18"/>
      <c r="H16" s="18"/>
    </row>
    <row r="17" s="1" customFormat="1" ht="18.75" spans="1:8">
      <c r="A17" s="43"/>
      <c r="B17" s="47" t="s">
        <v>5462</v>
      </c>
      <c r="C17" s="46" t="s">
        <v>5464</v>
      </c>
      <c r="D17" s="43">
        <v>1</v>
      </c>
      <c r="E17" s="11">
        <v>289.28</v>
      </c>
      <c r="F17" s="33">
        <f t="shared" si="0"/>
        <v>289.28</v>
      </c>
      <c r="G17" s="18"/>
      <c r="H17" s="18"/>
    </row>
    <row r="18" s="1" customFormat="1" ht="18.75" spans="1:8">
      <c r="A18" s="40">
        <v>12</v>
      </c>
      <c r="B18" s="42" t="s">
        <v>5465</v>
      </c>
      <c r="C18" s="46" t="s">
        <v>5464</v>
      </c>
      <c r="D18" s="43">
        <v>5.5</v>
      </c>
      <c r="E18" s="11">
        <v>289.28</v>
      </c>
      <c r="F18" s="33">
        <f t="shared" si="0"/>
        <v>1591.04</v>
      </c>
      <c r="G18" s="18"/>
      <c r="H18" s="18"/>
    </row>
    <row r="19" s="1" customFormat="1" ht="18.75" spans="1:8">
      <c r="A19" s="40">
        <v>13</v>
      </c>
      <c r="B19" s="41" t="s">
        <v>5466</v>
      </c>
      <c r="C19" s="46" t="s">
        <v>5467</v>
      </c>
      <c r="D19" s="43">
        <v>1</v>
      </c>
      <c r="E19" s="11">
        <v>289.28</v>
      </c>
      <c r="F19" s="33">
        <f t="shared" si="0"/>
        <v>289.28</v>
      </c>
      <c r="G19" s="18"/>
      <c r="H19" s="18"/>
    </row>
    <row r="20" s="1" customFormat="1" ht="18.75" spans="1:8">
      <c r="A20" s="48"/>
      <c r="B20" s="41" t="s">
        <v>5466</v>
      </c>
      <c r="C20" s="42" t="s">
        <v>5468</v>
      </c>
      <c r="D20" s="43">
        <v>1</v>
      </c>
      <c r="E20" s="11">
        <v>289.28</v>
      </c>
      <c r="F20" s="33">
        <f t="shared" si="0"/>
        <v>289.28</v>
      </c>
      <c r="G20" s="18"/>
      <c r="H20" s="18"/>
    </row>
    <row r="21" s="1" customFormat="1" ht="18.75" spans="1:8">
      <c r="A21" s="40">
        <v>14</v>
      </c>
      <c r="B21" s="42" t="s">
        <v>5469</v>
      </c>
      <c r="C21" s="42" t="s">
        <v>5468</v>
      </c>
      <c r="D21" s="43">
        <v>5.5</v>
      </c>
      <c r="E21" s="11">
        <v>289.28</v>
      </c>
      <c r="F21" s="33">
        <f t="shared" si="0"/>
        <v>1591.04</v>
      </c>
      <c r="G21" s="18"/>
      <c r="H21" s="18"/>
    </row>
    <row r="22" s="1" customFormat="1" ht="18.75" spans="1:8">
      <c r="A22" s="43">
        <v>15</v>
      </c>
      <c r="B22" s="41" t="s">
        <v>5470</v>
      </c>
      <c r="C22" s="42" t="s">
        <v>5471</v>
      </c>
      <c r="D22" s="43">
        <v>5</v>
      </c>
      <c r="E22" s="11">
        <v>289.28</v>
      </c>
      <c r="F22" s="33">
        <f t="shared" si="0"/>
        <v>1446.4</v>
      </c>
      <c r="G22" s="18"/>
      <c r="H22" s="18"/>
    </row>
    <row r="23" s="1" customFormat="1" ht="18.75" spans="1:8">
      <c r="A23" s="40">
        <v>16</v>
      </c>
      <c r="B23" s="42" t="s">
        <v>5472</v>
      </c>
      <c r="C23" s="42" t="s">
        <v>913</v>
      </c>
      <c r="D23" s="43">
        <v>5.5</v>
      </c>
      <c r="E23" s="11">
        <v>289.28</v>
      </c>
      <c r="F23" s="33">
        <f t="shared" si="0"/>
        <v>1591.04</v>
      </c>
      <c r="G23" s="18"/>
      <c r="H23" s="18"/>
    </row>
    <row r="24" s="1" customFormat="1" ht="18.75" spans="1:8">
      <c r="A24" s="40">
        <v>17</v>
      </c>
      <c r="B24" s="41" t="s">
        <v>5473</v>
      </c>
      <c r="C24" s="46" t="s">
        <v>5474</v>
      </c>
      <c r="D24" s="43">
        <v>5</v>
      </c>
      <c r="E24" s="11">
        <v>289.28</v>
      </c>
      <c r="F24" s="33">
        <f t="shared" si="0"/>
        <v>1446.4</v>
      </c>
      <c r="G24" s="18"/>
      <c r="H24" s="18"/>
    </row>
    <row r="25" s="1" customFormat="1" ht="18.75" spans="1:8">
      <c r="A25" s="40">
        <v>18</v>
      </c>
      <c r="B25" s="42" t="s">
        <v>5475</v>
      </c>
      <c r="C25" s="46" t="s">
        <v>5474</v>
      </c>
      <c r="D25" s="43">
        <v>5.5</v>
      </c>
      <c r="E25" s="11">
        <v>289.28</v>
      </c>
      <c r="F25" s="33">
        <f t="shared" si="0"/>
        <v>1591.04</v>
      </c>
      <c r="G25" s="18"/>
      <c r="H25" s="18"/>
    </row>
    <row r="26" s="1" customFormat="1" ht="18.75" spans="1:8">
      <c r="A26" s="40">
        <v>19</v>
      </c>
      <c r="B26" s="41" t="s">
        <v>5476</v>
      </c>
      <c r="C26" s="46" t="s">
        <v>5477</v>
      </c>
      <c r="D26" s="43">
        <v>5</v>
      </c>
      <c r="E26" s="11">
        <v>289.28</v>
      </c>
      <c r="F26" s="33">
        <f t="shared" si="0"/>
        <v>1446.4</v>
      </c>
      <c r="G26" s="18"/>
      <c r="H26" s="18"/>
    </row>
    <row r="27" s="1" customFormat="1" ht="18.75" spans="1:8">
      <c r="A27" s="40">
        <v>20</v>
      </c>
      <c r="B27" s="42" t="s">
        <v>5478</v>
      </c>
      <c r="C27" s="42" t="s">
        <v>5477</v>
      </c>
      <c r="D27" s="43">
        <v>5.5</v>
      </c>
      <c r="E27" s="11">
        <v>289.28</v>
      </c>
      <c r="F27" s="33">
        <f t="shared" si="0"/>
        <v>1591.04</v>
      </c>
      <c r="G27" s="18"/>
      <c r="H27" s="18"/>
    </row>
    <row r="28" s="1" customFormat="1" ht="18.75" spans="1:8">
      <c r="A28" s="40">
        <v>21</v>
      </c>
      <c r="B28" s="41" t="s">
        <v>5479</v>
      </c>
      <c r="C28" s="46" t="s">
        <v>5477</v>
      </c>
      <c r="D28" s="43">
        <v>5</v>
      </c>
      <c r="E28" s="11">
        <v>289.28</v>
      </c>
      <c r="F28" s="33">
        <f t="shared" si="0"/>
        <v>1446.4</v>
      </c>
      <c r="G28" s="18"/>
      <c r="H28" s="18"/>
    </row>
    <row r="29" s="1" customFormat="1" ht="18.75" spans="1:8">
      <c r="A29" s="40">
        <v>22</v>
      </c>
      <c r="B29" s="42" t="s">
        <v>5480</v>
      </c>
      <c r="C29" s="42" t="s">
        <v>5481</v>
      </c>
      <c r="D29" s="43">
        <v>5.5</v>
      </c>
      <c r="E29" s="11">
        <v>289.28</v>
      </c>
      <c r="F29" s="33">
        <f t="shared" si="0"/>
        <v>1591.04</v>
      </c>
      <c r="G29" s="18"/>
      <c r="H29" s="18"/>
    </row>
    <row r="30" s="1" customFormat="1" ht="18.75" spans="1:8">
      <c r="A30" s="43">
        <v>23</v>
      </c>
      <c r="B30" s="41" t="s">
        <v>5482</v>
      </c>
      <c r="C30" s="49" t="s">
        <v>5483</v>
      </c>
      <c r="D30" s="43">
        <v>5</v>
      </c>
      <c r="E30" s="11">
        <v>289.28</v>
      </c>
      <c r="F30" s="33">
        <f t="shared" si="0"/>
        <v>1446.4</v>
      </c>
      <c r="G30" s="18"/>
      <c r="H30" s="18"/>
    </row>
    <row r="31" s="1" customFormat="1" ht="18.75" spans="1:8">
      <c r="A31" s="40">
        <v>24</v>
      </c>
      <c r="B31" s="42" t="s">
        <v>5484</v>
      </c>
      <c r="C31" s="42" t="s">
        <v>5483</v>
      </c>
      <c r="D31" s="43">
        <v>5.5</v>
      </c>
      <c r="E31" s="11">
        <v>289.28</v>
      </c>
      <c r="F31" s="33">
        <f t="shared" si="0"/>
        <v>1591.04</v>
      </c>
      <c r="G31" s="18"/>
      <c r="H31" s="18"/>
    </row>
    <row r="32" s="1" customFormat="1" ht="18.75" spans="1:8">
      <c r="A32" s="40">
        <v>25</v>
      </c>
      <c r="B32" s="41" t="s">
        <v>5485</v>
      </c>
      <c r="C32" s="46" t="s">
        <v>5486</v>
      </c>
      <c r="D32" s="43">
        <v>5</v>
      </c>
      <c r="E32" s="11">
        <v>289.28</v>
      </c>
      <c r="F32" s="33">
        <f t="shared" si="0"/>
        <v>1446.4</v>
      </c>
      <c r="G32" s="18"/>
      <c r="H32" s="18"/>
    </row>
    <row r="33" s="1" customFormat="1" ht="18.75" spans="1:8">
      <c r="A33" s="45">
        <v>26</v>
      </c>
      <c r="B33" s="42" t="s">
        <v>5487</v>
      </c>
      <c r="C33" s="42" t="s">
        <v>5486</v>
      </c>
      <c r="D33" s="43">
        <v>5.5</v>
      </c>
      <c r="E33" s="11">
        <v>289.28</v>
      </c>
      <c r="F33" s="33">
        <f t="shared" si="0"/>
        <v>1591.04</v>
      </c>
      <c r="G33" s="18"/>
      <c r="H33" s="18"/>
    </row>
    <row r="34" s="1" customFormat="1" ht="18.75" spans="1:8">
      <c r="A34" s="40">
        <v>27</v>
      </c>
      <c r="B34" s="41" t="s">
        <v>5488</v>
      </c>
      <c r="C34" s="46" t="s">
        <v>5489</v>
      </c>
      <c r="D34" s="43">
        <v>5</v>
      </c>
      <c r="E34" s="11">
        <v>289.28</v>
      </c>
      <c r="F34" s="33">
        <f t="shared" si="0"/>
        <v>1446.4</v>
      </c>
      <c r="G34" s="18"/>
      <c r="H34" s="18"/>
    </row>
    <row r="35" s="1" customFormat="1" ht="18.75" spans="1:8">
      <c r="A35" s="40">
        <v>28</v>
      </c>
      <c r="B35" s="42" t="s">
        <v>5490</v>
      </c>
      <c r="C35" s="42" t="s">
        <v>5491</v>
      </c>
      <c r="D35" s="43">
        <v>5.5</v>
      </c>
      <c r="E35" s="11">
        <v>289.28</v>
      </c>
      <c r="F35" s="33">
        <f t="shared" si="0"/>
        <v>1591.04</v>
      </c>
      <c r="G35" s="18"/>
      <c r="H35" s="18"/>
    </row>
    <row r="36" s="1" customFormat="1" ht="18.75" spans="1:8">
      <c r="A36" s="40">
        <v>29</v>
      </c>
      <c r="B36" s="49" t="s">
        <v>5492</v>
      </c>
      <c r="C36" s="49" t="s">
        <v>5493</v>
      </c>
      <c r="D36" s="43">
        <v>7</v>
      </c>
      <c r="E36" s="11">
        <v>289.28</v>
      </c>
      <c r="F36" s="33">
        <f t="shared" si="0"/>
        <v>2024.96</v>
      </c>
      <c r="G36" s="18"/>
      <c r="H36" s="18"/>
    </row>
    <row r="37" s="1" customFormat="1" ht="18.75" spans="1:8">
      <c r="A37" s="40">
        <v>30</v>
      </c>
      <c r="B37" s="42" t="s">
        <v>5494</v>
      </c>
      <c r="C37" s="42" t="s">
        <v>5495</v>
      </c>
      <c r="D37" s="43">
        <v>2</v>
      </c>
      <c r="E37" s="11">
        <v>289.28</v>
      </c>
      <c r="F37" s="33">
        <f t="shared" si="0"/>
        <v>578.56</v>
      </c>
      <c r="G37" s="18"/>
      <c r="H37" s="18"/>
    </row>
    <row r="38" s="1" customFormat="1" ht="18.75" spans="1:8">
      <c r="A38" s="40">
        <v>31</v>
      </c>
      <c r="B38" s="41" t="s">
        <v>5496</v>
      </c>
      <c r="C38" s="46" t="s">
        <v>5497</v>
      </c>
      <c r="D38" s="43">
        <v>12</v>
      </c>
      <c r="E38" s="11">
        <v>289.28</v>
      </c>
      <c r="F38" s="33">
        <f t="shared" si="0"/>
        <v>3471.36</v>
      </c>
      <c r="G38" s="18"/>
      <c r="H38" s="18"/>
    </row>
    <row r="39" s="1" customFormat="1" ht="18.75" spans="1:8">
      <c r="A39" s="40">
        <v>32</v>
      </c>
      <c r="B39" s="49" t="s">
        <v>5498</v>
      </c>
      <c r="C39" s="42" t="s">
        <v>2502</v>
      </c>
      <c r="D39" s="43">
        <v>12</v>
      </c>
      <c r="E39" s="11">
        <v>289.28</v>
      </c>
      <c r="F39" s="33">
        <f t="shared" si="0"/>
        <v>3471.36</v>
      </c>
      <c r="G39" s="18"/>
      <c r="H39" s="18"/>
    </row>
    <row r="40" s="1" customFormat="1" ht="18.75" spans="1:8">
      <c r="A40" s="40">
        <v>33</v>
      </c>
      <c r="B40" s="41" t="s">
        <v>5499</v>
      </c>
      <c r="C40" s="46" t="s">
        <v>5500</v>
      </c>
      <c r="D40" s="43">
        <v>12</v>
      </c>
      <c r="E40" s="11">
        <v>289.28</v>
      </c>
      <c r="F40" s="33">
        <f t="shared" si="0"/>
        <v>3471.36</v>
      </c>
      <c r="G40" s="18"/>
      <c r="H40" s="18"/>
    </row>
    <row r="41" s="1" customFormat="1" ht="18.75" spans="1:8">
      <c r="A41" s="40">
        <v>34</v>
      </c>
      <c r="B41" s="46" t="s">
        <v>5501</v>
      </c>
      <c r="C41" s="46" t="s">
        <v>5502</v>
      </c>
      <c r="D41" s="43">
        <v>12</v>
      </c>
      <c r="E41" s="11">
        <v>289.28</v>
      </c>
      <c r="F41" s="33">
        <f t="shared" si="0"/>
        <v>3471.36</v>
      </c>
      <c r="G41" s="18"/>
      <c r="H41" s="18"/>
    </row>
    <row r="42" s="1" customFormat="1" ht="18.75" spans="1:8">
      <c r="A42" s="43">
        <v>35</v>
      </c>
      <c r="B42" s="41" t="s">
        <v>5503</v>
      </c>
      <c r="C42" s="42" t="s">
        <v>5504</v>
      </c>
      <c r="D42" s="43">
        <v>12</v>
      </c>
      <c r="E42" s="11">
        <v>289.28</v>
      </c>
      <c r="F42" s="33">
        <f t="shared" si="0"/>
        <v>3471.36</v>
      </c>
      <c r="G42" s="18"/>
      <c r="H42" s="18"/>
    </row>
    <row r="43" s="1" customFormat="1" ht="18.75" spans="1:8">
      <c r="A43" s="43">
        <v>36</v>
      </c>
      <c r="B43" s="41" t="s">
        <v>5505</v>
      </c>
      <c r="C43" s="46" t="s">
        <v>5506</v>
      </c>
      <c r="D43" s="43">
        <v>12</v>
      </c>
      <c r="E43" s="11">
        <v>289.28</v>
      </c>
      <c r="F43" s="33">
        <f t="shared" si="0"/>
        <v>3471.36</v>
      </c>
      <c r="G43" s="18"/>
      <c r="H43" s="18"/>
    </row>
    <row r="44" s="1" customFormat="1" ht="18.75" spans="1:8">
      <c r="A44" s="40">
        <v>37</v>
      </c>
      <c r="B44" s="41" t="s">
        <v>5507</v>
      </c>
      <c r="C44" s="46" t="s">
        <v>5508</v>
      </c>
      <c r="D44" s="43">
        <v>12</v>
      </c>
      <c r="E44" s="11">
        <v>289.28</v>
      </c>
      <c r="F44" s="33">
        <f t="shared" si="0"/>
        <v>3471.36</v>
      </c>
      <c r="G44" s="18"/>
      <c r="H44" s="18"/>
    </row>
    <row r="45" s="1" customFormat="1" ht="18.75" spans="1:8">
      <c r="A45" s="40">
        <v>38</v>
      </c>
      <c r="B45" s="46" t="s">
        <v>5509</v>
      </c>
      <c r="C45" s="46" t="s">
        <v>5510</v>
      </c>
      <c r="D45" s="43">
        <v>12</v>
      </c>
      <c r="E45" s="11">
        <v>289.28</v>
      </c>
      <c r="F45" s="33">
        <f t="shared" si="0"/>
        <v>3471.36</v>
      </c>
      <c r="G45" s="18"/>
      <c r="H45" s="18"/>
    </row>
    <row r="46" s="1" customFormat="1" ht="18.75" spans="1:8">
      <c r="A46" s="40">
        <v>39</v>
      </c>
      <c r="B46" s="41" t="s">
        <v>5511</v>
      </c>
      <c r="C46" s="49" t="s">
        <v>5512</v>
      </c>
      <c r="D46" s="43">
        <v>12</v>
      </c>
      <c r="E46" s="11">
        <v>289.28</v>
      </c>
      <c r="F46" s="33">
        <f t="shared" si="0"/>
        <v>3471.36</v>
      </c>
      <c r="G46" s="18"/>
      <c r="H46" s="18"/>
    </row>
    <row r="47" s="1" customFormat="1" ht="18.75" spans="1:8">
      <c r="A47" s="43">
        <v>40</v>
      </c>
      <c r="B47" s="41" t="s">
        <v>5513</v>
      </c>
      <c r="C47" s="46" t="s">
        <v>5514</v>
      </c>
      <c r="D47" s="43">
        <v>12</v>
      </c>
      <c r="E47" s="11">
        <v>289.28</v>
      </c>
      <c r="F47" s="33">
        <f t="shared" si="0"/>
        <v>3471.36</v>
      </c>
      <c r="G47" s="18"/>
      <c r="H47" s="18"/>
    </row>
    <row r="48" s="1" customFormat="1" ht="18.75" spans="1:8">
      <c r="A48" s="40">
        <v>41</v>
      </c>
      <c r="B48" s="42" t="s">
        <v>5515</v>
      </c>
      <c r="C48" s="42" t="s">
        <v>5516</v>
      </c>
      <c r="D48" s="43">
        <v>12</v>
      </c>
      <c r="E48" s="11">
        <v>289.28</v>
      </c>
      <c r="F48" s="33">
        <f t="shared" si="0"/>
        <v>3471.36</v>
      </c>
      <c r="G48" s="18"/>
      <c r="H48" s="18"/>
    </row>
    <row r="49" s="1" customFormat="1" ht="18.75" spans="1:8">
      <c r="A49" s="40">
        <v>42</v>
      </c>
      <c r="B49" s="46" t="s">
        <v>5517</v>
      </c>
      <c r="C49" s="46" t="s">
        <v>5518</v>
      </c>
      <c r="D49" s="43">
        <v>1.18</v>
      </c>
      <c r="E49" s="11">
        <v>289.28</v>
      </c>
      <c r="F49" s="33">
        <f t="shared" si="0"/>
        <v>341.3504</v>
      </c>
      <c r="G49" s="18"/>
      <c r="H49" s="18"/>
    </row>
    <row r="50" s="1" customFormat="1" ht="18.75" spans="1:8">
      <c r="A50" s="45"/>
      <c r="B50" s="42" t="s">
        <v>5517</v>
      </c>
      <c r="C50" s="42" t="s">
        <v>1880</v>
      </c>
      <c r="D50" s="43">
        <v>10.82</v>
      </c>
      <c r="E50" s="11">
        <v>289.28</v>
      </c>
      <c r="F50" s="33">
        <f t="shared" si="0"/>
        <v>3130.0096</v>
      </c>
      <c r="G50" s="18"/>
      <c r="H50" s="18"/>
    </row>
    <row r="51" s="1" customFormat="1" ht="18.75" spans="1:8">
      <c r="A51" s="40">
        <v>43</v>
      </c>
      <c r="B51" s="41" t="s">
        <v>5519</v>
      </c>
      <c r="C51" s="49" t="s">
        <v>5520</v>
      </c>
      <c r="D51" s="43">
        <v>12</v>
      </c>
      <c r="E51" s="11">
        <v>289.28</v>
      </c>
      <c r="F51" s="33">
        <f t="shared" si="0"/>
        <v>3471.36</v>
      </c>
      <c r="G51" s="18"/>
      <c r="H51" s="18"/>
    </row>
    <row r="52" s="1" customFormat="1" ht="18.75" spans="1:8">
      <c r="A52" s="40">
        <v>44</v>
      </c>
      <c r="B52" s="41" t="s">
        <v>5521</v>
      </c>
      <c r="C52" s="46" t="s">
        <v>460</v>
      </c>
      <c r="D52" s="43">
        <v>1</v>
      </c>
      <c r="E52" s="11">
        <v>289.28</v>
      </c>
      <c r="F52" s="33">
        <f t="shared" si="0"/>
        <v>289.28</v>
      </c>
      <c r="G52" s="18"/>
      <c r="H52" s="18"/>
    </row>
    <row r="53" s="1" customFormat="1" ht="18.75" spans="1:8">
      <c r="A53" s="45"/>
      <c r="B53" s="41" t="s">
        <v>5521</v>
      </c>
      <c r="C53" s="42" t="s">
        <v>5522</v>
      </c>
      <c r="D53" s="43">
        <v>11</v>
      </c>
      <c r="E53" s="11">
        <v>289.28</v>
      </c>
      <c r="F53" s="33">
        <f t="shared" si="0"/>
        <v>3182.08</v>
      </c>
      <c r="G53" s="18"/>
      <c r="H53" s="18"/>
    </row>
    <row r="54" s="1" customFormat="1" ht="18.75" spans="1:8">
      <c r="A54" s="40">
        <v>45</v>
      </c>
      <c r="B54" s="41" t="s">
        <v>5523</v>
      </c>
      <c r="C54" s="49" t="s">
        <v>5524</v>
      </c>
      <c r="D54" s="43">
        <v>8</v>
      </c>
      <c r="E54" s="11">
        <v>289.28</v>
      </c>
      <c r="F54" s="33">
        <f t="shared" si="0"/>
        <v>2314.24</v>
      </c>
      <c r="G54" s="18"/>
      <c r="H54" s="18"/>
    </row>
    <row r="55" s="1" customFormat="1" ht="18.75" spans="1:8">
      <c r="A55" s="48">
        <v>46</v>
      </c>
      <c r="B55" s="42" t="s">
        <v>5525</v>
      </c>
      <c r="C55" s="49" t="s">
        <v>5524</v>
      </c>
      <c r="D55" s="43">
        <v>4</v>
      </c>
      <c r="E55" s="11">
        <v>289.28</v>
      </c>
      <c r="F55" s="33">
        <f t="shared" si="0"/>
        <v>1157.12</v>
      </c>
      <c r="G55" s="18"/>
      <c r="H55" s="18"/>
    </row>
    <row r="56" s="1" customFormat="1" ht="18.75" spans="1:8">
      <c r="A56" s="40">
        <v>47</v>
      </c>
      <c r="B56" s="46" t="s">
        <v>5526</v>
      </c>
      <c r="C56" s="46" t="s">
        <v>5527</v>
      </c>
      <c r="D56" s="43">
        <v>12</v>
      </c>
      <c r="E56" s="11">
        <v>289.28</v>
      </c>
      <c r="F56" s="33">
        <f t="shared" si="0"/>
        <v>3471.36</v>
      </c>
      <c r="G56" s="18"/>
      <c r="H56" s="18"/>
    </row>
    <row r="57" s="1" customFormat="1" ht="18.75" spans="1:8">
      <c r="A57" s="40">
        <v>48</v>
      </c>
      <c r="B57" s="41" t="s">
        <v>5528</v>
      </c>
      <c r="C57" s="49" t="s">
        <v>5529</v>
      </c>
      <c r="D57" s="43">
        <v>12</v>
      </c>
      <c r="E57" s="11">
        <v>289.28</v>
      </c>
      <c r="F57" s="33">
        <f t="shared" si="0"/>
        <v>3471.36</v>
      </c>
      <c r="G57" s="18"/>
      <c r="H57" s="18"/>
    </row>
    <row r="58" s="1" customFormat="1" ht="18.75" spans="1:8">
      <c r="A58" s="40">
        <v>49</v>
      </c>
      <c r="B58" s="42" t="s">
        <v>5530</v>
      </c>
      <c r="C58" s="42" t="s">
        <v>5531</v>
      </c>
      <c r="D58" s="43">
        <v>12</v>
      </c>
      <c r="E58" s="11">
        <v>289.28</v>
      </c>
      <c r="F58" s="33">
        <f t="shared" si="0"/>
        <v>3471.36</v>
      </c>
      <c r="G58" s="18"/>
      <c r="H58" s="18"/>
    </row>
    <row r="59" s="1" customFormat="1" ht="18.75" spans="1:8">
      <c r="A59" s="43">
        <v>50</v>
      </c>
      <c r="B59" s="41" t="s">
        <v>5532</v>
      </c>
      <c r="C59" s="49" t="s">
        <v>5533</v>
      </c>
      <c r="D59" s="43">
        <v>8</v>
      </c>
      <c r="E59" s="11">
        <v>289.28</v>
      </c>
      <c r="F59" s="33">
        <f t="shared" si="0"/>
        <v>2314.24</v>
      </c>
      <c r="G59" s="18"/>
      <c r="H59" s="18"/>
    </row>
    <row r="60" s="1" customFormat="1" ht="18.75" spans="1:8">
      <c r="A60" s="43">
        <v>51</v>
      </c>
      <c r="B60" s="42" t="s">
        <v>5534</v>
      </c>
      <c r="C60" s="42" t="s">
        <v>5533</v>
      </c>
      <c r="D60" s="43">
        <v>4</v>
      </c>
      <c r="E60" s="11">
        <v>289.28</v>
      </c>
      <c r="F60" s="33">
        <f t="shared" si="0"/>
        <v>1157.12</v>
      </c>
      <c r="G60" s="18"/>
      <c r="H60" s="18"/>
    </row>
    <row r="61" s="1" customFormat="1" ht="18.75" spans="1:8">
      <c r="A61" s="43">
        <v>52</v>
      </c>
      <c r="B61" s="41" t="s">
        <v>5535</v>
      </c>
      <c r="C61" s="46" t="s">
        <v>5536</v>
      </c>
      <c r="D61" s="43">
        <v>8</v>
      </c>
      <c r="E61" s="11">
        <v>289.28</v>
      </c>
      <c r="F61" s="33">
        <f t="shared" si="0"/>
        <v>2314.24</v>
      </c>
      <c r="G61" s="18"/>
      <c r="H61" s="18"/>
    </row>
    <row r="62" s="1" customFormat="1" ht="18.75" spans="1:8">
      <c r="A62" s="45">
        <v>53</v>
      </c>
      <c r="B62" s="42" t="s">
        <v>5537</v>
      </c>
      <c r="C62" s="46" t="s">
        <v>5536</v>
      </c>
      <c r="D62" s="43">
        <v>4</v>
      </c>
      <c r="E62" s="11">
        <v>289.28</v>
      </c>
      <c r="F62" s="33">
        <f t="shared" si="0"/>
        <v>1157.12</v>
      </c>
      <c r="G62" s="18"/>
      <c r="H62" s="18"/>
    </row>
    <row r="63" s="1" customFormat="1" ht="18.75" spans="1:8">
      <c r="A63" s="40">
        <v>54</v>
      </c>
      <c r="B63" s="46" t="s">
        <v>5538</v>
      </c>
      <c r="C63" s="46" t="s">
        <v>5539</v>
      </c>
      <c r="D63" s="43">
        <v>12</v>
      </c>
      <c r="E63" s="11">
        <v>289.28</v>
      </c>
      <c r="F63" s="33">
        <f t="shared" si="0"/>
        <v>3471.36</v>
      </c>
      <c r="G63" s="18"/>
      <c r="H63" s="18"/>
    </row>
    <row r="64" s="1" customFormat="1" ht="18.75" spans="1:8">
      <c r="A64" s="40">
        <v>55</v>
      </c>
      <c r="B64" s="46" t="s">
        <v>5540</v>
      </c>
      <c r="C64" s="46" t="s">
        <v>5541</v>
      </c>
      <c r="D64" s="43">
        <v>12</v>
      </c>
      <c r="E64" s="11">
        <v>289.28</v>
      </c>
      <c r="F64" s="33">
        <f t="shared" si="0"/>
        <v>3471.36</v>
      </c>
      <c r="G64" s="18"/>
      <c r="H64" s="18"/>
    </row>
    <row r="65" s="1" customFormat="1" ht="18.75" spans="1:8">
      <c r="A65" s="43">
        <v>56</v>
      </c>
      <c r="B65" s="41" t="s">
        <v>5542</v>
      </c>
      <c r="C65" s="46" t="s">
        <v>5543</v>
      </c>
      <c r="D65" s="43">
        <v>12</v>
      </c>
      <c r="E65" s="11">
        <v>289.28</v>
      </c>
      <c r="F65" s="33">
        <f t="shared" si="0"/>
        <v>3471.36</v>
      </c>
      <c r="G65" s="18"/>
      <c r="H65" s="18"/>
    </row>
    <row r="66" s="1" customFormat="1" ht="18.75" spans="1:8">
      <c r="A66" s="40">
        <v>57</v>
      </c>
      <c r="B66" s="41" t="s">
        <v>5544</v>
      </c>
      <c r="C66" s="49" t="s">
        <v>5545</v>
      </c>
      <c r="D66" s="43">
        <v>12</v>
      </c>
      <c r="E66" s="11">
        <v>289.28</v>
      </c>
      <c r="F66" s="33">
        <f t="shared" si="0"/>
        <v>3471.36</v>
      </c>
      <c r="G66" s="18"/>
      <c r="H66" s="18"/>
    </row>
    <row r="67" s="1" customFormat="1" ht="18.75" spans="1:8">
      <c r="A67" s="40">
        <v>58</v>
      </c>
      <c r="B67" s="46" t="s">
        <v>5546</v>
      </c>
      <c r="C67" s="46" t="s">
        <v>5547</v>
      </c>
      <c r="D67" s="43">
        <v>12</v>
      </c>
      <c r="E67" s="11">
        <v>289.28</v>
      </c>
      <c r="F67" s="33">
        <f t="shared" si="0"/>
        <v>3471.36</v>
      </c>
      <c r="G67" s="18"/>
      <c r="H67" s="18"/>
    </row>
    <row r="68" s="1" customFormat="1" ht="18.75" spans="1:8">
      <c r="A68" s="40">
        <v>59</v>
      </c>
      <c r="B68" s="41" t="s">
        <v>5548</v>
      </c>
      <c r="C68" s="46" t="s">
        <v>5549</v>
      </c>
      <c r="D68" s="43">
        <v>12</v>
      </c>
      <c r="E68" s="11">
        <v>289.28</v>
      </c>
      <c r="F68" s="33">
        <v>3465.68</v>
      </c>
      <c r="G68" s="18"/>
      <c r="H68" s="18"/>
    </row>
    <row r="69" s="1" customFormat="1" ht="18.75" spans="1:8">
      <c r="A69" s="40">
        <v>60</v>
      </c>
      <c r="B69" s="41" t="s">
        <v>5550</v>
      </c>
      <c r="C69" s="46" t="s">
        <v>5551</v>
      </c>
      <c r="D69" s="43">
        <v>12</v>
      </c>
      <c r="E69" s="11">
        <v>289.28</v>
      </c>
      <c r="F69" s="33">
        <f t="shared" ref="F69:F132" si="1">D69*E69</f>
        <v>3471.36</v>
      </c>
      <c r="G69" s="18"/>
      <c r="H69" s="18"/>
    </row>
    <row r="70" s="1" customFormat="1" ht="18.75" spans="1:8">
      <c r="A70" s="40">
        <v>61</v>
      </c>
      <c r="B70" s="46" t="s">
        <v>5552</v>
      </c>
      <c r="C70" s="46" t="s">
        <v>5553</v>
      </c>
      <c r="D70" s="43">
        <v>12</v>
      </c>
      <c r="E70" s="11">
        <v>289.28</v>
      </c>
      <c r="F70" s="33">
        <f t="shared" si="1"/>
        <v>3471.36</v>
      </c>
      <c r="G70" s="18"/>
      <c r="H70" s="18"/>
    </row>
    <row r="71" s="1" customFormat="1" ht="18.75" spans="1:8">
      <c r="A71" s="43">
        <v>62</v>
      </c>
      <c r="B71" s="41" t="s">
        <v>5554</v>
      </c>
      <c r="C71" s="46" t="s">
        <v>5555</v>
      </c>
      <c r="D71" s="43">
        <v>12</v>
      </c>
      <c r="E71" s="11">
        <v>289.28</v>
      </c>
      <c r="F71" s="33">
        <f t="shared" si="1"/>
        <v>3471.36</v>
      </c>
      <c r="G71" s="18"/>
      <c r="H71" s="18"/>
    </row>
    <row r="72" s="1" customFormat="1" ht="18.75" spans="1:8">
      <c r="A72" s="43">
        <v>63</v>
      </c>
      <c r="B72" s="41" t="s">
        <v>5556</v>
      </c>
      <c r="C72" s="46" t="s">
        <v>5557</v>
      </c>
      <c r="D72" s="43">
        <v>12</v>
      </c>
      <c r="E72" s="11">
        <v>289.28</v>
      </c>
      <c r="F72" s="33">
        <f t="shared" si="1"/>
        <v>3471.36</v>
      </c>
      <c r="G72" s="18"/>
      <c r="H72" s="18"/>
    </row>
    <row r="73" s="1" customFormat="1" ht="18.75" spans="1:8">
      <c r="A73" s="43">
        <v>64</v>
      </c>
      <c r="B73" s="41" t="s">
        <v>5558</v>
      </c>
      <c r="C73" s="46" t="s">
        <v>5559</v>
      </c>
      <c r="D73" s="43">
        <v>12</v>
      </c>
      <c r="E73" s="11">
        <v>289.28</v>
      </c>
      <c r="F73" s="33">
        <f t="shared" si="1"/>
        <v>3471.36</v>
      </c>
      <c r="G73" s="18"/>
      <c r="H73" s="18"/>
    </row>
    <row r="74" s="1" customFormat="1" ht="18.75" spans="1:8">
      <c r="A74" s="43">
        <v>65</v>
      </c>
      <c r="B74" s="41" t="s">
        <v>5560</v>
      </c>
      <c r="C74" s="46" t="s">
        <v>5561</v>
      </c>
      <c r="D74" s="43">
        <v>12</v>
      </c>
      <c r="E74" s="11">
        <v>289.28</v>
      </c>
      <c r="F74" s="33">
        <f t="shared" si="1"/>
        <v>3471.36</v>
      </c>
      <c r="G74" s="18"/>
      <c r="H74" s="18"/>
    </row>
    <row r="75" s="1" customFormat="1" ht="18.75" spans="1:8">
      <c r="A75" s="40">
        <v>66</v>
      </c>
      <c r="B75" s="41" t="s">
        <v>5562</v>
      </c>
      <c r="C75" s="46" t="s">
        <v>5563</v>
      </c>
      <c r="D75" s="43">
        <v>12</v>
      </c>
      <c r="E75" s="11">
        <v>289.28</v>
      </c>
      <c r="F75" s="33">
        <f t="shared" si="1"/>
        <v>3471.36</v>
      </c>
      <c r="G75" s="18"/>
      <c r="H75" s="18"/>
    </row>
    <row r="76" s="1" customFormat="1" ht="18.75" spans="1:8">
      <c r="A76" s="43">
        <v>67</v>
      </c>
      <c r="B76" s="41" t="s">
        <v>5564</v>
      </c>
      <c r="C76" s="46" t="s">
        <v>5565</v>
      </c>
      <c r="D76" s="43">
        <v>12</v>
      </c>
      <c r="E76" s="11">
        <v>289.28</v>
      </c>
      <c r="F76" s="33">
        <f t="shared" si="1"/>
        <v>3471.36</v>
      </c>
      <c r="G76" s="18"/>
      <c r="H76" s="18"/>
    </row>
    <row r="77" s="1" customFormat="1" ht="18.75" spans="1:8">
      <c r="A77" s="40">
        <v>68</v>
      </c>
      <c r="B77" s="46" t="s">
        <v>5566</v>
      </c>
      <c r="C77" s="46" t="s">
        <v>5567</v>
      </c>
      <c r="D77" s="43">
        <v>12</v>
      </c>
      <c r="E77" s="11">
        <v>289.28</v>
      </c>
      <c r="F77" s="33">
        <f t="shared" si="1"/>
        <v>3471.36</v>
      </c>
      <c r="G77" s="18"/>
      <c r="H77" s="18"/>
    </row>
    <row r="78" s="1" customFormat="1" ht="18.75" spans="1:8">
      <c r="A78" s="40">
        <v>69</v>
      </c>
      <c r="B78" s="46" t="s">
        <v>5568</v>
      </c>
      <c r="C78" s="46" t="s">
        <v>5569</v>
      </c>
      <c r="D78" s="43">
        <v>12</v>
      </c>
      <c r="E78" s="11">
        <v>289.28</v>
      </c>
      <c r="F78" s="33">
        <f t="shared" si="1"/>
        <v>3471.36</v>
      </c>
      <c r="G78" s="18"/>
      <c r="H78" s="18"/>
    </row>
    <row r="79" s="1" customFormat="1" ht="18.75" spans="1:8">
      <c r="A79" s="40">
        <v>70</v>
      </c>
      <c r="B79" s="41" t="s">
        <v>5570</v>
      </c>
      <c r="C79" s="46" t="s">
        <v>5571</v>
      </c>
      <c r="D79" s="43">
        <v>12</v>
      </c>
      <c r="E79" s="11">
        <v>289.28</v>
      </c>
      <c r="F79" s="33">
        <f t="shared" si="1"/>
        <v>3471.36</v>
      </c>
      <c r="G79" s="18"/>
      <c r="H79" s="18"/>
    </row>
    <row r="80" s="1" customFormat="1" ht="18.75" spans="1:8">
      <c r="A80" s="43">
        <v>71</v>
      </c>
      <c r="B80" s="41" t="s">
        <v>5572</v>
      </c>
      <c r="C80" s="49" t="s">
        <v>5573</v>
      </c>
      <c r="D80" s="43">
        <v>12</v>
      </c>
      <c r="E80" s="11">
        <v>289.28</v>
      </c>
      <c r="F80" s="33">
        <f t="shared" si="1"/>
        <v>3471.36</v>
      </c>
      <c r="G80" s="18"/>
      <c r="H80" s="18"/>
    </row>
    <row r="81" s="1" customFormat="1" ht="18.75" spans="1:8">
      <c r="A81" s="43">
        <v>72</v>
      </c>
      <c r="B81" s="41" t="s">
        <v>5574</v>
      </c>
      <c r="C81" s="49" t="s">
        <v>5575</v>
      </c>
      <c r="D81" s="43">
        <v>12</v>
      </c>
      <c r="E81" s="11">
        <v>289.28</v>
      </c>
      <c r="F81" s="33">
        <f t="shared" si="1"/>
        <v>3471.36</v>
      </c>
      <c r="G81" s="18"/>
      <c r="H81" s="18"/>
    </row>
    <row r="82" s="1" customFormat="1" ht="18.75" spans="1:8">
      <c r="A82" s="40">
        <v>73</v>
      </c>
      <c r="B82" s="41" t="s">
        <v>5576</v>
      </c>
      <c r="C82" s="49" t="s">
        <v>5577</v>
      </c>
      <c r="D82" s="43">
        <v>12</v>
      </c>
      <c r="E82" s="11">
        <v>289.28</v>
      </c>
      <c r="F82" s="33">
        <f t="shared" si="1"/>
        <v>3471.36</v>
      </c>
      <c r="G82" s="18"/>
      <c r="H82" s="18"/>
    </row>
    <row r="83" s="1" customFormat="1" ht="18.75" spans="1:8">
      <c r="A83" s="43">
        <v>74</v>
      </c>
      <c r="B83" s="41" t="s">
        <v>5578</v>
      </c>
      <c r="C83" s="46" t="s">
        <v>5579</v>
      </c>
      <c r="D83" s="43">
        <v>12</v>
      </c>
      <c r="E83" s="11">
        <v>289.28</v>
      </c>
      <c r="F83" s="33">
        <f t="shared" si="1"/>
        <v>3471.36</v>
      </c>
      <c r="G83" s="18"/>
      <c r="H83" s="18"/>
    </row>
    <row r="84" s="1" customFormat="1" ht="18.75" spans="1:8">
      <c r="A84" s="40">
        <v>75</v>
      </c>
      <c r="B84" s="49" t="s">
        <v>5580</v>
      </c>
      <c r="C84" s="49" t="s">
        <v>5581</v>
      </c>
      <c r="D84" s="43">
        <v>12</v>
      </c>
      <c r="E84" s="11">
        <v>289.28</v>
      </c>
      <c r="F84" s="33">
        <f t="shared" si="1"/>
        <v>3471.36</v>
      </c>
      <c r="G84" s="18"/>
      <c r="H84" s="18"/>
    </row>
    <row r="85" s="1" customFormat="1" ht="18.75" spans="1:8">
      <c r="A85" s="43">
        <v>76</v>
      </c>
      <c r="B85" s="41" t="s">
        <v>5582</v>
      </c>
      <c r="C85" s="46" t="s">
        <v>5583</v>
      </c>
      <c r="D85" s="43">
        <v>12</v>
      </c>
      <c r="E85" s="11">
        <v>289.28</v>
      </c>
      <c r="F85" s="33">
        <f t="shared" si="1"/>
        <v>3471.36</v>
      </c>
      <c r="G85" s="18"/>
      <c r="H85" s="18"/>
    </row>
    <row r="86" s="1" customFormat="1" ht="18.75" spans="1:8">
      <c r="A86" s="40">
        <v>77</v>
      </c>
      <c r="B86" s="49" t="s">
        <v>5584</v>
      </c>
      <c r="C86" s="49" t="s">
        <v>5585</v>
      </c>
      <c r="D86" s="43">
        <v>6</v>
      </c>
      <c r="E86" s="11">
        <v>289.28</v>
      </c>
      <c r="F86" s="33">
        <f t="shared" si="1"/>
        <v>1735.68</v>
      </c>
      <c r="G86" s="18"/>
      <c r="H86" s="18"/>
    </row>
    <row r="87" s="1" customFormat="1" ht="18.75" spans="1:8">
      <c r="A87" s="48"/>
      <c r="B87" s="46" t="s">
        <v>5586</v>
      </c>
      <c r="C87" s="46" t="s">
        <v>5587</v>
      </c>
      <c r="D87" s="43">
        <v>6</v>
      </c>
      <c r="E87" s="11">
        <v>289.28</v>
      </c>
      <c r="F87" s="33">
        <f t="shared" si="1"/>
        <v>1735.68</v>
      </c>
      <c r="G87" s="18"/>
      <c r="H87" s="18"/>
    </row>
    <row r="88" s="1" customFormat="1" ht="18.75" spans="1:8">
      <c r="A88" s="43">
        <v>78</v>
      </c>
      <c r="B88" s="50" t="s">
        <v>5588</v>
      </c>
      <c r="C88" s="46" t="s">
        <v>5589</v>
      </c>
      <c r="D88" s="43">
        <v>12</v>
      </c>
      <c r="E88" s="11">
        <v>289.28</v>
      </c>
      <c r="F88" s="33">
        <f t="shared" si="1"/>
        <v>3471.36</v>
      </c>
      <c r="G88" s="18"/>
      <c r="H88" s="18"/>
    </row>
    <row r="89" s="1" customFormat="1" ht="18.75" spans="1:8">
      <c r="A89" s="40">
        <v>79</v>
      </c>
      <c r="B89" s="46" t="s">
        <v>5590</v>
      </c>
      <c r="C89" s="46" t="s">
        <v>5591</v>
      </c>
      <c r="D89" s="43">
        <v>12</v>
      </c>
      <c r="E89" s="11">
        <v>289.28</v>
      </c>
      <c r="F89" s="33">
        <f t="shared" si="1"/>
        <v>3471.36</v>
      </c>
      <c r="G89" s="18"/>
      <c r="H89" s="18"/>
    </row>
    <row r="90" s="1" customFormat="1" ht="18.75" spans="1:8">
      <c r="A90" s="40">
        <v>80</v>
      </c>
      <c r="B90" s="46" t="s">
        <v>5592</v>
      </c>
      <c r="C90" s="46" t="s">
        <v>5593</v>
      </c>
      <c r="D90" s="43">
        <v>6</v>
      </c>
      <c r="E90" s="11">
        <v>289.28</v>
      </c>
      <c r="F90" s="33">
        <f t="shared" si="1"/>
        <v>1735.68</v>
      </c>
      <c r="G90" s="18"/>
      <c r="H90" s="18"/>
    </row>
    <row r="91" s="1" customFormat="1" ht="18.75" spans="1:8">
      <c r="A91" s="48"/>
      <c r="B91" s="46" t="s">
        <v>5592</v>
      </c>
      <c r="C91" s="46" t="s">
        <v>5594</v>
      </c>
      <c r="D91" s="43">
        <v>6</v>
      </c>
      <c r="E91" s="11">
        <v>289.28</v>
      </c>
      <c r="F91" s="33">
        <f t="shared" si="1"/>
        <v>1735.68</v>
      </c>
      <c r="G91" s="18"/>
      <c r="H91" s="18"/>
    </row>
    <row r="92" s="1" customFormat="1" ht="18.75" spans="1:8">
      <c r="A92" s="43">
        <v>81</v>
      </c>
      <c r="B92" s="42" t="s">
        <v>5595</v>
      </c>
      <c r="C92" s="42" t="s">
        <v>5596</v>
      </c>
      <c r="D92" s="43">
        <v>12</v>
      </c>
      <c r="E92" s="11">
        <v>289.28</v>
      </c>
      <c r="F92" s="33">
        <f t="shared" si="1"/>
        <v>3471.36</v>
      </c>
      <c r="G92" s="18"/>
      <c r="H92" s="18"/>
    </row>
    <row r="93" s="1" customFormat="1" ht="18.75" spans="1:8">
      <c r="A93" s="43">
        <v>82</v>
      </c>
      <c r="B93" s="46" t="s">
        <v>5597</v>
      </c>
      <c r="C93" s="46" t="s">
        <v>5598</v>
      </c>
      <c r="D93" s="43">
        <v>12</v>
      </c>
      <c r="E93" s="11">
        <v>289.28</v>
      </c>
      <c r="F93" s="33">
        <f t="shared" si="1"/>
        <v>3471.36</v>
      </c>
      <c r="G93" s="18"/>
      <c r="H93" s="18"/>
    </row>
    <row r="94" s="1" customFormat="1" ht="18.75" spans="1:8">
      <c r="A94" s="43">
        <v>83</v>
      </c>
      <c r="B94" s="46" t="s">
        <v>5599</v>
      </c>
      <c r="C94" s="46" t="s">
        <v>5600</v>
      </c>
      <c r="D94" s="43">
        <v>12</v>
      </c>
      <c r="E94" s="11">
        <v>289.28</v>
      </c>
      <c r="F94" s="33">
        <f t="shared" si="1"/>
        <v>3471.36</v>
      </c>
      <c r="G94" s="18"/>
      <c r="H94" s="18"/>
    </row>
    <row r="95" s="1" customFormat="1" ht="18.75" spans="1:8">
      <c r="A95" s="40">
        <v>84</v>
      </c>
      <c r="B95" s="46" t="s">
        <v>5601</v>
      </c>
      <c r="C95" s="46" t="s">
        <v>5602</v>
      </c>
      <c r="D95" s="43">
        <v>6</v>
      </c>
      <c r="E95" s="11">
        <v>289.28</v>
      </c>
      <c r="F95" s="33">
        <f t="shared" si="1"/>
        <v>1735.68</v>
      </c>
      <c r="G95" s="18"/>
      <c r="H95" s="18"/>
    </row>
    <row r="96" s="1" customFormat="1" ht="18.75" spans="1:8">
      <c r="A96" s="48"/>
      <c r="B96" s="46" t="s">
        <v>5601</v>
      </c>
      <c r="C96" s="46" t="s">
        <v>5603</v>
      </c>
      <c r="D96" s="43">
        <v>6</v>
      </c>
      <c r="E96" s="11">
        <v>289.28</v>
      </c>
      <c r="F96" s="33">
        <f t="shared" si="1"/>
        <v>1735.68</v>
      </c>
      <c r="G96" s="18"/>
      <c r="H96" s="18"/>
    </row>
    <row r="97" s="1" customFormat="1" ht="18.75" spans="1:8">
      <c r="A97" s="40">
        <v>85</v>
      </c>
      <c r="B97" s="46" t="s">
        <v>5604</v>
      </c>
      <c r="C97" s="46" t="s">
        <v>5605</v>
      </c>
      <c r="D97" s="43">
        <v>12</v>
      </c>
      <c r="E97" s="11">
        <v>289.28</v>
      </c>
      <c r="F97" s="33">
        <f t="shared" si="1"/>
        <v>3471.36</v>
      </c>
      <c r="G97" s="18"/>
      <c r="H97" s="18"/>
    </row>
    <row r="98" s="1" customFormat="1" ht="18.75" spans="1:8">
      <c r="A98" s="40">
        <v>86</v>
      </c>
      <c r="B98" s="46" t="s">
        <v>5606</v>
      </c>
      <c r="C98" s="46" t="s">
        <v>5607</v>
      </c>
      <c r="D98" s="43">
        <v>12</v>
      </c>
      <c r="E98" s="11">
        <v>289.28</v>
      </c>
      <c r="F98" s="33">
        <f t="shared" si="1"/>
        <v>3471.36</v>
      </c>
      <c r="G98" s="18"/>
      <c r="H98" s="18"/>
    </row>
    <row r="99" s="1" customFormat="1" ht="18.75" spans="1:8">
      <c r="A99" s="40">
        <v>87</v>
      </c>
      <c r="B99" s="46" t="s">
        <v>5608</v>
      </c>
      <c r="C99" s="46" t="s">
        <v>5609</v>
      </c>
      <c r="D99" s="43">
        <v>12</v>
      </c>
      <c r="E99" s="11">
        <v>289.28</v>
      </c>
      <c r="F99" s="33">
        <f t="shared" si="1"/>
        <v>3471.36</v>
      </c>
      <c r="G99" s="18"/>
      <c r="H99" s="18"/>
    </row>
    <row r="100" s="1" customFormat="1" ht="18.75" spans="1:8">
      <c r="A100" s="40">
        <v>88</v>
      </c>
      <c r="B100" s="50" t="s">
        <v>5610</v>
      </c>
      <c r="C100" s="46" t="s">
        <v>5611</v>
      </c>
      <c r="D100" s="43">
        <v>12</v>
      </c>
      <c r="E100" s="11">
        <v>289.28</v>
      </c>
      <c r="F100" s="33">
        <f t="shared" si="1"/>
        <v>3471.36</v>
      </c>
      <c r="G100" s="18"/>
      <c r="H100" s="18"/>
    </row>
    <row r="101" s="1" customFormat="1" ht="18.75" spans="1:8">
      <c r="A101" s="40">
        <v>89</v>
      </c>
      <c r="B101" s="46" t="s">
        <v>5612</v>
      </c>
      <c r="C101" s="46" t="s">
        <v>5613</v>
      </c>
      <c r="D101" s="43">
        <v>12</v>
      </c>
      <c r="E101" s="11">
        <v>289.28</v>
      </c>
      <c r="F101" s="33">
        <f t="shared" si="1"/>
        <v>3471.36</v>
      </c>
      <c r="G101" s="18"/>
      <c r="H101" s="18"/>
    </row>
    <row r="102" s="1" customFormat="1" ht="18.75" spans="1:8">
      <c r="A102" s="40">
        <v>90</v>
      </c>
      <c r="B102" s="50" t="s">
        <v>5614</v>
      </c>
      <c r="C102" s="42" t="s">
        <v>5615</v>
      </c>
      <c r="D102" s="43">
        <v>12</v>
      </c>
      <c r="E102" s="11">
        <v>289.28</v>
      </c>
      <c r="F102" s="33">
        <f t="shared" si="1"/>
        <v>3471.36</v>
      </c>
      <c r="G102" s="18"/>
      <c r="H102" s="18"/>
    </row>
    <row r="103" s="1" customFormat="1" ht="18.75" spans="1:8">
      <c r="A103" s="40">
        <v>91</v>
      </c>
      <c r="B103" s="42" t="s">
        <v>5616</v>
      </c>
      <c r="C103" s="46" t="s">
        <v>5617</v>
      </c>
      <c r="D103" s="43">
        <v>11.5</v>
      </c>
      <c r="E103" s="11">
        <v>289.28</v>
      </c>
      <c r="F103" s="33">
        <f t="shared" si="1"/>
        <v>3326.72</v>
      </c>
      <c r="G103" s="18"/>
      <c r="H103" s="18"/>
    </row>
    <row r="104" s="1" customFormat="1" ht="18.75" spans="1:8">
      <c r="A104" s="40">
        <v>92</v>
      </c>
      <c r="B104" s="42" t="s">
        <v>5618</v>
      </c>
      <c r="C104" s="42" t="s">
        <v>5619</v>
      </c>
      <c r="D104" s="43">
        <v>12</v>
      </c>
      <c r="E104" s="11">
        <v>289.28</v>
      </c>
      <c r="F104" s="33">
        <f t="shared" si="1"/>
        <v>3471.36</v>
      </c>
      <c r="G104" s="18"/>
      <c r="H104" s="18"/>
    </row>
    <row r="105" s="1" customFormat="1" ht="18.75" spans="1:8">
      <c r="A105" s="40">
        <v>93</v>
      </c>
      <c r="B105" s="42" t="s">
        <v>5620</v>
      </c>
      <c r="C105" s="42" t="s">
        <v>5621</v>
      </c>
      <c r="D105" s="43">
        <v>12</v>
      </c>
      <c r="E105" s="11">
        <v>289.28</v>
      </c>
      <c r="F105" s="33">
        <f t="shared" si="1"/>
        <v>3471.36</v>
      </c>
      <c r="G105" s="18"/>
      <c r="H105" s="18"/>
    </row>
    <row r="106" s="1" customFormat="1" ht="18.75" spans="1:8">
      <c r="A106" s="40">
        <v>94</v>
      </c>
      <c r="B106" s="42" t="s">
        <v>5622</v>
      </c>
      <c r="C106" s="42" t="s">
        <v>5623</v>
      </c>
      <c r="D106" s="43">
        <v>12</v>
      </c>
      <c r="E106" s="11">
        <v>289.28</v>
      </c>
      <c r="F106" s="33">
        <f t="shared" si="1"/>
        <v>3471.36</v>
      </c>
      <c r="G106" s="18"/>
      <c r="H106" s="18"/>
    </row>
    <row r="107" s="1" customFormat="1" ht="18.75" spans="1:8">
      <c r="A107" s="40">
        <v>95</v>
      </c>
      <c r="B107" s="42" t="s">
        <v>5624</v>
      </c>
      <c r="C107" s="42" t="s">
        <v>5625</v>
      </c>
      <c r="D107" s="43">
        <v>12</v>
      </c>
      <c r="E107" s="11">
        <v>289.28</v>
      </c>
      <c r="F107" s="33">
        <f t="shared" si="1"/>
        <v>3471.36</v>
      </c>
      <c r="G107" s="18"/>
      <c r="H107" s="18"/>
    </row>
    <row r="108" s="1" customFormat="1" ht="18.75" spans="1:8">
      <c r="A108" s="40">
        <v>96</v>
      </c>
      <c r="B108" s="42" t="s">
        <v>5626</v>
      </c>
      <c r="C108" s="42" t="s">
        <v>5627</v>
      </c>
      <c r="D108" s="43">
        <v>12</v>
      </c>
      <c r="E108" s="11">
        <v>289.28</v>
      </c>
      <c r="F108" s="33">
        <f t="shared" si="1"/>
        <v>3471.36</v>
      </c>
      <c r="G108" s="18"/>
      <c r="H108" s="18"/>
    </row>
    <row r="109" s="1" customFormat="1" ht="18.75" spans="1:8">
      <c r="A109" s="40">
        <v>97</v>
      </c>
      <c r="B109" s="42" t="s">
        <v>5628</v>
      </c>
      <c r="C109" s="42" t="s">
        <v>5629</v>
      </c>
      <c r="D109" s="43">
        <v>12</v>
      </c>
      <c r="E109" s="11">
        <v>289.28</v>
      </c>
      <c r="F109" s="33">
        <f t="shared" si="1"/>
        <v>3471.36</v>
      </c>
      <c r="G109" s="18"/>
      <c r="H109" s="18"/>
    </row>
    <row r="110" s="1" customFormat="1" ht="18.75" spans="1:8">
      <c r="A110" s="40">
        <v>98</v>
      </c>
      <c r="B110" s="42" t="s">
        <v>5630</v>
      </c>
      <c r="C110" s="42" t="s">
        <v>5631</v>
      </c>
      <c r="D110" s="43">
        <v>12</v>
      </c>
      <c r="E110" s="11">
        <v>289.28</v>
      </c>
      <c r="F110" s="33">
        <f t="shared" si="1"/>
        <v>3471.36</v>
      </c>
      <c r="G110" s="18"/>
      <c r="H110" s="18"/>
    </row>
    <row r="111" s="1" customFormat="1" ht="18.75" spans="1:8">
      <c r="A111" s="40">
        <v>99</v>
      </c>
      <c r="B111" s="46" t="s">
        <v>5632</v>
      </c>
      <c r="C111" s="46" t="s">
        <v>5633</v>
      </c>
      <c r="D111" s="43">
        <v>12</v>
      </c>
      <c r="E111" s="11">
        <v>289.28</v>
      </c>
      <c r="F111" s="33">
        <f t="shared" si="1"/>
        <v>3471.36</v>
      </c>
      <c r="G111" s="18"/>
      <c r="H111" s="18"/>
    </row>
    <row r="112" s="1" customFormat="1" ht="18.75" spans="1:8">
      <c r="A112" s="40">
        <v>100</v>
      </c>
      <c r="B112" s="42" t="s">
        <v>5634</v>
      </c>
      <c r="C112" s="42" t="s">
        <v>5635</v>
      </c>
      <c r="D112" s="43">
        <v>6.97</v>
      </c>
      <c r="E112" s="11">
        <v>289.28</v>
      </c>
      <c r="F112" s="33">
        <f t="shared" si="1"/>
        <v>2016.2816</v>
      </c>
      <c r="G112" s="18"/>
      <c r="H112" s="18"/>
    </row>
    <row r="113" s="1" customFormat="1" ht="18.75" spans="1:8">
      <c r="A113" s="45"/>
      <c r="B113" s="42" t="s">
        <v>5634</v>
      </c>
      <c r="C113" s="42" t="s">
        <v>5636</v>
      </c>
      <c r="D113" s="43">
        <v>0.5</v>
      </c>
      <c r="E113" s="11">
        <v>289.28</v>
      </c>
      <c r="F113" s="33">
        <f t="shared" si="1"/>
        <v>144.64</v>
      </c>
      <c r="G113" s="18"/>
      <c r="H113" s="18"/>
    </row>
    <row r="114" s="1" customFormat="1" ht="18.75" spans="1:8">
      <c r="A114" s="45"/>
      <c r="B114" s="42" t="s">
        <v>5634</v>
      </c>
      <c r="C114" s="42" t="s">
        <v>5637</v>
      </c>
      <c r="D114" s="43">
        <v>4.53</v>
      </c>
      <c r="E114" s="11">
        <v>289.28</v>
      </c>
      <c r="F114" s="33">
        <f t="shared" si="1"/>
        <v>1310.4384</v>
      </c>
      <c r="G114" s="18"/>
      <c r="H114" s="18"/>
    </row>
    <row r="115" s="1" customFormat="1" ht="18.75" spans="1:8">
      <c r="A115" s="40">
        <v>101</v>
      </c>
      <c r="B115" s="50" t="s">
        <v>5638</v>
      </c>
      <c r="C115" s="42" t="s">
        <v>5639</v>
      </c>
      <c r="D115" s="43">
        <v>12</v>
      </c>
      <c r="E115" s="11">
        <v>289.28</v>
      </c>
      <c r="F115" s="33">
        <f t="shared" si="1"/>
        <v>3471.36</v>
      </c>
      <c r="G115" s="18"/>
      <c r="H115" s="18"/>
    </row>
    <row r="116" s="1" customFormat="1" ht="18.75" spans="1:8">
      <c r="A116" s="40">
        <v>102</v>
      </c>
      <c r="B116" s="42" t="s">
        <v>5640</v>
      </c>
      <c r="C116" s="42" t="s">
        <v>5641</v>
      </c>
      <c r="D116" s="43">
        <v>12</v>
      </c>
      <c r="E116" s="11">
        <v>289.28</v>
      </c>
      <c r="F116" s="33">
        <f t="shared" si="1"/>
        <v>3471.36</v>
      </c>
      <c r="G116" s="18"/>
      <c r="H116" s="18"/>
    </row>
    <row r="117" s="1" customFormat="1" ht="18.75" spans="1:8">
      <c r="A117" s="40">
        <v>103</v>
      </c>
      <c r="B117" s="42" t="s">
        <v>5642</v>
      </c>
      <c r="C117" s="42" t="s">
        <v>5643</v>
      </c>
      <c r="D117" s="43">
        <v>12</v>
      </c>
      <c r="E117" s="11">
        <v>289.28</v>
      </c>
      <c r="F117" s="33">
        <f t="shared" si="1"/>
        <v>3471.36</v>
      </c>
      <c r="G117" s="18"/>
      <c r="H117" s="18"/>
    </row>
    <row r="118" s="1" customFormat="1" ht="18.75" spans="1:8">
      <c r="A118" s="40">
        <v>104</v>
      </c>
      <c r="B118" s="42" t="s">
        <v>5644</v>
      </c>
      <c r="C118" s="42" t="s">
        <v>5645</v>
      </c>
      <c r="D118" s="43">
        <v>12</v>
      </c>
      <c r="E118" s="11">
        <v>289.28</v>
      </c>
      <c r="F118" s="33">
        <f t="shared" si="1"/>
        <v>3471.36</v>
      </c>
      <c r="G118" s="18"/>
      <c r="H118" s="18"/>
    </row>
    <row r="119" s="1" customFormat="1" ht="18.75" spans="1:8">
      <c r="A119" s="40">
        <v>105</v>
      </c>
      <c r="B119" s="46" t="s">
        <v>5646</v>
      </c>
      <c r="C119" s="46" t="s">
        <v>5647</v>
      </c>
      <c r="D119" s="43">
        <v>12</v>
      </c>
      <c r="E119" s="11">
        <v>289.28</v>
      </c>
      <c r="F119" s="33">
        <f t="shared" si="1"/>
        <v>3471.36</v>
      </c>
      <c r="G119" s="18"/>
      <c r="H119" s="18"/>
    </row>
    <row r="120" s="1" customFormat="1" ht="18.75" spans="1:8">
      <c r="A120" s="40">
        <v>106</v>
      </c>
      <c r="B120" s="42" t="s">
        <v>5648</v>
      </c>
      <c r="C120" s="42" t="s">
        <v>5649</v>
      </c>
      <c r="D120" s="43">
        <v>11.5</v>
      </c>
      <c r="E120" s="11">
        <v>289.28</v>
      </c>
      <c r="F120" s="33">
        <f t="shared" si="1"/>
        <v>3326.72</v>
      </c>
      <c r="G120" s="18"/>
      <c r="H120" s="18"/>
    </row>
    <row r="121" s="1" customFormat="1" ht="18.75" spans="1:8">
      <c r="A121" s="40">
        <v>107</v>
      </c>
      <c r="B121" s="42" t="s">
        <v>5650</v>
      </c>
      <c r="C121" s="42" t="s">
        <v>5651</v>
      </c>
      <c r="D121" s="43">
        <v>12</v>
      </c>
      <c r="E121" s="11">
        <v>289.28</v>
      </c>
      <c r="F121" s="33">
        <f t="shared" si="1"/>
        <v>3471.36</v>
      </c>
      <c r="G121" s="18"/>
      <c r="H121" s="18"/>
    </row>
    <row r="122" s="1" customFormat="1" ht="18.75" spans="1:8">
      <c r="A122" s="40">
        <v>108</v>
      </c>
      <c r="B122" s="42" t="s">
        <v>5652</v>
      </c>
      <c r="C122" s="42" t="s">
        <v>5653</v>
      </c>
      <c r="D122" s="43">
        <v>6.79</v>
      </c>
      <c r="E122" s="11">
        <v>289.28</v>
      </c>
      <c r="F122" s="33">
        <f t="shared" si="1"/>
        <v>1964.2112</v>
      </c>
      <c r="G122" s="18"/>
      <c r="H122" s="18"/>
    </row>
    <row r="123" s="1" customFormat="1" ht="18.75" spans="1:8">
      <c r="A123" s="48"/>
      <c r="B123" s="42" t="s">
        <v>5652</v>
      </c>
      <c r="C123" s="42" t="s">
        <v>5654</v>
      </c>
      <c r="D123" s="43">
        <v>5.21</v>
      </c>
      <c r="E123" s="11">
        <v>289.28</v>
      </c>
      <c r="F123" s="33">
        <f t="shared" si="1"/>
        <v>1507.1488</v>
      </c>
      <c r="G123" s="18"/>
      <c r="H123" s="18"/>
    </row>
    <row r="124" s="1" customFormat="1" ht="18.75" spans="1:8">
      <c r="A124" s="40">
        <v>109</v>
      </c>
      <c r="B124" s="42" t="s">
        <v>5655</v>
      </c>
      <c r="C124" s="42" t="s">
        <v>5656</v>
      </c>
      <c r="D124" s="43">
        <v>12</v>
      </c>
      <c r="E124" s="11">
        <v>289.28</v>
      </c>
      <c r="F124" s="33">
        <f t="shared" si="1"/>
        <v>3471.36</v>
      </c>
      <c r="G124" s="18"/>
      <c r="H124" s="18"/>
    </row>
    <row r="125" s="1" customFormat="1" ht="18.75" spans="1:8">
      <c r="A125" s="40">
        <v>110</v>
      </c>
      <c r="B125" s="42" t="s">
        <v>5657</v>
      </c>
      <c r="C125" s="42" t="s">
        <v>5658</v>
      </c>
      <c r="D125" s="43">
        <v>7.73</v>
      </c>
      <c r="E125" s="11">
        <v>289.28</v>
      </c>
      <c r="F125" s="33">
        <f t="shared" si="1"/>
        <v>2236.1344</v>
      </c>
      <c r="G125" s="18"/>
      <c r="H125" s="18"/>
    </row>
    <row r="126" s="1" customFormat="1" ht="18.75" spans="1:8">
      <c r="A126" s="45"/>
      <c r="B126" s="42" t="s">
        <v>5657</v>
      </c>
      <c r="C126" s="46" t="s">
        <v>5659</v>
      </c>
      <c r="D126" s="43">
        <v>4.27</v>
      </c>
      <c r="E126" s="11">
        <v>289.28</v>
      </c>
      <c r="F126" s="33">
        <f t="shared" si="1"/>
        <v>1235.2256</v>
      </c>
      <c r="G126" s="18"/>
      <c r="H126" s="18"/>
    </row>
    <row r="127" s="1" customFormat="1" ht="18.75" spans="1:8">
      <c r="A127" s="40">
        <v>111</v>
      </c>
      <c r="B127" s="42" t="s">
        <v>5660</v>
      </c>
      <c r="C127" s="46" t="s">
        <v>5661</v>
      </c>
      <c r="D127" s="43">
        <v>8.74</v>
      </c>
      <c r="E127" s="11">
        <v>289.28</v>
      </c>
      <c r="F127" s="33">
        <f t="shared" si="1"/>
        <v>2528.3072</v>
      </c>
      <c r="G127" s="18"/>
      <c r="H127" s="18"/>
    </row>
    <row r="128" s="1" customFormat="1" ht="18.75" spans="1:8">
      <c r="A128" s="45"/>
      <c r="B128" s="42" t="s">
        <v>5660</v>
      </c>
      <c r="C128" s="46" t="s">
        <v>5659</v>
      </c>
      <c r="D128" s="43">
        <v>2.76</v>
      </c>
      <c r="E128" s="11">
        <v>289.28</v>
      </c>
      <c r="F128" s="33">
        <f t="shared" si="1"/>
        <v>798.4128</v>
      </c>
      <c r="G128" s="18"/>
      <c r="H128" s="18"/>
    </row>
    <row r="129" s="1" customFormat="1" ht="18.75" spans="1:8">
      <c r="A129" s="40">
        <v>112</v>
      </c>
      <c r="B129" s="42" t="s">
        <v>5662</v>
      </c>
      <c r="C129" s="42" t="s">
        <v>5663</v>
      </c>
      <c r="D129" s="43">
        <v>12</v>
      </c>
      <c r="E129" s="11">
        <v>289.28</v>
      </c>
      <c r="F129" s="33">
        <f t="shared" si="1"/>
        <v>3471.36</v>
      </c>
      <c r="G129" s="18"/>
      <c r="H129" s="18"/>
    </row>
    <row r="130" s="1" customFormat="1" ht="18.75" spans="1:8">
      <c r="A130" s="40">
        <v>113</v>
      </c>
      <c r="B130" s="49" t="s">
        <v>5664</v>
      </c>
      <c r="C130" s="49" t="s">
        <v>5665</v>
      </c>
      <c r="D130" s="43">
        <v>12</v>
      </c>
      <c r="E130" s="11">
        <v>289.28</v>
      </c>
      <c r="F130" s="33">
        <f t="shared" si="1"/>
        <v>3471.36</v>
      </c>
      <c r="G130" s="18"/>
      <c r="H130" s="18"/>
    </row>
    <row r="131" s="1" customFormat="1" ht="18.75" spans="1:8">
      <c r="A131" s="40">
        <v>114</v>
      </c>
      <c r="B131" s="42" t="s">
        <v>5666</v>
      </c>
      <c r="C131" s="42" t="s">
        <v>5667</v>
      </c>
      <c r="D131" s="43">
        <v>12</v>
      </c>
      <c r="E131" s="11">
        <v>289.28</v>
      </c>
      <c r="F131" s="33">
        <f t="shared" si="1"/>
        <v>3471.36</v>
      </c>
      <c r="G131" s="18"/>
      <c r="H131" s="18"/>
    </row>
    <row r="132" s="1" customFormat="1" ht="18.75" spans="1:8">
      <c r="A132" s="43">
        <v>115</v>
      </c>
      <c r="B132" s="50" t="s">
        <v>5668</v>
      </c>
      <c r="C132" s="42" t="s">
        <v>5669</v>
      </c>
      <c r="D132" s="43">
        <v>12</v>
      </c>
      <c r="E132" s="11">
        <v>289.28</v>
      </c>
      <c r="F132" s="33">
        <f t="shared" si="1"/>
        <v>3471.36</v>
      </c>
      <c r="G132" s="18"/>
      <c r="H132" s="18"/>
    </row>
    <row r="133" s="1" customFormat="1" ht="18.75" spans="1:8">
      <c r="A133" s="40">
        <v>116</v>
      </c>
      <c r="B133" s="42" t="s">
        <v>5670</v>
      </c>
      <c r="C133" s="42" t="s">
        <v>5671</v>
      </c>
      <c r="D133" s="43">
        <v>12</v>
      </c>
      <c r="E133" s="11">
        <v>289.28</v>
      </c>
      <c r="F133" s="33">
        <f t="shared" ref="F133:F168" si="2">D133*E133</f>
        <v>3471.36</v>
      </c>
      <c r="G133" s="18"/>
      <c r="H133" s="18"/>
    </row>
    <row r="134" s="1" customFormat="1" ht="18.75" spans="1:8">
      <c r="A134" s="40">
        <v>117</v>
      </c>
      <c r="B134" s="42" t="s">
        <v>5672</v>
      </c>
      <c r="C134" s="42" t="s">
        <v>5673</v>
      </c>
      <c r="D134" s="43">
        <v>12</v>
      </c>
      <c r="E134" s="11">
        <v>289.28</v>
      </c>
      <c r="F134" s="33">
        <f t="shared" si="2"/>
        <v>3471.36</v>
      </c>
      <c r="G134" s="18"/>
      <c r="H134" s="18"/>
    </row>
    <row r="135" s="1" customFormat="1" ht="18.75" spans="1:8">
      <c r="A135" s="40">
        <v>118</v>
      </c>
      <c r="B135" s="42" t="s">
        <v>5674</v>
      </c>
      <c r="C135" s="42" t="s">
        <v>5675</v>
      </c>
      <c r="D135" s="43">
        <v>12</v>
      </c>
      <c r="E135" s="11">
        <v>289.28</v>
      </c>
      <c r="F135" s="33">
        <f t="shared" si="2"/>
        <v>3471.36</v>
      </c>
      <c r="G135" s="18"/>
      <c r="H135" s="18"/>
    </row>
    <row r="136" s="1" customFormat="1" ht="18.75" spans="1:8">
      <c r="A136" s="40">
        <v>119</v>
      </c>
      <c r="B136" s="42" t="s">
        <v>5676</v>
      </c>
      <c r="C136" s="42" t="s">
        <v>5677</v>
      </c>
      <c r="D136" s="43">
        <v>12</v>
      </c>
      <c r="E136" s="11">
        <v>289.28</v>
      </c>
      <c r="F136" s="33">
        <f t="shared" si="2"/>
        <v>3471.36</v>
      </c>
      <c r="G136" s="18"/>
      <c r="H136" s="18"/>
    </row>
    <row r="137" s="1" customFormat="1" ht="18.75" spans="1:8">
      <c r="A137" s="43">
        <v>120</v>
      </c>
      <c r="B137" s="42" t="s">
        <v>5678</v>
      </c>
      <c r="C137" s="42" t="s">
        <v>5679</v>
      </c>
      <c r="D137" s="43">
        <v>3.43</v>
      </c>
      <c r="E137" s="11">
        <v>289.28</v>
      </c>
      <c r="F137" s="33">
        <f t="shared" si="2"/>
        <v>992.2304</v>
      </c>
      <c r="G137" s="18"/>
      <c r="H137" s="18"/>
    </row>
    <row r="138" s="1" customFormat="1" ht="18.75" spans="1:8">
      <c r="A138" s="43"/>
      <c r="B138" s="42" t="s">
        <v>5678</v>
      </c>
      <c r="C138" s="42" t="s">
        <v>5680</v>
      </c>
      <c r="D138" s="43">
        <v>8.57</v>
      </c>
      <c r="E138" s="11">
        <v>289.28</v>
      </c>
      <c r="F138" s="33">
        <f t="shared" si="2"/>
        <v>2479.1296</v>
      </c>
      <c r="G138" s="18"/>
      <c r="H138" s="18"/>
    </row>
    <row r="139" s="1" customFormat="1" ht="18.75" spans="1:8">
      <c r="A139" s="45">
        <v>121</v>
      </c>
      <c r="B139" s="42" t="s">
        <v>5681</v>
      </c>
      <c r="C139" s="42" t="s">
        <v>5682</v>
      </c>
      <c r="D139" s="43">
        <v>12</v>
      </c>
      <c r="E139" s="11">
        <v>289.28</v>
      </c>
      <c r="F139" s="33">
        <f t="shared" si="2"/>
        <v>3471.36</v>
      </c>
      <c r="G139" s="18"/>
      <c r="H139" s="18"/>
    </row>
    <row r="140" s="1" customFormat="1" ht="18.75" spans="1:8">
      <c r="A140" s="40">
        <v>122</v>
      </c>
      <c r="B140" s="42" t="s">
        <v>5683</v>
      </c>
      <c r="C140" s="42" t="s">
        <v>5684</v>
      </c>
      <c r="D140" s="43">
        <v>12</v>
      </c>
      <c r="E140" s="11">
        <v>289.28</v>
      </c>
      <c r="F140" s="33">
        <f t="shared" si="2"/>
        <v>3471.36</v>
      </c>
      <c r="G140" s="18"/>
      <c r="H140" s="18"/>
    </row>
    <row r="141" s="1" customFormat="1" ht="18.75" spans="1:8">
      <c r="A141" s="40">
        <v>123</v>
      </c>
      <c r="B141" s="42" t="s">
        <v>5685</v>
      </c>
      <c r="C141" s="42" t="s">
        <v>5686</v>
      </c>
      <c r="D141" s="43">
        <v>12</v>
      </c>
      <c r="E141" s="11">
        <v>289.28</v>
      </c>
      <c r="F141" s="33">
        <f t="shared" si="2"/>
        <v>3471.36</v>
      </c>
      <c r="G141" s="18"/>
      <c r="H141" s="18"/>
    </row>
    <row r="142" s="1" customFormat="1" ht="18.75" spans="1:8">
      <c r="A142" s="40">
        <v>124</v>
      </c>
      <c r="B142" s="46" t="s">
        <v>5687</v>
      </c>
      <c r="C142" s="42" t="s">
        <v>5688</v>
      </c>
      <c r="D142" s="43">
        <v>5.43</v>
      </c>
      <c r="E142" s="11">
        <v>289.28</v>
      </c>
      <c r="F142" s="33">
        <f t="shared" si="2"/>
        <v>1570.7904</v>
      </c>
      <c r="G142" s="18"/>
      <c r="H142" s="18"/>
    </row>
    <row r="143" s="1" customFormat="1" ht="18.75" spans="1:8">
      <c r="A143" s="45"/>
      <c r="B143" s="46" t="s">
        <v>5687</v>
      </c>
      <c r="C143" s="42" t="s">
        <v>2189</v>
      </c>
      <c r="D143" s="43">
        <v>2</v>
      </c>
      <c r="E143" s="11">
        <v>289.28</v>
      </c>
      <c r="F143" s="33">
        <f t="shared" si="2"/>
        <v>578.56</v>
      </c>
      <c r="G143" s="18"/>
      <c r="H143" s="18"/>
    </row>
    <row r="144" s="1" customFormat="1" ht="18.75" spans="1:8">
      <c r="A144" s="45"/>
      <c r="B144" s="42" t="s">
        <v>5687</v>
      </c>
      <c r="C144" s="42" t="s">
        <v>5689</v>
      </c>
      <c r="D144" s="43">
        <v>0.57</v>
      </c>
      <c r="E144" s="11">
        <v>289.28</v>
      </c>
      <c r="F144" s="33">
        <f t="shared" si="2"/>
        <v>164.8896</v>
      </c>
      <c r="G144" s="18"/>
      <c r="H144" s="18"/>
    </row>
    <row r="145" s="1" customFormat="1" ht="18.75" spans="1:8">
      <c r="A145" s="45"/>
      <c r="B145" s="42" t="s">
        <v>5687</v>
      </c>
      <c r="C145" s="42" t="s">
        <v>1265</v>
      </c>
      <c r="D145" s="43">
        <v>4</v>
      </c>
      <c r="E145" s="11">
        <v>289.28</v>
      </c>
      <c r="F145" s="33">
        <f t="shared" si="2"/>
        <v>1157.12</v>
      </c>
      <c r="G145" s="18"/>
      <c r="H145" s="18"/>
    </row>
    <row r="146" s="1" customFormat="1" ht="18.75" spans="1:8">
      <c r="A146" s="40">
        <v>125</v>
      </c>
      <c r="B146" s="42" t="s">
        <v>5690</v>
      </c>
      <c r="C146" s="42" t="s">
        <v>5691</v>
      </c>
      <c r="D146" s="43">
        <v>12</v>
      </c>
      <c r="E146" s="11">
        <v>289.28</v>
      </c>
      <c r="F146" s="33">
        <f t="shared" si="2"/>
        <v>3471.36</v>
      </c>
      <c r="G146" s="18"/>
      <c r="H146" s="18"/>
    </row>
    <row r="147" s="1" customFormat="1" ht="18.75" spans="1:8">
      <c r="A147" s="40">
        <v>126</v>
      </c>
      <c r="B147" s="42" t="s">
        <v>5692</v>
      </c>
      <c r="C147" s="42" t="s">
        <v>5693</v>
      </c>
      <c r="D147" s="43">
        <v>12</v>
      </c>
      <c r="E147" s="11">
        <v>289.28</v>
      </c>
      <c r="F147" s="33">
        <f t="shared" si="2"/>
        <v>3471.36</v>
      </c>
      <c r="G147" s="18"/>
      <c r="H147" s="18"/>
    </row>
    <row r="148" s="1" customFormat="1" ht="18.75" spans="1:8">
      <c r="A148" s="40">
        <v>127</v>
      </c>
      <c r="B148" s="42" t="s">
        <v>5694</v>
      </c>
      <c r="C148" s="42" t="s">
        <v>5695</v>
      </c>
      <c r="D148" s="43">
        <v>12</v>
      </c>
      <c r="E148" s="11">
        <v>289.28</v>
      </c>
      <c r="F148" s="33">
        <f t="shared" si="2"/>
        <v>3471.36</v>
      </c>
      <c r="G148" s="18"/>
      <c r="H148" s="18"/>
    </row>
    <row r="149" s="1" customFormat="1" ht="18.75" spans="1:8">
      <c r="A149" s="40">
        <v>128</v>
      </c>
      <c r="B149" s="42" t="s">
        <v>5696</v>
      </c>
      <c r="C149" s="42" t="s">
        <v>2530</v>
      </c>
      <c r="D149" s="43">
        <v>0.75</v>
      </c>
      <c r="E149" s="11">
        <v>289.28</v>
      </c>
      <c r="F149" s="33">
        <f t="shared" si="2"/>
        <v>216.96</v>
      </c>
      <c r="G149" s="18"/>
      <c r="H149" s="18"/>
    </row>
    <row r="150" s="1" customFormat="1" ht="18.75" spans="1:8">
      <c r="A150" s="45"/>
      <c r="B150" s="42" t="s">
        <v>5696</v>
      </c>
      <c r="C150" s="46" t="s">
        <v>5661</v>
      </c>
      <c r="D150" s="43">
        <v>0.28</v>
      </c>
      <c r="E150" s="11">
        <v>289.28</v>
      </c>
      <c r="F150" s="33">
        <f t="shared" si="2"/>
        <v>80.9984</v>
      </c>
      <c r="G150" s="18"/>
      <c r="H150" s="18"/>
    </row>
    <row r="151" s="1" customFormat="1" ht="18.75" spans="1:8">
      <c r="A151" s="45"/>
      <c r="B151" s="42" t="s">
        <v>5696</v>
      </c>
      <c r="C151" s="42" t="s">
        <v>5682</v>
      </c>
      <c r="D151" s="43">
        <v>0.27</v>
      </c>
      <c r="E151" s="11">
        <v>289.28</v>
      </c>
      <c r="F151" s="33">
        <f t="shared" si="2"/>
        <v>78.1056</v>
      </c>
      <c r="G151" s="18"/>
      <c r="H151" s="18"/>
    </row>
    <row r="152" s="1" customFormat="1" ht="18.75" spans="1:8">
      <c r="A152" s="48"/>
      <c r="B152" s="42" t="s">
        <v>5696</v>
      </c>
      <c r="C152" s="42" t="s">
        <v>5697</v>
      </c>
      <c r="D152" s="43">
        <v>10.7</v>
      </c>
      <c r="E152" s="11">
        <v>289.28</v>
      </c>
      <c r="F152" s="33">
        <f t="shared" si="2"/>
        <v>3095.296</v>
      </c>
      <c r="G152" s="18"/>
      <c r="H152" s="18"/>
    </row>
    <row r="153" s="1" customFormat="1" ht="18.75" spans="1:8">
      <c r="A153" s="40">
        <v>129</v>
      </c>
      <c r="B153" s="42" t="s">
        <v>5698</v>
      </c>
      <c r="C153" s="49" t="s">
        <v>5699</v>
      </c>
      <c r="D153" s="43">
        <v>12</v>
      </c>
      <c r="E153" s="11">
        <v>289.28</v>
      </c>
      <c r="F153" s="33">
        <f t="shared" si="2"/>
        <v>3471.36</v>
      </c>
      <c r="G153" s="18"/>
      <c r="H153" s="18"/>
    </row>
    <row r="154" s="1" customFormat="1" ht="18.75" spans="1:8">
      <c r="A154" s="40">
        <v>130</v>
      </c>
      <c r="B154" s="42" t="s">
        <v>5700</v>
      </c>
      <c r="C154" s="42" t="s">
        <v>5701</v>
      </c>
      <c r="D154" s="43">
        <v>10.5</v>
      </c>
      <c r="E154" s="11">
        <v>289.28</v>
      </c>
      <c r="F154" s="33">
        <f t="shared" si="2"/>
        <v>3037.44</v>
      </c>
      <c r="G154" s="18"/>
      <c r="H154" s="18"/>
    </row>
    <row r="155" s="1" customFormat="1" ht="18.75" spans="1:8">
      <c r="A155" s="40">
        <v>131</v>
      </c>
      <c r="B155" s="42" t="s">
        <v>5702</v>
      </c>
      <c r="C155" s="42" t="s">
        <v>5463</v>
      </c>
      <c r="D155" s="43">
        <v>8.5</v>
      </c>
      <c r="E155" s="11">
        <v>289.28</v>
      </c>
      <c r="F155" s="33">
        <f t="shared" si="2"/>
        <v>2458.88</v>
      </c>
      <c r="G155" s="18"/>
      <c r="H155" s="18"/>
    </row>
    <row r="156" s="1" customFormat="1" ht="18.75" spans="1:8">
      <c r="A156" s="48"/>
      <c r="B156" s="42" t="s">
        <v>5702</v>
      </c>
      <c r="C156" s="42" t="s">
        <v>5703</v>
      </c>
      <c r="D156" s="43">
        <v>1</v>
      </c>
      <c r="E156" s="11">
        <v>289.28</v>
      </c>
      <c r="F156" s="33">
        <f t="shared" si="2"/>
        <v>289.28</v>
      </c>
      <c r="G156" s="18"/>
      <c r="H156" s="18"/>
    </row>
    <row r="157" s="1" customFormat="1" ht="18.75" spans="1:8">
      <c r="A157" s="40">
        <v>132</v>
      </c>
      <c r="B157" s="42" t="s">
        <v>5704</v>
      </c>
      <c r="C157" s="42" t="s">
        <v>5705</v>
      </c>
      <c r="D157" s="43">
        <v>4.5</v>
      </c>
      <c r="E157" s="11">
        <v>289.28</v>
      </c>
      <c r="F157" s="33">
        <f t="shared" si="2"/>
        <v>1301.76</v>
      </c>
      <c r="G157" s="18"/>
      <c r="H157" s="18"/>
    </row>
    <row r="158" s="1" customFormat="1" ht="18.75" spans="1:8">
      <c r="A158" s="45"/>
      <c r="B158" s="42" t="s">
        <v>5704</v>
      </c>
      <c r="C158" s="42" t="s">
        <v>5706</v>
      </c>
      <c r="D158" s="43">
        <v>0.5</v>
      </c>
      <c r="E158" s="11">
        <v>289.28</v>
      </c>
      <c r="F158" s="33">
        <f t="shared" si="2"/>
        <v>144.64</v>
      </c>
      <c r="G158" s="18"/>
      <c r="H158" s="18"/>
    </row>
    <row r="159" s="1" customFormat="1" ht="18.75" spans="1:8">
      <c r="A159" s="45"/>
      <c r="B159" s="42" t="s">
        <v>5704</v>
      </c>
      <c r="C159" s="42" t="s">
        <v>5707</v>
      </c>
      <c r="D159" s="43">
        <v>4</v>
      </c>
      <c r="E159" s="11">
        <v>289.28</v>
      </c>
      <c r="F159" s="33">
        <f t="shared" si="2"/>
        <v>1157.12</v>
      </c>
      <c r="G159" s="18"/>
      <c r="H159" s="18"/>
    </row>
    <row r="160" s="1" customFormat="1" ht="18.75" spans="1:8">
      <c r="A160" s="40">
        <v>133</v>
      </c>
      <c r="B160" s="42" t="s">
        <v>5708</v>
      </c>
      <c r="C160" s="42" t="s">
        <v>5709</v>
      </c>
      <c r="D160" s="43">
        <v>10.5</v>
      </c>
      <c r="E160" s="11">
        <v>289.28</v>
      </c>
      <c r="F160" s="33">
        <f t="shared" si="2"/>
        <v>3037.44</v>
      </c>
      <c r="G160" s="18"/>
      <c r="H160" s="18"/>
    </row>
    <row r="161" s="1" customFormat="1" ht="18.75" spans="1:8">
      <c r="A161" s="40">
        <v>134</v>
      </c>
      <c r="B161" s="42" t="s">
        <v>5710</v>
      </c>
      <c r="C161" s="42" t="s">
        <v>2823</v>
      </c>
      <c r="D161" s="43">
        <v>6.5</v>
      </c>
      <c r="E161" s="11">
        <v>289.28</v>
      </c>
      <c r="F161" s="33">
        <f t="shared" si="2"/>
        <v>1880.32</v>
      </c>
      <c r="G161" s="18"/>
      <c r="H161" s="18"/>
    </row>
    <row r="162" s="1" customFormat="1" ht="18.75" spans="1:8">
      <c r="A162" s="45"/>
      <c r="B162" s="42" t="s">
        <v>5710</v>
      </c>
      <c r="C162" s="42" t="s">
        <v>5711</v>
      </c>
      <c r="D162" s="43">
        <v>0.28</v>
      </c>
      <c r="E162" s="11">
        <v>289.28</v>
      </c>
      <c r="F162" s="33">
        <f t="shared" si="2"/>
        <v>80.9984</v>
      </c>
      <c r="G162" s="18"/>
      <c r="H162" s="18"/>
    </row>
    <row r="163" s="1" customFormat="1" ht="18.75" spans="1:8">
      <c r="A163" s="48"/>
      <c r="B163" s="42" t="s">
        <v>5710</v>
      </c>
      <c r="C163" s="42" t="s">
        <v>5706</v>
      </c>
      <c r="D163" s="43">
        <v>3.72</v>
      </c>
      <c r="E163" s="11">
        <v>289.28</v>
      </c>
      <c r="F163" s="33">
        <f t="shared" si="2"/>
        <v>1076.1216</v>
      </c>
      <c r="G163" s="18"/>
      <c r="H163" s="18"/>
    </row>
    <row r="164" s="1" customFormat="1" ht="18.75" spans="1:8">
      <c r="A164" s="43">
        <v>135</v>
      </c>
      <c r="B164" s="44" t="s">
        <v>5712</v>
      </c>
      <c r="C164" s="42" t="s">
        <v>654</v>
      </c>
      <c r="D164" s="43">
        <v>4</v>
      </c>
      <c r="E164" s="11">
        <v>289.28</v>
      </c>
      <c r="F164" s="33">
        <f t="shared" si="2"/>
        <v>1157.12</v>
      </c>
      <c r="G164" s="18"/>
      <c r="H164" s="18"/>
    </row>
    <row r="165" s="1" customFormat="1" ht="18.75" spans="1:12">
      <c r="A165" s="40">
        <v>136</v>
      </c>
      <c r="B165" s="42" t="s">
        <v>5713</v>
      </c>
      <c r="C165" s="42" t="s">
        <v>5714</v>
      </c>
      <c r="D165" s="43">
        <v>3.5</v>
      </c>
      <c r="E165" s="11">
        <v>289.28</v>
      </c>
      <c r="F165" s="33">
        <f t="shared" si="2"/>
        <v>1012.48</v>
      </c>
      <c r="G165" s="18"/>
      <c r="H165" s="18"/>
      <c r="L165" s="2"/>
    </row>
    <row r="166" s="1" customFormat="1" ht="18.75" spans="1:8">
      <c r="A166" s="40">
        <v>137</v>
      </c>
      <c r="B166" s="42" t="s">
        <v>5715</v>
      </c>
      <c r="C166" s="42" t="s">
        <v>5649</v>
      </c>
      <c r="D166" s="43">
        <v>1.5</v>
      </c>
      <c r="E166" s="11">
        <v>289.28</v>
      </c>
      <c r="F166" s="33">
        <f t="shared" si="2"/>
        <v>433.92</v>
      </c>
      <c r="G166" s="18"/>
      <c r="H166" s="18"/>
    </row>
    <row r="167" s="1" customFormat="1" ht="18.75" spans="1:8">
      <c r="A167" s="40">
        <v>138</v>
      </c>
      <c r="B167" s="42" t="s">
        <v>5716</v>
      </c>
      <c r="C167" s="42" t="s">
        <v>5717</v>
      </c>
      <c r="D167" s="43">
        <v>4</v>
      </c>
      <c r="E167" s="11">
        <v>289.28</v>
      </c>
      <c r="F167" s="33">
        <f t="shared" si="2"/>
        <v>1157.12</v>
      </c>
      <c r="G167" s="18"/>
      <c r="H167" s="18"/>
    </row>
    <row r="168" s="1" customFormat="1" ht="18.75" spans="1:8">
      <c r="A168" s="43">
        <v>139</v>
      </c>
      <c r="B168" s="44" t="s">
        <v>5718</v>
      </c>
      <c r="C168" s="42" t="s">
        <v>5719</v>
      </c>
      <c r="D168" s="43">
        <v>3.5</v>
      </c>
      <c r="E168" s="11">
        <v>289.28</v>
      </c>
      <c r="F168" s="33">
        <f t="shared" si="2"/>
        <v>1012.48</v>
      </c>
      <c r="G168" s="18"/>
      <c r="H168" s="18"/>
    </row>
    <row r="169" s="1" customFormat="1" ht="18.75" spans="1:8">
      <c r="A169" s="37" t="s">
        <v>29</v>
      </c>
      <c r="B169" s="11"/>
      <c r="C169" s="38"/>
      <c r="D169" s="11">
        <f>SUM(D5:D168)</f>
        <v>1370</v>
      </c>
      <c r="E169" s="11">
        <v>289.28</v>
      </c>
      <c r="F169" s="11">
        <f>SUM(F5:F168)</f>
        <v>396307.919999999</v>
      </c>
      <c r="G169" s="24"/>
      <c r="H169" s="24"/>
    </row>
    <row r="170" s="1" customFormat="1" spans="1:8">
      <c r="A170" s="26"/>
      <c r="B170" s="27"/>
      <c r="C170" s="28"/>
      <c r="D170" s="27"/>
      <c r="E170" s="29"/>
      <c r="F170" s="29"/>
      <c r="G170" s="28"/>
      <c r="H170" s="28"/>
    </row>
    <row r="171" s="1" customFormat="1" ht="18.75" spans="1:8">
      <c r="A171" s="51" t="s">
        <v>1208</v>
      </c>
      <c r="B171" s="5"/>
      <c r="C171" s="6" t="s">
        <v>5720</v>
      </c>
      <c r="D171" s="6"/>
      <c r="E171" s="8"/>
      <c r="F171" s="8"/>
      <c r="G171" s="52">
        <v>45650</v>
      </c>
      <c r="H171" s="6"/>
    </row>
    <row r="173" s="1" customFormat="1" spans="1:8">
      <c r="A173" s="30" t="s">
        <v>1210</v>
      </c>
      <c r="B173" s="30"/>
      <c r="C173" s="30"/>
      <c r="D173" s="30"/>
      <c r="E173" s="30"/>
      <c r="F173" s="30"/>
      <c r="G173" s="30"/>
      <c r="H173" s="30"/>
    </row>
    <row r="174" s="1" customFormat="1" spans="1:8">
      <c r="A174" s="30" t="s">
        <v>1211</v>
      </c>
      <c r="B174" s="30"/>
      <c r="C174" s="30"/>
      <c r="D174" s="30"/>
      <c r="E174" s="30"/>
      <c r="F174" s="30"/>
      <c r="G174" s="30"/>
      <c r="H174" s="30"/>
    </row>
    <row r="175" s="1" customFormat="1" spans="1:8">
      <c r="A175" s="30" t="s">
        <v>1212</v>
      </c>
      <c r="B175" s="30"/>
      <c r="C175" s="30"/>
      <c r="D175" s="30"/>
      <c r="E175" s="30"/>
      <c r="F175" s="30"/>
      <c r="G175" s="30"/>
      <c r="H175" s="30"/>
    </row>
  </sheetData>
  <mergeCells count="24">
    <mergeCell ref="A1:B1"/>
    <mergeCell ref="A2:H2"/>
    <mergeCell ref="A3:B3"/>
    <mergeCell ref="A173:H173"/>
    <mergeCell ref="A174:H174"/>
    <mergeCell ref="A175:H175"/>
    <mergeCell ref="A10:A11"/>
    <mergeCell ref="A16:A17"/>
    <mergeCell ref="A19:A20"/>
    <mergeCell ref="A49:A50"/>
    <mergeCell ref="A52:A53"/>
    <mergeCell ref="A86:A87"/>
    <mergeCell ref="A90:A91"/>
    <mergeCell ref="A95:A96"/>
    <mergeCell ref="A112:A114"/>
    <mergeCell ref="A122:A123"/>
    <mergeCell ref="A125:A126"/>
    <mergeCell ref="A127:A128"/>
    <mergeCell ref="A137:A138"/>
    <mergeCell ref="A142:A145"/>
    <mergeCell ref="A149:A152"/>
    <mergeCell ref="A155:A156"/>
    <mergeCell ref="A157:A159"/>
    <mergeCell ref="A161:A16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6"/>
  <sheetViews>
    <sheetView workbookViewId="0">
      <selection activeCell="E10" sqref="E10"/>
    </sheetView>
  </sheetViews>
  <sheetFormatPr defaultColWidth="9" defaultRowHeight="14.25" outlineLevelCol="7"/>
  <cols>
    <col min="1" max="1" width="7.125" style="1" customWidth="1"/>
    <col min="2" max="2" width="13.625" style="1" customWidth="1"/>
    <col min="3" max="3" width="21.875" style="1" customWidth="1"/>
    <col min="4" max="4" width="12.125" style="1" customWidth="1"/>
    <col min="5" max="5" width="21.25" style="1" customWidth="1"/>
    <col min="6" max="6" width="17" style="1" customWidth="1"/>
    <col min="7" max="7" width="16.375" style="1" customWidth="1"/>
    <col min="8" max="8" width="18.625" style="1" customWidth="1"/>
    <col min="9" max="16384" width="9" style="1"/>
  </cols>
  <sheetData>
    <row r="1" s="1" customFormat="1" ht="22.5" customHeight="1" spans="1:2">
      <c r="A1" s="3" t="s">
        <v>31</v>
      </c>
      <c r="B1" s="3"/>
    </row>
    <row r="2" s="1" customFormat="1" ht="50.25" customHeight="1" spans="1:8">
      <c r="A2" s="4" t="s">
        <v>32</v>
      </c>
      <c r="B2" s="4"/>
      <c r="C2" s="4"/>
      <c r="D2" s="4"/>
      <c r="E2" s="4"/>
      <c r="F2" s="4"/>
      <c r="G2" s="4"/>
      <c r="H2" s="4"/>
    </row>
    <row r="3" s="1" customFormat="1" ht="36" customHeight="1" spans="1:8">
      <c r="A3" s="5" t="s">
        <v>33</v>
      </c>
      <c r="B3" s="5"/>
      <c r="C3" s="6" t="s">
        <v>27</v>
      </c>
      <c r="D3" s="6"/>
      <c r="E3" s="8"/>
      <c r="F3" s="8"/>
      <c r="G3" s="9" t="s">
        <v>5721</v>
      </c>
      <c r="H3" s="6"/>
    </row>
    <row r="4" s="1" customFormat="1" ht="48" customHeight="1" spans="1:8">
      <c r="A4" s="11" t="s">
        <v>2</v>
      </c>
      <c r="B4" s="11" t="s">
        <v>36</v>
      </c>
      <c r="C4" s="11" t="s">
        <v>37</v>
      </c>
      <c r="D4" s="11" t="s">
        <v>38</v>
      </c>
      <c r="E4" s="11" t="s">
        <v>39</v>
      </c>
      <c r="F4" s="11" t="s">
        <v>40</v>
      </c>
      <c r="G4" s="11" t="s">
        <v>41</v>
      </c>
      <c r="H4" s="11" t="s">
        <v>42</v>
      </c>
    </row>
    <row r="5" s="1" customFormat="1" ht="18.75" customHeight="1" spans="1:8">
      <c r="A5" s="32">
        <v>1</v>
      </c>
      <c r="B5" s="11" t="s">
        <v>5722</v>
      </c>
      <c r="C5" s="11" t="s">
        <v>5723</v>
      </c>
      <c r="D5" s="33">
        <v>1.39</v>
      </c>
      <c r="E5" s="11">
        <v>289.28</v>
      </c>
      <c r="F5" s="33">
        <v>402.1</v>
      </c>
      <c r="G5" s="11"/>
      <c r="H5" s="11"/>
    </row>
    <row r="6" s="1" customFormat="1" ht="18.75" customHeight="1" spans="1:8">
      <c r="A6" s="34"/>
      <c r="B6" s="11" t="s">
        <v>5722</v>
      </c>
      <c r="C6" s="11" t="s">
        <v>5724</v>
      </c>
      <c r="D6" s="33">
        <v>0.61</v>
      </c>
      <c r="E6" s="11">
        <v>289.28</v>
      </c>
      <c r="F6" s="33">
        <v>176.46</v>
      </c>
      <c r="G6" s="11"/>
      <c r="H6" s="11"/>
    </row>
    <row r="7" s="1" customFormat="1" ht="18.75" customHeight="1" spans="1:8">
      <c r="A7" s="35"/>
      <c r="B7" s="11" t="s">
        <v>5722</v>
      </c>
      <c r="C7" s="11" t="s">
        <v>3562</v>
      </c>
      <c r="D7" s="33">
        <v>10</v>
      </c>
      <c r="E7" s="11">
        <v>289.28</v>
      </c>
      <c r="F7" s="33">
        <v>2892.8</v>
      </c>
      <c r="G7" s="11"/>
      <c r="H7" s="11"/>
    </row>
    <row r="8" s="1" customFormat="1" ht="18.75" customHeight="1" spans="1:8">
      <c r="A8" s="36">
        <v>2</v>
      </c>
      <c r="B8" s="11" t="s">
        <v>5725</v>
      </c>
      <c r="C8" s="11" t="s">
        <v>5726</v>
      </c>
      <c r="D8" s="33">
        <v>11</v>
      </c>
      <c r="E8" s="11">
        <v>289.28</v>
      </c>
      <c r="F8" s="33">
        <v>3182.08</v>
      </c>
      <c r="G8" s="11"/>
      <c r="H8" s="11"/>
    </row>
    <row r="9" s="1" customFormat="1" ht="18.75" customHeight="1" spans="1:8">
      <c r="A9" s="32">
        <v>3</v>
      </c>
      <c r="B9" s="11" t="s">
        <v>5727</v>
      </c>
      <c r="C9" s="11" t="s">
        <v>5728</v>
      </c>
      <c r="D9" s="33">
        <v>5.71</v>
      </c>
      <c r="E9" s="11">
        <v>289.28</v>
      </c>
      <c r="F9" s="33">
        <v>1651.79</v>
      </c>
      <c r="G9" s="11"/>
      <c r="H9" s="11"/>
    </row>
    <row r="10" s="1" customFormat="1" ht="18.75" customHeight="1" spans="1:8">
      <c r="A10" s="34"/>
      <c r="B10" s="11" t="s">
        <v>5727</v>
      </c>
      <c r="C10" s="11" t="s">
        <v>5729</v>
      </c>
      <c r="D10" s="33">
        <v>4.79</v>
      </c>
      <c r="E10" s="11">
        <v>289.28</v>
      </c>
      <c r="F10" s="33">
        <v>1385.65</v>
      </c>
      <c r="G10" s="11"/>
      <c r="H10" s="11"/>
    </row>
    <row r="11" s="1" customFormat="1" ht="18.75" customHeight="1" spans="1:8">
      <c r="A11" s="35"/>
      <c r="B11" s="11" t="s">
        <v>5727</v>
      </c>
      <c r="C11" s="11" t="s">
        <v>1948</v>
      </c>
      <c r="D11" s="33">
        <v>0.5</v>
      </c>
      <c r="E11" s="11">
        <v>289.28</v>
      </c>
      <c r="F11" s="33">
        <v>144.64</v>
      </c>
      <c r="G11" s="11"/>
      <c r="H11" s="11"/>
    </row>
    <row r="12" s="1" customFormat="1" ht="18.75" customHeight="1" spans="1:8">
      <c r="A12" s="32">
        <v>4</v>
      </c>
      <c r="B12" s="11" t="s">
        <v>5730</v>
      </c>
      <c r="C12" s="11" t="s">
        <v>2366</v>
      </c>
      <c r="D12" s="33">
        <v>0.5</v>
      </c>
      <c r="E12" s="11">
        <v>289.28</v>
      </c>
      <c r="F12" s="33">
        <v>144.64</v>
      </c>
      <c r="G12" s="11"/>
      <c r="H12" s="11"/>
    </row>
    <row r="13" s="1" customFormat="1" ht="18.75" customHeight="1" spans="1:8">
      <c r="A13" s="35"/>
      <c r="B13" s="11" t="s">
        <v>5730</v>
      </c>
      <c r="C13" s="11" t="s">
        <v>5731</v>
      </c>
      <c r="D13" s="33">
        <v>10</v>
      </c>
      <c r="E13" s="11">
        <v>289.28</v>
      </c>
      <c r="F13" s="33">
        <v>2892.8</v>
      </c>
      <c r="G13" s="11"/>
      <c r="H13" s="11"/>
    </row>
    <row r="14" s="1" customFormat="1" ht="18.75" customHeight="1" spans="1:8">
      <c r="A14" s="32">
        <v>5</v>
      </c>
      <c r="B14" s="11" t="s">
        <v>5732</v>
      </c>
      <c r="C14" s="11" t="s">
        <v>5733</v>
      </c>
      <c r="D14" s="33">
        <v>0.5</v>
      </c>
      <c r="E14" s="11">
        <v>289.28</v>
      </c>
      <c r="F14" s="33">
        <v>144.64</v>
      </c>
      <c r="G14" s="11"/>
      <c r="H14" s="11"/>
    </row>
    <row r="15" s="1" customFormat="1" ht="18.75" customHeight="1" spans="1:8">
      <c r="A15" s="35"/>
      <c r="B15" s="11" t="s">
        <v>5732</v>
      </c>
      <c r="C15" s="11" t="s">
        <v>5734</v>
      </c>
      <c r="D15" s="33">
        <v>10</v>
      </c>
      <c r="E15" s="11">
        <v>289.28</v>
      </c>
      <c r="F15" s="33">
        <v>2892.8</v>
      </c>
      <c r="G15" s="11"/>
      <c r="H15" s="11"/>
    </row>
    <row r="16" s="1" customFormat="1" ht="18.75" customHeight="1" spans="1:8">
      <c r="A16" s="32">
        <v>6</v>
      </c>
      <c r="B16" s="11" t="s">
        <v>5735</v>
      </c>
      <c r="C16" s="11" t="s">
        <v>5736</v>
      </c>
      <c r="D16" s="33">
        <v>2.41</v>
      </c>
      <c r="E16" s="11">
        <v>289.28</v>
      </c>
      <c r="F16" s="33">
        <v>697.16</v>
      </c>
      <c r="G16" s="11"/>
      <c r="H16" s="11"/>
    </row>
    <row r="17" s="1" customFormat="1" ht="18.75" customHeight="1" spans="1:8">
      <c r="A17" s="35"/>
      <c r="B17" s="11" t="s">
        <v>5735</v>
      </c>
      <c r="C17" s="11" t="s">
        <v>5737</v>
      </c>
      <c r="D17" s="33">
        <v>9.59</v>
      </c>
      <c r="E17" s="11">
        <v>289.28</v>
      </c>
      <c r="F17" s="33">
        <v>2774.2</v>
      </c>
      <c r="G17" s="11"/>
      <c r="H17" s="11"/>
    </row>
    <row r="18" s="1" customFormat="1" ht="18.75" customHeight="1" spans="1:8">
      <c r="A18" s="36">
        <v>7</v>
      </c>
      <c r="B18" s="11" t="s">
        <v>5738</v>
      </c>
      <c r="C18" s="11" t="s">
        <v>5739</v>
      </c>
      <c r="D18" s="33">
        <v>12</v>
      </c>
      <c r="E18" s="11">
        <v>289.28</v>
      </c>
      <c r="F18" s="33">
        <v>3471.36</v>
      </c>
      <c r="G18" s="11"/>
      <c r="H18" s="11"/>
    </row>
    <row r="19" s="1" customFormat="1" ht="18.75" customHeight="1" spans="1:8">
      <c r="A19" s="36">
        <v>8</v>
      </c>
      <c r="B19" s="11" t="s">
        <v>5740</v>
      </c>
      <c r="C19" s="11" t="s">
        <v>5741</v>
      </c>
      <c r="D19" s="33">
        <v>12</v>
      </c>
      <c r="E19" s="11">
        <v>289.28</v>
      </c>
      <c r="F19" s="33">
        <v>3471.36</v>
      </c>
      <c r="G19" s="11"/>
      <c r="H19" s="11"/>
    </row>
    <row r="20" s="1" customFormat="1" ht="18.75" customHeight="1" spans="1:8">
      <c r="A20" s="32">
        <v>9</v>
      </c>
      <c r="B20" s="11" t="s">
        <v>5742</v>
      </c>
      <c r="C20" s="11" t="s">
        <v>5743</v>
      </c>
      <c r="D20" s="33">
        <v>6</v>
      </c>
      <c r="E20" s="11">
        <v>289.28</v>
      </c>
      <c r="F20" s="33">
        <v>1735.68</v>
      </c>
      <c r="G20" s="11"/>
      <c r="H20" s="11"/>
    </row>
    <row r="21" s="1" customFormat="1" ht="18.75" customHeight="1" spans="1:8">
      <c r="A21" s="34"/>
      <c r="B21" s="11" t="s">
        <v>5742</v>
      </c>
      <c r="C21" s="11" t="s">
        <v>2536</v>
      </c>
      <c r="D21" s="33">
        <v>1</v>
      </c>
      <c r="E21" s="11">
        <v>289.28</v>
      </c>
      <c r="F21" s="33">
        <v>289.28</v>
      </c>
      <c r="G21" s="11"/>
      <c r="H21" s="11"/>
    </row>
    <row r="22" s="1" customFormat="1" ht="18.75" customHeight="1" spans="1:8">
      <c r="A22" s="35"/>
      <c r="B22" s="11" t="s">
        <v>5742</v>
      </c>
      <c r="C22" s="11" t="s">
        <v>5744</v>
      </c>
      <c r="D22" s="33">
        <v>5</v>
      </c>
      <c r="E22" s="11">
        <v>289.28</v>
      </c>
      <c r="F22" s="33">
        <v>1446.4</v>
      </c>
      <c r="G22" s="11"/>
      <c r="H22" s="11"/>
    </row>
    <row r="23" s="1" customFormat="1" ht="18.75" customHeight="1" spans="1:8">
      <c r="A23" s="32">
        <v>10</v>
      </c>
      <c r="B23" s="11" t="s">
        <v>5745</v>
      </c>
      <c r="C23" s="11" t="s">
        <v>5746</v>
      </c>
      <c r="D23" s="33">
        <v>7</v>
      </c>
      <c r="E23" s="11">
        <v>289.28</v>
      </c>
      <c r="F23" s="33">
        <v>2024.96</v>
      </c>
      <c r="G23" s="11"/>
      <c r="H23" s="11"/>
    </row>
    <row r="24" s="1" customFormat="1" ht="18.75" customHeight="1" spans="1:8">
      <c r="A24" s="35"/>
      <c r="B24" s="11" t="s">
        <v>5745</v>
      </c>
      <c r="C24" s="11" t="s">
        <v>5747</v>
      </c>
      <c r="D24" s="33">
        <v>5</v>
      </c>
      <c r="E24" s="11">
        <v>289.28</v>
      </c>
      <c r="F24" s="33">
        <v>1446.4</v>
      </c>
      <c r="G24" s="11"/>
      <c r="H24" s="11"/>
    </row>
    <row r="25" s="1" customFormat="1" ht="18.75" customHeight="1" spans="1:8">
      <c r="A25" s="32">
        <v>11</v>
      </c>
      <c r="B25" s="11" t="s">
        <v>5748</v>
      </c>
      <c r="C25" s="11" t="s">
        <v>5749</v>
      </c>
      <c r="D25" s="33">
        <v>2</v>
      </c>
      <c r="E25" s="11">
        <v>289.28</v>
      </c>
      <c r="F25" s="33">
        <v>578.56</v>
      </c>
      <c r="G25" s="11"/>
      <c r="H25" s="11"/>
    </row>
    <row r="26" s="1" customFormat="1" ht="18.75" customHeight="1" spans="1:8">
      <c r="A26" s="34"/>
      <c r="B26" s="11" t="s">
        <v>5748</v>
      </c>
      <c r="C26" s="11" t="s">
        <v>5750</v>
      </c>
      <c r="D26" s="33">
        <v>6.52</v>
      </c>
      <c r="E26" s="11">
        <v>289.28</v>
      </c>
      <c r="F26" s="33">
        <v>1886.11</v>
      </c>
      <c r="G26" s="11"/>
      <c r="H26" s="11"/>
    </row>
    <row r="27" s="1" customFormat="1" ht="18.75" customHeight="1" spans="1:8">
      <c r="A27" s="35"/>
      <c r="B27" s="11" t="s">
        <v>5748</v>
      </c>
      <c r="C27" s="11" t="s">
        <v>5751</v>
      </c>
      <c r="D27" s="33">
        <v>3.48</v>
      </c>
      <c r="E27" s="11">
        <v>289.28</v>
      </c>
      <c r="F27" s="33">
        <v>1006.69</v>
      </c>
      <c r="G27" s="11"/>
      <c r="H27" s="11"/>
    </row>
    <row r="28" s="1" customFormat="1" ht="18.75" customHeight="1" spans="1:8">
      <c r="A28" s="32">
        <v>12</v>
      </c>
      <c r="B28" s="11" t="s">
        <v>5752</v>
      </c>
      <c r="C28" s="11" t="s">
        <v>5753</v>
      </c>
      <c r="D28" s="33">
        <v>0.74</v>
      </c>
      <c r="E28" s="11">
        <v>289.28</v>
      </c>
      <c r="F28" s="33">
        <v>214.07</v>
      </c>
      <c r="G28" s="11"/>
      <c r="H28" s="11"/>
    </row>
    <row r="29" s="1" customFormat="1" ht="18.75" customHeight="1" spans="1:8">
      <c r="A29" s="34"/>
      <c r="B29" s="11" t="s">
        <v>5752</v>
      </c>
      <c r="C29" s="11" t="s">
        <v>2354</v>
      </c>
      <c r="D29" s="33">
        <v>3.47</v>
      </c>
      <c r="E29" s="11">
        <v>289.28</v>
      </c>
      <c r="F29" s="33">
        <v>1003.8</v>
      </c>
      <c r="G29" s="11"/>
      <c r="H29" s="11"/>
    </row>
    <row r="30" s="1" customFormat="1" ht="18.75" customHeight="1" spans="1:8">
      <c r="A30" s="35"/>
      <c r="B30" s="11" t="s">
        <v>5752</v>
      </c>
      <c r="C30" s="11" t="s">
        <v>1276</v>
      </c>
      <c r="D30" s="33">
        <v>7.79</v>
      </c>
      <c r="E30" s="11">
        <v>289.28</v>
      </c>
      <c r="F30" s="33">
        <v>2253.49</v>
      </c>
      <c r="G30" s="11"/>
      <c r="H30" s="11"/>
    </row>
    <row r="31" s="1" customFormat="1" ht="18.75" customHeight="1" spans="1:8">
      <c r="A31" s="36">
        <v>13</v>
      </c>
      <c r="B31" s="11" t="s">
        <v>5754</v>
      </c>
      <c r="C31" s="11" t="s">
        <v>5755</v>
      </c>
      <c r="D31" s="33">
        <v>12</v>
      </c>
      <c r="E31" s="11">
        <v>289.28</v>
      </c>
      <c r="F31" s="33">
        <v>3471.36</v>
      </c>
      <c r="G31" s="11"/>
      <c r="H31" s="11"/>
    </row>
    <row r="32" s="1" customFormat="1" ht="18.75" customHeight="1" spans="1:8">
      <c r="A32" s="32">
        <v>14</v>
      </c>
      <c r="B32" s="11" t="s">
        <v>5756</v>
      </c>
      <c r="C32" s="11" t="s">
        <v>5757</v>
      </c>
      <c r="D32" s="33">
        <v>1.73</v>
      </c>
      <c r="E32" s="11">
        <v>289.28</v>
      </c>
      <c r="F32" s="33">
        <v>500.45</v>
      </c>
      <c r="G32" s="11"/>
      <c r="H32" s="11"/>
    </row>
    <row r="33" s="1" customFormat="1" ht="18.75" customHeight="1" spans="1:8">
      <c r="A33" s="35"/>
      <c r="B33" s="11" t="s">
        <v>5756</v>
      </c>
      <c r="C33" s="11" t="s">
        <v>5749</v>
      </c>
      <c r="D33" s="33">
        <v>10.27</v>
      </c>
      <c r="E33" s="11">
        <v>289.28</v>
      </c>
      <c r="F33" s="33">
        <v>2970.91</v>
      </c>
      <c r="G33" s="11"/>
      <c r="H33" s="11"/>
    </row>
    <row r="34" s="1" customFormat="1" ht="18.75" customHeight="1" spans="1:8">
      <c r="A34" s="32">
        <v>15</v>
      </c>
      <c r="B34" s="11" t="s">
        <v>5758</v>
      </c>
      <c r="C34" s="11" t="s">
        <v>5759</v>
      </c>
      <c r="D34" s="33">
        <v>6</v>
      </c>
      <c r="E34" s="11">
        <v>289.28</v>
      </c>
      <c r="F34" s="33">
        <v>1735.68</v>
      </c>
      <c r="G34" s="11"/>
      <c r="H34" s="11"/>
    </row>
    <row r="35" s="1" customFormat="1" ht="18.75" customHeight="1" spans="1:8">
      <c r="A35" s="34"/>
      <c r="B35" s="11" t="s">
        <v>5758</v>
      </c>
      <c r="C35" s="11" t="s">
        <v>5760</v>
      </c>
      <c r="D35" s="33">
        <v>4</v>
      </c>
      <c r="E35" s="11">
        <v>289.28</v>
      </c>
      <c r="F35" s="33">
        <v>1157.12</v>
      </c>
      <c r="G35" s="11"/>
      <c r="H35" s="11"/>
    </row>
    <row r="36" s="1" customFormat="1" ht="18.75" customHeight="1" spans="1:8">
      <c r="A36" s="35"/>
      <c r="B36" s="11" t="s">
        <v>5758</v>
      </c>
      <c r="C36" s="11" t="s">
        <v>5761</v>
      </c>
      <c r="D36" s="33">
        <v>2</v>
      </c>
      <c r="E36" s="11">
        <v>289.28</v>
      </c>
      <c r="F36" s="33">
        <v>578.56</v>
      </c>
      <c r="G36" s="11"/>
      <c r="H36" s="11"/>
    </row>
    <row r="37" s="1" customFormat="1" ht="18.75" customHeight="1" spans="1:8">
      <c r="A37" s="36">
        <v>16</v>
      </c>
      <c r="B37" s="11" t="s">
        <v>5762</v>
      </c>
      <c r="C37" s="11" t="s">
        <v>5763</v>
      </c>
      <c r="D37" s="33">
        <v>12</v>
      </c>
      <c r="E37" s="11">
        <v>289.28</v>
      </c>
      <c r="F37" s="33">
        <v>3471.36</v>
      </c>
      <c r="G37" s="11"/>
      <c r="H37" s="11"/>
    </row>
    <row r="38" s="1" customFormat="1" ht="18.75" customHeight="1" spans="1:8">
      <c r="A38" s="36">
        <v>17</v>
      </c>
      <c r="B38" s="11" t="s">
        <v>5764</v>
      </c>
      <c r="C38" s="11" t="s">
        <v>5765</v>
      </c>
      <c r="D38" s="33">
        <v>12</v>
      </c>
      <c r="E38" s="11">
        <v>289.28</v>
      </c>
      <c r="F38" s="33">
        <v>3471.36</v>
      </c>
      <c r="G38" s="11"/>
      <c r="H38" s="11"/>
    </row>
    <row r="39" s="1" customFormat="1" ht="18.75" customHeight="1" spans="1:8">
      <c r="A39" s="36">
        <v>18</v>
      </c>
      <c r="B39" s="11" t="s">
        <v>5766</v>
      </c>
      <c r="C39" s="11" t="s">
        <v>5767</v>
      </c>
      <c r="D39" s="33">
        <v>11</v>
      </c>
      <c r="E39" s="11">
        <v>289.28</v>
      </c>
      <c r="F39" s="33">
        <v>3182.08</v>
      </c>
      <c r="G39" s="11"/>
      <c r="H39" s="11"/>
    </row>
    <row r="40" s="1" customFormat="1" ht="18.75" customHeight="1" spans="1:8">
      <c r="A40" s="32">
        <v>19</v>
      </c>
      <c r="B40" s="11" t="s">
        <v>5768</v>
      </c>
      <c r="C40" s="11" t="s">
        <v>5769</v>
      </c>
      <c r="D40" s="33">
        <v>1</v>
      </c>
      <c r="E40" s="11">
        <v>289.28</v>
      </c>
      <c r="F40" s="33">
        <v>289.28</v>
      </c>
      <c r="G40" s="11"/>
      <c r="H40" s="11"/>
    </row>
    <row r="41" s="1" customFormat="1" ht="18.75" customHeight="1" spans="1:8">
      <c r="A41" s="35"/>
      <c r="B41" s="11" t="s">
        <v>5768</v>
      </c>
      <c r="C41" s="11" t="s">
        <v>5467</v>
      </c>
      <c r="D41" s="33">
        <v>9</v>
      </c>
      <c r="E41" s="11">
        <v>289.28</v>
      </c>
      <c r="F41" s="33">
        <v>2603.52</v>
      </c>
      <c r="G41" s="11"/>
      <c r="H41" s="11"/>
    </row>
    <row r="42" s="1" customFormat="1" ht="18.75" customHeight="1" spans="1:8">
      <c r="A42" s="32">
        <v>20</v>
      </c>
      <c r="B42" s="11" t="s">
        <v>5770</v>
      </c>
      <c r="C42" s="11" t="s">
        <v>4119</v>
      </c>
      <c r="D42" s="33">
        <v>4.1</v>
      </c>
      <c r="E42" s="11">
        <v>289.28</v>
      </c>
      <c r="F42" s="33">
        <v>1186.05</v>
      </c>
      <c r="G42" s="11"/>
      <c r="H42" s="11"/>
    </row>
    <row r="43" s="1" customFormat="1" ht="18.75" customHeight="1" spans="1:8">
      <c r="A43" s="35"/>
      <c r="B43" s="11" t="s">
        <v>5770</v>
      </c>
      <c r="C43" s="11" t="s">
        <v>5771</v>
      </c>
      <c r="D43" s="33">
        <v>7.9</v>
      </c>
      <c r="E43" s="11">
        <v>289.28</v>
      </c>
      <c r="F43" s="33">
        <v>2285.31</v>
      </c>
      <c r="G43" s="11"/>
      <c r="H43" s="11"/>
    </row>
    <row r="44" s="1" customFormat="1" ht="18.75" customHeight="1" spans="1:8">
      <c r="A44" s="32">
        <v>21</v>
      </c>
      <c r="B44" s="11" t="s">
        <v>5772</v>
      </c>
      <c r="C44" s="11" t="s">
        <v>5773</v>
      </c>
      <c r="D44" s="33">
        <v>5</v>
      </c>
      <c r="E44" s="11">
        <v>289.28</v>
      </c>
      <c r="F44" s="33">
        <v>1446.4</v>
      </c>
      <c r="G44" s="11"/>
      <c r="H44" s="11"/>
    </row>
    <row r="45" s="1" customFormat="1" ht="18.75" customHeight="1" spans="1:8">
      <c r="A45" s="34"/>
      <c r="B45" s="11" t="s">
        <v>5772</v>
      </c>
      <c r="C45" s="11" t="s">
        <v>5774</v>
      </c>
      <c r="D45" s="33">
        <v>2.55</v>
      </c>
      <c r="E45" s="11">
        <v>289.28</v>
      </c>
      <c r="F45" s="33">
        <v>737.66</v>
      </c>
      <c r="G45" s="11"/>
      <c r="H45" s="11"/>
    </row>
    <row r="46" s="1" customFormat="1" ht="18.75" customHeight="1" spans="1:8">
      <c r="A46" s="35"/>
      <c r="B46" s="11" t="s">
        <v>5772</v>
      </c>
      <c r="C46" s="11" t="s">
        <v>5775</v>
      </c>
      <c r="D46" s="33">
        <v>4.45</v>
      </c>
      <c r="E46" s="11">
        <v>289.28</v>
      </c>
      <c r="F46" s="33">
        <v>1287.3</v>
      </c>
      <c r="G46" s="11"/>
      <c r="H46" s="11"/>
    </row>
    <row r="47" s="1" customFormat="1" ht="18.75" customHeight="1" spans="1:8">
      <c r="A47" s="32">
        <v>22</v>
      </c>
      <c r="B47" s="11" t="s">
        <v>5776</v>
      </c>
      <c r="C47" s="11" t="s">
        <v>5777</v>
      </c>
      <c r="D47" s="33">
        <v>6</v>
      </c>
      <c r="E47" s="11">
        <v>289.28</v>
      </c>
      <c r="F47" s="33">
        <v>1735.68</v>
      </c>
      <c r="G47" s="11"/>
      <c r="H47" s="11"/>
    </row>
    <row r="48" s="1" customFormat="1" ht="18.75" customHeight="1" spans="1:8">
      <c r="A48" s="35"/>
      <c r="B48" s="11" t="s">
        <v>5776</v>
      </c>
      <c r="C48" s="11" t="s">
        <v>5778</v>
      </c>
      <c r="D48" s="33">
        <v>6</v>
      </c>
      <c r="E48" s="11">
        <v>289.28</v>
      </c>
      <c r="F48" s="33">
        <v>1735.68</v>
      </c>
      <c r="G48" s="11"/>
      <c r="H48" s="11"/>
    </row>
    <row r="49" s="1" customFormat="1" ht="18.75" customHeight="1" spans="1:8">
      <c r="A49" s="32">
        <v>23</v>
      </c>
      <c r="B49" s="11" t="s">
        <v>5779</v>
      </c>
      <c r="C49" s="11" t="s">
        <v>5780</v>
      </c>
      <c r="D49" s="33">
        <v>7.29</v>
      </c>
      <c r="E49" s="11">
        <v>289.28</v>
      </c>
      <c r="F49" s="33">
        <v>2108.85</v>
      </c>
      <c r="G49" s="11"/>
      <c r="H49" s="11"/>
    </row>
    <row r="50" s="1" customFormat="1" ht="18.75" customHeight="1" spans="1:8">
      <c r="A50" s="34"/>
      <c r="B50" s="11" t="s">
        <v>5779</v>
      </c>
      <c r="C50" s="11" t="s">
        <v>5781</v>
      </c>
      <c r="D50" s="33">
        <v>0.71</v>
      </c>
      <c r="E50" s="11">
        <v>289.28</v>
      </c>
      <c r="F50" s="33">
        <v>205.39</v>
      </c>
      <c r="G50" s="11"/>
      <c r="H50" s="11"/>
    </row>
    <row r="51" s="1" customFormat="1" ht="18.75" customHeight="1" spans="1:8">
      <c r="A51" s="35"/>
      <c r="B51" s="11" t="s">
        <v>5779</v>
      </c>
      <c r="C51" s="11" t="s">
        <v>5782</v>
      </c>
      <c r="D51" s="33">
        <v>2</v>
      </c>
      <c r="E51" s="11">
        <v>289.28</v>
      </c>
      <c r="F51" s="33">
        <v>578.56</v>
      </c>
      <c r="G51" s="11"/>
      <c r="H51" s="11"/>
    </row>
    <row r="52" s="1" customFormat="1" ht="18.75" customHeight="1" spans="1:8">
      <c r="A52" s="32">
        <v>24</v>
      </c>
      <c r="B52" s="11" t="s">
        <v>5783</v>
      </c>
      <c r="C52" s="11" t="s">
        <v>5784</v>
      </c>
      <c r="D52" s="33">
        <v>5.63</v>
      </c>
      <c r="E52" s="11">
        <v>289.28</v>
      </c>
      <c r="F52" s="33">
        <v>1628.65</v>
      </c>
      <c r="G52" s="11"/>
      <c r="H52" s="11"/>
    </row>
    <row r="53" s="1" customFormat="1" ht="18.75" customHeight="1" spans="1:8">
      <c r="A53" s="35"/>
      <c r="B53" s="11" t="s">
        <v>5783</v>
      </c>
      <c r="C53" s="11" t="s">
        <v>789</v>
      </c>
      <c r="D53" s="33">
        <v>6.37</v>
      </c>
      <c r="E53" s="11">
        <v>289.28</v>
      </c>
      <c r="F53" s="33">
        <v>1842.71</v>
      </c>
      <c r="G53" s="11"/>
      <c r="H53" s="11"/>
    </row>
    <row r="54" s="1" customFormat="1" ht="18.75" customHeight="1" spans="1:8">
      <c r="A54" s="36">
        <v>25</v>
      </c>
      <c r="B54" s="11" t="s">
        <v>5785</v>
      </c>
      <c r="C54" s="11" t="s">
        <v>5786</v>
      </c>
      <c r="D54" s="33">
        <v>10</v>
      </c>
      <c r="E54" s="11">
        <v>289.28</v>
      </c>
      <c r="F54" s="33">
        <v>2892.8</v>
      </c>
      <c r="G54" s="11"/>
      <c r="H54" s="11"/>
    </row>
    <row r="55" s="1" customFormat="1" ht="18.75" customHeight="1" spans="1:8">
      <c r="A55" s="32">
        <v>26</v>
      </c>
      <c r="B55" s="11" t="s">
        <v>5787</v>
      </c>
      <c r="C55" s="11" t="s">
        <v>5788</v>
      </c>
      <c r="D55" s="33">
        <v>4.27</v>
      </c>
      <c r="E55" s="11">
        <v>289.28</v>
      </c>
      <c r="F55" s="33">
        <v>1235.23</v>
      </c>
      <c r="G55" s="11"/>
      <c r="H55" s="11"/>
    </row>
    <row r="56" s="1" customFormat="1" ht="18.75" customHeight="1" spans="1:8">
      <c r="A56" s="34"/>
      <c r="B56" s="11" t="s">
        <v>5787</v>
      </c>
      <c r="C56" s="11" t="s">
        <v>5789</v>
      </c>
      <c r="D56" s="33">
        <v>3.33</v>
      </c>
      <c r="E56" s="11">
        <v>289.28</v>
      </c>
      <c r="F56" s="33">
        <v>963.3</v>
      </c>
      <c r="G56" s="11"/>
      <c r="H56" s="11"/>
    </row>
    <row r="57" s="1" customFormat="1" ht="18.75" customHeight="1" spans="1:8">
      <c r="A57" s="35"/>
      <c r="B57" s="11" t="s">
        <v>5787</v>
      </c>
      <c r="C57" s="11" t="s">
        <v>5790</v>
      </c>
      <c r="D57" s="33">
        <v>3.4</v>
      </c>
      <c r="E57" s="11">
        <v>289.28</v>
      </c>
      <c r="F57" s="33">
        <v>983.55</v>
      </c>
      <c r="G57" s="11"/>
      <c r="H57" s="11"/>
    </row>
    <row r="58" s="1" customFormat="1" ht="18.75" customHeight="1" spans="1:8">
      <c r="A58" s="36">
        <v>27</v>
      </c>
      <c r="B58" s="11" t="s">
        <v>5791</v>
      </c>
      <c r="C58" s="11" t="s">
        <v>5792</v>
      </c>
      <c r="D58" s="33">
        <v>12</v>
      </c>
      <c r="E58" s="11">
        <v>289.28</v>
      </c>
      <c r="F58" s="33">
        <v>3471.36</v>
      </c>
      <c r="G58" s="11"/>
      <c r="H58" s="11"/>
    </row>
    <row r="59" s="1" customFormat="1" ht="18.75" customHeight="1" spans="1:8">
      <c r="A59" s="36">
        <v>28</v>
      </c>
      <c r="B59" s="11" t="s">
        <v>5793</v>
      </c>
      <c r="C59" s="11" t="s">
        <v>5794</v>
      </c>
      <c r="D59" s="33">
        <v>10.5</v>
      </c>
      <c r="E59" s="11">
        <v>289.28</v>
      </c>
      <c r="F59" s="33">
        <v>3037.44</v>
      </c>
      <c r="G59" s="11"/>
      <c r="H59" s="11"/>
    </row>
    <row r="60" s="1" customFormat="1" ht="18.75" customHeight="1" spans="1:8">
      <c r="A60" s="32">
        <v>29</v>
      </c>
      <c r="B60" s="11" t="s">
        <v>5795</v>
      </c>
      <c r="C60" s="11" t="s">
        <v>5796</v>
      </c>
      <c r="D60" s="33">
        <v>2</v>
      </c>
      <c r="E60" s="11">
        <v>289.28</v>
      </c>
      <c r="F60" s="33">
        <v>578.56</v>
      </c>
      <c r="G60" s="11"/>
      <c r="H60" s="11"/>
    </row>
    <row r="61" s="1" customFormat="1" ht="18.75" customHeight="1" spans="1:8">
      <c r="A61" s="34"/>
      <c r="B61" s="11" t="s">
        <v>5795</v>
      </c>
      <c r="C61" s="11" t="s">
        <v>5797</v>
      </c>
      <c r="D61" s="33">
        <v>3.23</v>
      </c>
      <c r="E61" s="11">
        <v>289.28</v>
      </c>
      <c r="F61" s="33">
        <v>934.37</v>
      </c>
      <c r="G61" s="11"/>
      <c r="H61" s="11"/>
    </row>
    <row r="62" s="1" customFormat="1" ht="18.75" customHeight="1" spans="1:8">
      <c r="A62" s="35"/>
      <c r="B62" s="11" t="s">
        <v>5795</v>
      </c>
      <c r="C62" s="11" t="s">
        <v>5798</v>
      </c>
      <c r="D62" s="33">
        <v>6.77</v>
      </c>
      <c r="E62" s="11">
        <v>289.28</v>
      </c>
      <c r="F62" s="33">
        <v>1958.43</v>
      </c>
      <c r="G62" s="11"/>
      <c r="H62" s="11"/>
    </row>
    <row r="63" s="1" customFormat="1" ht="18.75" customHeight="1" spans="1:8">
      <c r="A63" s="36">
        <v>30</v>
      </c>
      <c r="B63" s="11" t="s">
        <v>5799</v>
      </c>
      <c r="C63" s="11" t="s">
        <v>5800</v>
      </c>
      <c r="D63" s="33">
        <v>11</v>
      </c>
      <c r="E63" s="11">
        <v>289.28</v>
      </c>
      <c r="F63" s="33">
        <v>3182.08</v>
      </c>
      <c r="G63" s="11"/>
      <c r="H63" s="11"/>
    </row>
    <row r="64" s="1" customFormat="1" ht="18.75" customHeight="1" spans="1:8">
      <c r="A64" s="32">
        <v>31</v>
      </c>
      <c r="B64" s="11" t="s">
        <v>5801</v>
      </c>
      <c r="C64" s="11" t="s">
        <v>5802</v>
      </c>
      <c r="D64" s="33">
        <v>6</v>
      </c>
      <c r="E64" s="11">
        <v>289.28</v>
      </c>
      <c r="F64" s="33">
        <v>1735.68</v>
      </c>
      <c r="G64" s="11"/>
      <c r="H64" s="11"/>
    </row>
    <row r="65" s="1" customFormat="1" ht="18.75" customHeight="1" spans="1:8">
      <c r="A65" s="35"/>
      <c r="B65" s="11" t="s">
        <v>5801</v>
      </c>
      <c r="C65" s="11" t="s">
        <v>5759</v>
      </c>
      <c r="D65" s="33">
        <v>4</v>
      </c>
      <c r="E65" s="11">
        <v>289.28</v>
      </c>
      <c r="F65" s="33">
        <v>1157.12</v>
      </c>
      <c r="G65" s="11"/>
      <c r="H65" s="11"/>
    </row>
    <row r="66" s="1" customFormat="1" ht="18.75" customHeight="1" spans="1:8">
      <c r="A66" s="32">
        <v>32</v>
      </c>
      <c r="B66" s="11" t="s">
        <v>5803</v>
      </c>
      <c r="C66" s="11" t="s">
        <v>5804</v>
      </c>
      <c r="D66" s="33">
        <v>3.68</v>
      </c>
      <c r="E66" s="11">
        <v>289.28</v>
      </c>
      <c r="F66" s="33">
        <v>1064.55</v>
      </c>
      <c r="G66" s="11"/>
      <c r="H66" s="11"/>
    </row>
    <row r="67" s="1" customFormat="1" ht="18.75" customHeight="1" spans="1:8">
      <c r="A67" s="35"/>
      <c r="B67" s="11" t="s">
        <v>5803</v>
      </c>
      <c r="C67" s="11" t="s">
        <v>5805</v>
      </c>
      <c r="D67" s="33">
        <v>7.32</v>
      </c>
      <c r="E67" s="11">
        <v>289.28</v>
      </c>
      <c r="F67" s="33">
        <v>2117.53</v>
      </c>
      <c r="G67" s="11"/>
      <c r="H67" s="11"/>
    </row>
    <row r="68" s="1" customFormat="1" ht="18.75" customHeight="1" spans="1:8">
      <c r="A68" s="32">
        <v>33</v>
      </c>
      <c r="B68" s="11" t="s">
        <v>5806</v>
      </c>
      <c r="C68" s="11" t="s">
        <v>3243</v>
      </c>
      <c r="D68" s="33">
        <v>1</v>
      </c>
      <c r="E68" s="11">
        <v>289.28</v>
      </c>
      <c r="F68" s="33">
        <v>289.28</v>
      </c>
      <c r="G68" s="11"/>
      <c r="H68" s="11"/>
    </row>
    <row r="69" s="1" customFormat="1" ht="18.75" customHeight="1" spans="1:8">
      <c r="A69" s="35"/>
      <c r="B69" s="11" t="s">
        <v>5806</v>
      </c>
      <c r="C69" s="11" t="s">
        <v>5807</v>
      </c>
      <c r="D69" s="33">
        <v>11</v>
      </c>
      <c r="E69" s="11">
        <v>289.28</v>
      </c>
      <c r="F69" s="33">
        <v>3182.08</v>
      </c>
      <c r="G69" s="11"/>
      <c r="H69" s="11"/>
    </row>
    <row r="70" s="1" customFormat="1" ht="18.75" customHeight="1" spans="1:8">
      <c r="A70" s="36">
        <v>34</v>
      </c>
      <c r="B70" s="11" t="s">
        <v>5808</v>
      </c>
      <c r="C70" s="11" t="s">
        <v>5809</v>
      </c>
      <c r="D70" s="33">
        <v>12</v>
      </c>
      <c r="E70" s="11">
        <v>289.28</v>
      </c>
      <c r="F70" s="33">
        <v>3471.36</v>
      </c>
      <c r="G70" s="11"/>
      <c r="H70" s="11"/>
    </row>
    <row r="71" s="1" customFormat="1" ht="18.75" customHeight="1" spans="1:8">
      <c r="A71" s="32">
        <v>35</v>
      </c>
      <c r="B71" s="11" t="s">
        <v>5810</v>
      </c>
      <c r="C71" s="11" t="s">
        <v>5811</v>
      </c>
      <c r="D71" s="33">
        <v>1.5</v>
      </c>
      <c r="E71" s="11">
        <v>289.28</v>
      </c>
      <c r="F71" s="33">
        <v>433.92</v>
      </c>
      <c r="G71" s="11"/>
      <c r="H71" s="11"/>
    </row>
    <row r="72" s="1" customFormat="1" ht="18.75" customHeight="1" spans="1:8">
      <c r="A72" s="34"/>
      <c r="B72" s="11" t="s">
        <v>5810</v>
      </c>
      <c r="C72" s="11" t="s">
        <v>2035</v>
      </c>
      <c r="D72" s="33">
        <v>1.11</v>
      </c>
      <c r="E72" s="11">
        <v>289.28</v>
      </c>
      <c r="F72" s="33">
        <v>321.1</v>
      </c>
      <c r="G72" s="11"/>
      <c r="H72" s="11"/>
    </row>
    <row r="73" s="1" customFormat="1" ht="18.75" customHeight="1" spans="1:8">
      <c r="A73" s="35"/>
      <c r="B73" s="11" t="s">
        <v>5810</v>
      </c>
      <c r="C73" s="11" t="s">
        <v>5812</v>
      </c>
      <c r="D73" s="33">
        <v>8.89</v>
      </c>
      <c r="E73" s="11">
        <v>289.28</v>
      </c>
      <c r="F73" s="33">
        <v>2571.7</v>
      </c>
      <c r="G73" s="11"/>
      <c r="H73" s="11"/>
    </row>
    <row r="74" s="1" customFormat="1" ht="18.75" customHeight="1" spans="1:8">
      <c r="A74" s="36">
        <v>36</v>
      </c>
      <c r="B74" s="11" t="s">
        <v>5813</v>
      </c>
      <c r="C74" s="11" t="s">
        <v>476</v>
      </c>
      <c r="D74" s="33">
        <v>9.5</v>
      </c>
      <c r="E74" s="11">
        <v>289.28</v>
      </c>
      <c r="F74" s="33">
        <v>2748.16</v>
      </c>
      <c r="G74" s="11"/>
      <c r="H74" s="11"/>
    </row>
    <row r="75" s="1" customFormat="1" ht="18.75" customHeight="1" spans="1:8">
      <c r="A75" s="36">
        <v>37</v>
      </c>
      <c r="B75" s="11" t="s">
        <v>5814</v>
      </c>
      <c r="C75" s="11" t="s">
        <v>5815</v>
      </c>
      <c r="D75" s="33">
        <v>12</v>
      </c>
      <c r="E75" s="11">
        <v>289.28</v>
      </c>
      <c r="F75" s="33">
        <v>3471.36</v>
      </c>
      <c r="G75" s="11"/>
      <c r="H75" s="11"/>
    </row>
    <row r="76" s="1" customFormat="1" ht="18.75" customHeight="1" spans="1:8">
      <c r="A76" s="32">
        <v>38</v>
      </c>
      <c r="B76" s="11" t="s">
        <v>5816</v>
      </c>
      <c r="C76" s="11" t="s">
        <v>5817</v>
      </c>
      <c r="D76" s="33">
        <v>0.5</v>
      </c>
      <c r="E76" s="11">
        <v>289.28</v>
      </c>
      <c r="F76" s="33">
        <v>144.64</v>
      </c>
      <c r="G76" s="11"/>
      <c r="H76" s="11"/>
    </row>
    <row r="77" s="1" customFormat="1" ht="18.75" customHeight="1" spans="1:8">
      <c r="A77" s="35"/>
      <c r="B77" s="11" t="s">
        <v>5816</v>
      </c>
      <c r="C77" s="11" t="s">
        <v>5817</v>
      </c>
      <c r="D77" s="33">
        <v>11</v>
      </c>
      <c r="E77" s="11">
        <v>289.28</v>
      </c>
      <c r="F77" s="33">
        <v>3182.08</v>
      </c>
      <c r="G77" s="11"/>
      <c r="H77" s="11"/>
    </row>
    <row r="78" s="1" customFormat="1" ht="18.75" customHeight="1" spans="1:8">
      <c r="A78" s="32">
        <v>39</v>
      </c>
      <c r="B78" s="11" t="s">
        <v>5818</v>
      </c>
      <c r="C78" s="11" t="s">
        <v>5819</v>
      </c>
      <c r="D78" s="33">
        <v>0.33</v>
      </c>
      <c r="E78" s="11">
        <v>289.28</v>
      </c>
      <c r="F78" s="33">
        <v>95.46</v>
      </c>
      <c r="G78" s="11"/>
      <c r="H78" s="11"/>
    </row>
    <row r="79" s="1" customFormat="1" ht="18.75" customHeight="1" spans="1:8">
      <c r="A79" s="34"/>
      <c r="B79" s="11" t="s">
        <v>5818</v>
      </c>
      <c r="C79" s="11" t="s">
        <v>5820</v>
      </c>
      <c r="D79" s="33">
        <v>3.69</v>
      </c>
      <c r="E79" s="11">
        <v>289.28</v>
      </c>
      <c r="F79" s="33">
        <v>1067.44</v>
      </c>
      <c r="G79" s="11"/>
      <c r="H79" s="11"/>
    </row>
    <row r="80" s="1" customFormat="1" ht="18.75" customHeight="1" spans="1:8">
      <c r="A80" s="34"/>
      <c r="B80" s="11" t="s">
        <v>5818</v>
      </c>
      <c r="C80" s="11" t="s">
        <v>5821</v>
      </c>
      <c r="D80" s="33">
        <v>6.21</v>
      </c>
      <c r="E80" s="11">
        <v>289.28</v>
      </c>
      <c r="F80" s="33">
        <v>1796.43</v>
      </c>
      <c r="G80" s="11"/>
      <c r="H80" s="11"/>
    </row>
    <row r="81" s="1" customFormat="1" ht="18.75" customHeight="1" spans="1:8">
      <c r="A81" s="35"/>
      <c r="B81" s="11" t="s">
        <v>5818</v>
      </c>
      <c r="C81" s="11" t="s">
        <v>5822</v>
      </c>
      <c r="D81" s="33">
        <v>1.27</v>
      </c>
      <c r="E81" s="11">
        <v>289.28</v>
      </c>
      <c r="F81" s="33">
        <v>367.39</v>
      </c>
      <c r="G81" s="11"/>
      <c r="H81" s="11"/>
    </row>
    <row r="82" s="1" customFormat="1" ht="18.75" customHeight="1" spans="1:8">
      <c r="A82" s="32">
        <v>40</v>
      </c>
      <c r="B82" s="11" t="s">
        <v>5823</v>
      </c>
      <c r="C82" s="11" t="s">
        <v>5824</v>
      </c>
      <c r="D82" s="33">
        <v>1</v>
      </c>
      <c r="E82" s="11">
        <v>289.28</v>
      </c>
      <c r="F82" s="33">
        <v>289.28</v>
      </c>
      <c r="G82" s="11"/>
      <c r="H82" s="11"/>
    </row>
    <row r="83" s="1" customFormat="1" ht="18.75" customHeight="1" spans="1:8">
      <c r="A83" s="34"/>
      <c r="B83" s="11" t="s">
        <v>5823</v>
      </c>
      <c r="C83" s="11" t="s">
        <v>5825</v>
      </c>
      <c r="D83" s="33">
        <v>2.4</v>
      </c>
      <c r="E83" s="11">
        <v>289.28</v>
      </c>
      <c r="F83" s="33">
        <v>694.27</v>
      </c>
      <c r="G83" s="11"/>
      <c r="H83" s="11"/>
    </row>
    <row r="84" s="1" customFormat="1" ht="18.75" customHeight="1" spans="1:8">
      <c r="A84" s="35"/>
      <c r="B84" s="11" t="s">
        <v>5823</v>
      </c>
      <c r="C84" s="11" t="s">
        <v>5826</v>
      </c>
      <c r="D84" s="33">
        <v>8.6</v>
      </c>
      <c r="E84" s="11">
        <v>289.28</v>
      </c>
      <c r="F84" s="33">
        <v>2487.81</v>
      </c>
      <c r="G84" s="11"/>
      <c r="H84" s="11"/>
    </row>
    <row r="85" s="1" customFormat="1" ht="18.75" customHeight="1" spans="1:8">
      <c r="A85" s="32">
        <v>41</v>
      </c>
      <c r="B85" s="11" t="s">
        <v>5827</v>
      </c>
      <c r="C85" s="11" t="s">
        <v>721</v>
      </c>
      <c r="D85" s="33">
        <v>1</v>
      </c>
      <c r="E85" s="11">
        <v>289.28</v>
      </c>
      <c r="F85" s="33">
        <v>289.28</v>
      </c>
      <c r="G85" s="11"/>
      <c r="H85" s="11"/>
    </row>
    <row r="86" s="1" customFormat="1" ht="18.75" customHeight="1" spans="1:8">
      <c r="A86" s="34"/>
      <c r="B86" s="11" t="s">
        <v>5827</v>
      </c>
      <c r="C86" s="11" t="s">
        <v>5828</v>
      </c>
      <c r="D86" s="33">
        <v>4.46</v>
      </c>
      <c r="E86" s="11">
        <v>289.28</v>
      </c>
      <c r="F86" s="33">
        <v>1290.19</v>
      </c>
      <c r="G86" s="11"/>
      <c r="H86" s="11"/>
    </row>
    <row r="87" s="1" customFormat="1" ht="18.75" customHeight="1" spans="1:8">
      <c r="A87" s="35"/>
      <c r="B87" s="11" t="s">
        <v>5827</v>
      </c>
      <c r="C87" s="11" t="s">
        <v>5829</v>
      </c>
      <c r="D87" s="33">
        <v>5.54</v>
      </c>
      <c r="E87" s="11">
        <v>289.28</v>
      </c>
      <c r="F87" s="33">
        <v>1602.61</v>
      </c>
      <c r="G87" s="11"/>
      <c r="H87" s="11"/>
    </row>
    <row r="88" s="1" customFormat="1" ht="18.75" customHeight="1" spans="1:8">
      <c r="A88" s="36">
        <v>42</v>
      </c>
      <c r="B88" s="11" t="s">
        <v>5830</v>
      </c>
      <c r="C88" s="11" t="s">
        <v>5831</v>
      </c>
      <c r="D88" s="33">
        <v>12</v>
      </c>
      <c r="E88" s="11">
        <v>289.28</v>
      </c>
      <c r="F88" s="33">
        <v>3471.36</v>
      </c>
      <c r="G88" s="11"/>
      <c r="H88" s="11"/>
    </row>
    <row r="89" s="1" customFormat="1" ht="18.75" customHeight="1" spans="1:8">
      <c r="A89" s="36">
        <v>43</v>
      </c>
      <c r="B89" s="11" t="s">
        <v>5832</v>
      </c>
      <c r="C89" s="11" t="s">
        <v>5833</v>
      </c>
      <c r="D89" s="33">
        <v>12</v>
      </c>
      <c r="E89" s="11">
        <v>289.28</v>
      </c>
      <c r="F89" s="33">
        <v>3471.36</v>
      </c>
      <c r="G89" s="11"/>
      <c r="H89" s="11"/>
    </row>
    <row r="90" s="1" customFormat="1" ht="18.75" customHeight="1" spans="1:8">
      <c r="A90" s="36">
        <v>44</v>
      </c>
      <c r="B90" s="11" t="s">
        <v>5834</v>
      </c>
      <c r="C90" s="11" t="s">
        <v>5835</v>
      </c>
      <c r="D90" s="33">
        <v>10</v>
      </c>
      <c r="E90" s="11">
        <v>289.28</v>
      </c>
      <c r="F90" s="33">
        <v>2892.8</v>
      </c>
      <c r="G90" s="11"/>
      <c r="H90" s="11"/>
    </row>
    <row r="91" s="1" customFormat="1" ht="18.75" customHeight="1" spans="1:8">
      <c r="A91" s="32">
        <v>45</v>
      </c>
      <c r="B91" s="11" t="s">
        <v>5836</v>
      </c>
      <c r="C91" s="11" t="s">
        <v>5837</v>
      </c>
      <c r="D91" s="33">
        <v>1.17</v>
      </c>
      <c r="E91" s="11">
        <v>289.28</v>
      </c>
      <c r="F91" s="33">
        <v>338.46</v>
      </c>
      <c r="G91" s="11"/>
      <c r="H91" s="11"/>
    </row>
    <row r="92" s="1" customFormat="1" ht="18.75" customHeight="1" spans="1:8">
      <c r="A92" s="35"/>
      <c r="B92" s="11" t="s">
        <v>5836</v>
      </c>
      <c r="C92" s="11" t="s">
        <v>5838</v>
      </c>
      <c r="D92" s="33">
        <v>8.83</v>
      </c>
      <c r="E92" s="11">
        <v>289.28</v>
      </c>
      <c r="F92" s="33">
        <v>2554.34</v>
      </c>
      <c r="G92" s="11"/>
      <c r="H92" s="11"/>
    </row>
    <row r="93" s="1" customFormat="1" ht="18.75" customHeight="1" spans="1:8">
      <c r="A93" s="36">
        <v>49</v>
      </c>
      <c r="B93" s="11" t="s">
        <v>5839</v>
      </c>
      <c r="C93" s="11" t="s">
        <v>5840</v>
      </c>
      <c r="D93" s="33">
        <v>12</v>
      </c>
      <c r="E93" s="11">
        <v>289.28</v>
      </c>
      <c r="F93" s="33">
        <v>3471.36</v>
      </c>
      <c r="G93" s="11"/>
      <c r="H93" s="11"/>
    </row>
    <row r="94" s="1" customFormat="1" ht="18.75" customHeight="1" spans="1:8">
      <c r="A94" s="36">
        <v>47</v>
      </c>
      <c r="B94" s="11" t="s">
        <v>5841</v>
      </c>
      <c r="C94" s="11" t="s">
        <v>5842</v>
      </c>
      <c r="D94" s="33">
        <v>12</v>
      </c>
      <c r="E94" s="11">
        <v>289.28</v>
      </c>
      <c r="F94" s="33">
        <v>3471.36</v>
      </c>
      <c r="G94" s="11"/>
      <c r="H94" s="11"/>
    </row>
    <row r="95" s="1" customFormat="1" ht="18.75" customHeight="1" spans="1:8">
      <c r="A95" s="32">
        <v>48</v>
      </c>
      <c r="B95" s="11" t="s">
        <v>5843</v>
      </c>
      <c r="C95" s="11" t="s">
        <v>5844</v>
      </c>
      <c r="D95" s="33">
        <v>1.79</v>
      </c>
      <c r="E95" s="11">
        <v>289.28</v>
      </c>
      <c r="F95" s="33">
        <v>517.81</v>
      </c>
      <c r="G95" s="11"/>
      <c r="H95" s="11"/>
    </row>
    <row r="96" s="1" customFormat="1" ht="18.75" customHeight="1" spans="1:8">
      <c r="A96" s="35"/>
      <c r="B96" s="11" t="s">
        <v>5843</v>
      </c>
      <c r="C96" s="11" t="s">
        <v>5845</v>
      </c>
      <c r="D96" s="33">
        <v>8.21</v>
      </c>
      <c r="E96" s="11">
        <v>289.28</v>
      </c>
      <c r="F96" s="33">
        <v>2374.99</v>
      </c>
      <c r="G96" s="11"/>
      <c r="H96" s="11"/>
    </row>
    <row r="97" s="1" customFormat="1" ht="18.75" customHeight="1" spans="1:8">
      <c r="A97" s="36">
        <v>49</v>
      </c>
      <c r="B97" s="11" t="s">
        <v>5846</v>
      </c>
      <c r="C97" s="11" t="s">
        <v>5847</v>
      </c>
      <c r="D97" s="33">
        <v>12</v>
      </c>
      <c r="E97" s="11">
        <v>289.28</v>
      </c>
      <c r="F97" s="33">
        <v>3471.36</v>
      </c>
      <c r="G97" s="11"/>
      <c r="H97" s="11"/>
    </row>
    <row r="98" s="1" customFormat="1" ht="18.75" customHeight="1" spans="1:8">
      <c r="A98" s="32">
        <v>50</v>
      </c>
      <c r="B98" s="11" t="s">
        <v>5848</v>
      </c>
      <c r="C98" s="11" t="s">
        <v>5849</v>
      </c>
      <c r="D98" s="33">
        <v>10.08</v>
      </c>
      <c r="E98" s="11">
        <v>289.28</v>
      </c>
      <c r="F98" s="33">
        <v>2915.94</v>
      </c>
      <c r="G98" s="11"/>
      <c r="H98" s="11"/>
    </row>
    <row r="99" s="1" customFormat="1" ht="18.75" customHeight="1" spans="1:8">
      <c r="A99" s="35"/>
      <c r="B99" s="11" t="s">
        <v>5848</v>
      </c>
      <c r="C99" s="11" t="s">
        <v>2111</v>
      </c>
      <c r="D99" s="33">
        <v>1.42</v>
      </c>
      <c r="E99" s="11">
        <v>289.28</v>
      </c>
      <c r="F99" s="33">
        <v>410.78</v>
      </c>
      <c r="G99" s="11"/>
      <c r="H99" s="11"/>
    </row>
    <row r="100" s="1" customFormat="1" ht="18.75" customHeight="1" spans="1:8">
      <c r="A100" s="36">
        <v>51</v>
      </c>
      <c r="B100" s="11" t="s">
        <v>5850</v>
      </c>
      <c r="C100" s="11" t="s">
        <v>5851</v>
      </c>
      <c r="D100" s="33">
        <v>12</v>
      </c>
      <c r="E100" s="11">
        <v>289.28</v>
      </c>
      <c r="F100" s="33">
        <v>3471.36</v>
      </c>
      <c r="G100" s="11"/>
      <c r="H100" s="11"/>
    </row>
    <row r="101" s="1" customFormat="1" ht="18.75" customHeight="1" spans="1:8">
      <c r="A101" s="32">
        <v>52</v>
      </c>
      <c r="B101" s="11" t="s">
        <v>5852</v>
      </c>
      <c r="C101" s="11" t="s">
        <v>5853</v>
      </c>
      <c r="D101" s="33">
        <v>3.43</v>
      </c>
      <c r="E101" s="11">
        <v>289.28</v>
      </c>
      <c r="F101" s="33">
        <v>992.23</v>
      </c>
      <c r="G101" s="11"/>
      <c r="H101" s="11"/>
    </row>
    <row r="102" s="1" customFormat="1" ht="18.75" customHeight="1" spans="1:8">
      <c r="A102" s="34"/>
      <c r="B102" s="11" t="s">
        <v>5852</v>
      </c>
      <c r="C102" s="11" t="s">
        <v>4866</v>
      </c>
      <c r="D102" s="33">
        <v>4.57</v>
      </c>
      <c r="E102" s="11">
        <v>289.28</v>
      </c>
      <c r="F102" s="33">
        <v>1322.01</v>
      </c>
      <c r="G102" s="11"/>
      <c r="H102" s="11"/>
    </row>
    <row r="103" s="1" customFormat="1" ht="18.75" customHeight="1" spans="1:8">
      <c r="A103" s="35"/>
      <c r="B103" s="11" t="s">
        <v>5852</v>
      </c>
      <c r="C103" s="11" t="s">
        <v>3495</v>
      </c>
      <c r="D103" s="33">
        <v>4</v>
      </c>
      <c r="E103" s="11">
        <v>289.28</v>
      </c>
      <c r="F103" s="33">
        <v>1157.12</v>
      </c>
      <c r="G103" s="11"/>
      <c r="H103" s="11"/>
    </row>
    <row r="104" s="1" customFormat="1" ht="18.75" customHeight="1" spans="1:8">
      <c r="A104" s="32">
        <v>53</v>
      </c>
      <c r="B104" s="11" t="s">
        <v>5854</v>
      </c>
      <c r="C104" s="11" t="s">
        <v>4576</v>
      </c>
      <c r="D104" s="33">
        <v>8.8</v>
      </c>
      <c r="E104" s="11">
        <v>289.28</v>
      </c>
      <c r="F104" s="33">
        <v>2545.66</v>
      </c>
      <c r="G104" s="11"/>
      <c r="H104" s="11"/>
    </row>
    <row r="105" s="1" customFormat="1" ht="18.75" customHeight="1" spans="1:8">
      <c r="A105" s="35"/>
      <c r="B105" s="11" t="s">
        <v>5854</v>
      </c>
      <c r="C105" s="11" t="s">
        <v>5855</v>
      </c>
      <c r="D105" s="33">
        <v>3.2</v>
      </c>
      <c r="E105" s="11">
        <v>289.28</v>
      </c>
      <c r="F105" s="33">
        <v>925.7</v>
      </c>
      <c r="G105" s="11"/>
      <c r="H105" s="11"/>
    </row>
    <row r="106" s="1" customFormat="1" ht="18.75" customHeight="1" spans="1:8">
      <c r="A106" s="32">
        <v>54</v>
      </c>
      <c r="B106" s="11" t="s">
        <v>5856</v>
      </c>
      <c r="C106" s="11" t="s">
        <v>2035</v>
      </c>
      <c r="D106" s="33">
        <v>1</v>
      </c>
      <c r="E106" s="11">
        <v>289.28</v>
      </c>
      <c r="F106" s="33">
        <v>289.28</v>
      </c>
      <c r="G106" s="11"/>
      <c r="H106" s="11"/>
    </row>
    <row r="107" s="1" customFormat="1" ht="18.75" customHeight="1" spans="1:8">
      <c r="A107" s="34"/>
      <c r="B107" s="11" t="s">
        <v>5856</v>
      </c>
      <c r="C107" s="11" t="s">
        <v>5857</v>
      </c>
      <c r="D107" s="33">
        <v>6.3</v>
      </c>
      <c r="E107" s="11">
        <v>289.28</v>
      </c>
      <c r="F107" s="33">
        <v>1822.46</v>
      </c>
      <c r="G107" s="11"/>
      <c r="H107" s="11"/>
    </row>
    <row r="108" s="1" customFormat="1" ht="18.75" customHeight="1" spans="1:8">
      <c r="A108" s="34"/>
      <c r="B108" s="11" t="s">
        <v>5856</v>
      </c>
      <c r="C108" s="11" t="s">
        <v>5858</v>
      </c>
      <c r="D108" s="33">
        <v>3.8</v>
      </c>
      <c r="E108" s="11">
        <v>289.28</v>
      </c>
      <c r="F108" s="33">
        <v>1099.26</v>
      </c>
      <c r="G108" s="11"/>
      <c r="H108" s="11"/>
    </row>
    <row r="109" s="1" customFormat="1" ht="18.75" customHeight="1" spans="1:8">
      <c r="A109" s="35"/>
      <c r="B109" s="11" t="s">
        <v>5856</v>
      </c>
      <c r="C109" s="11" t="s">
        <v>5859</v>
      </c>
      <c r="D109" s="33">
        <v>0.9</v>
      </c>
      <c r="E109" s="11">
        <v>289.28</v>
      </c>
      <c r="F109" s="33">
        <v>260.35</v>
      </c>
      <c r="G109" s="11"/>
      <c r="H109" s="11"/>
    </row>
    <row r="110" s="1" customFormat="1" ht="18.75" customHeight="1" spans="1:8">
      <c r="A110" s="36">
        <v>55</v>
      </c>
      <c r="B110" s="11" t="s">
        <v>5860</v>
      </c>
      <c r="C110" s="11" t="s">
        <v>5861</v>
      </c>
      <c r="D110" s="33">
        <v>12</v>
      </c>
      <c r="E110" s="11">
        <v>289.28</v>
      </c>
      <c r="F110" s="33">
        <v>3471.36</v>
      </c>
      <c r="G110" s="11"/>
      <c r="H110" s="11"/>
    </row>
    <row r="111" s="1" customFormat="1" ht="18.75" customHeight="1" spans="1:8">
      <c r="A111" s="32">
        <v>56</v>
      </c>
      <c r="B111" s="11" t="s">
        <v>5862</v>
      </c>
      <c r="C111" s="11" t="s">
        <v>2853</v>
      </c>
      <c r="D111" s="33">
        <v>5</v>
      </c>
      <c r="E111" s="11">
        <v>289.28</v>
      </c>
      <c r="F111" s="33">
        <v>1446.4</v>
      </c>
      <c r="G111" s="11"/>
      <c r="H111" s="11"/>
    </row>
    <row r="112" s="1" customFormat="1" ht="18.75" customHeight="1" spans="1:8">
      <c r="A112" s="35"/>
      <c r="B112" s="11" t="s">
        <v>5862</v>
      </c>
      <c r="C112" s="11" t="s">
        <v>5863</v>
      </c>
      <c r="D112" s="33">
        <v>7</v>
      </c>
      <c r="E112" s="11">
        <v>289.28</v>
      </c>
      <c r="F112" s="33">
        <v>2024.96</v>
      </c>
      <c r="G112" s="11"/>
      <c r="H112" s="11"/>
    </row>
    <row r="113" s="1" customFormat="1" ht="18.75" customHeight="1" spans="1:8">
      <c r="A113" s="32">
        <v>57</v>
      </c>
      <c r="B113" s="11" t="s">
        <v>5864</v>
      </c>
      <c r="C113" s="11" t="s">
        <v>5865</v>
      </c>
      <c r="D113" s="33">
        <v>3.07</v>
      </c>
      <c r="E113" s="11">
        <v>289.28</v>
      </c>
      <c r="F113" s="33">
        <v>888.09</v>
      </c>
      <c r="G113" s="11"/>
      <c r="H113" s="11"/>
    </row>
    <row r="114" s="1" customFormat="1" ht="18.75" customHeight="1" spans="1:8">
      <c r="A114" s="35"/>
      <c r="B114" s="11" t="s">
        <v>5864</v>
      </c>
      <c r="C114" s="11" t="s">
        <v>5866</v>
      </c>
      <c r="D114" s="33">
        <v>6.93</v>
      </c>
      <c r="E114" s="11">
        <v>289.28</v>
      </c>
      <c r="F114" s="33">
        <v>2004.71</v>
      </c>
      <c r="G114" s="11"/>
      <c r="H114" s="11"/>
    </row>
    <row r="115" s="1" customFormat="1" ht="18.75" customHeight="1" spans="1:8">
      <c r="A115" s="32">
        <v>58</v>
      </c>
      <c r="B115" s="11" t="s">
        <v>5867</v>
      </c>
      <c r="C115" s="11" t="s">
        <v>5857</v>
      </c>
      <c r="D115" s="33">
        <v>1</v>
      </c>
      <c r="E115" s="11">
        <v>289.28</v>
      </c>
      <c r="F115" s="33">
        <v>289.28</v>
      </c>
      <c r="G115" s="11"/>
      <c r="H115" s="11"/>
    </row>
    <row r="116" s="1" customFormat="1" ht="18.75" customHeight="1" spans="1:8">
      <c r="A116" s="35"/>
      <c r="B116" s="11" t="s">
        <v>5867</v>
      </c>
      <c r="C116" s="11" t="s">
        <v>5868</v>
      </c>
      <c r="D116" s="33">
        <v>10.5</v>
      </c>
      <c r="E116" s="11">
        <v>289.28</v>
      </c>
      <c r="F116" s="33">
        <v>3037.44</v>
      </c>
      <c r="G116" s="11"/>
      <c r="H116" s="11"/>
    </row>
    <row r="117" s="1" customFormat="1" ht="18.75" customHeight="1" spans="1:8">
      <c r="A117" s="32">
        <v>59</v>
      </c>
      <c r="B117" s="11" t="s">
        <v>5869</v>
      </c>
      <c r="C117" s="11" t="s">
        <v>5870</v>
      </c>
      <c r="D117" s="33">
        <v>4.8</v>
      </c>
      <c r="E117" s="11">
        <v>289.28</v>
      </c>
      <c r="F117" s="33">
        <v>1388.54</v>
      </c>
      <c r="G117" s="11"/>
      <c r="H117" s="11"/>
    </row>
    <row r="118" s="1" customFormat="1" ht="18.75" customHeight="1" spans="1:8">
      <c r="A118" s="35"/>
      <c r="B118" s="11" t="s">
        <v>5869</v>
      </c>
      <c r="C118" s="11" t="s">
        <v>5871</v>
      </c>
      <c r="D118" s="33">
        <v>7.2</v>
      </c>
      <c r="E118" s="11">
        <v>289.28</v>
      </c>
      <c r="F118" s="33">
        <v>2082.82</v>
      </c>
      <c r="G118" s="11"/>
      <c r="H118" s="11"/>
    </row>
    <row r="119" s="1" customFormat="1" ht="18.75" customHeight="1" spans="1:8">
      <c r="A119" s="36">
        <v>60</v>
      </c>
      <c r="B119" s="11" t="s">
        <v>5872</v>
      </c>
      <c r="C119" s="11" t="s">
        <v>5873</v>
      </c>
      <c r="D119" s="33">
        <v>12</v>
      </c>
      <c r="E119" s="11">
        <v>289.28</v>
      </c>
      <c r="F119" s="33">
        <v>3471.36</v>
      </c>
      <c r="G119" s="11"/>
      <c r="H119" s="11"/>
    </row>
    <row r="120" s="1" customFormat="1" ht="18.75" customHeight="1" spans="1:8">
      <c r="A120" s="36">
        <v>61</v>
      </c>
      <c r="B120" s="11" t="s">
        <v>5874</v>
      </c>
      <c r="C120" s="11" t="s">
        <v>5875</v>
      </c>
      <c r="D120" s="33">
        <v>3</v>
      </c>
      <c r="E120" s="11">
        <v>289.28</v>
      </c>
      <c r="F120" s="33">
        <v>867.84</v>
      </c>
      <c r="G120" s="11"/>
      <c r="H120" s="11"/>
    </row>
    <row r="121" s="1" customFormat="1" ht="18.75" customHeight="1" spans="1:8">
      <c r="A121" s="32">
        <v>62</v>
      </c>
      <c r="B121" s="11" t="s">
        <v>5876</v>
      </c>
      <c r="C121" s="11" t="s">
        <v>5877</v>
      </c>
      <c r="D121" s="33">
        <v>3.8</v>
      </c>
      <c r="E121" s="11">
        <v>289.28</v>
      </c>
      <c r="F121" s="33">
        <v>1099.26</v>
      </c>
      <c r="G121" s="11"/>
      <c r="H121" s="11"/>
    </row>
    <row r="122" s="1" customFormat="1" ht="18.75" customHeight="1" spans="1:8">
      <c r="A122" s="35"/>
      <c r="B122" s="11" t="s">
        <v>5876</v>
      </c>
      <c r="C122" s="11" t="s">
        <v>1548</v>
      </c>
      <c r="D122" s="33">
        <v>8.2</v>
      </c>
      <c r="E122" s="11">
        <v>289.28</v>
      </c>
      <c r="F122" s="33">
        <v>2372.1</v>
      </c>
      <c r="G122" s="11"/>
      <c r="H122" s="11"/>
    </row>
    <row r="123" s="1" customFormat="1" ht="18.75" customHeight="1" spans="1:8">
      <c r="A123" s="36">
        <v>63</v>
      </c>
      <c r="B123" s="11" t="s">
        <v>5878</v>
      </c>
      <c r="C123" s="11" t="s">
        <v>5879</v>
      </c>
      <c r="D123" s="33">
        <v>12</v>
      </c>
      <c r="E123" s="11">
        <v>289.28</v>
      </c>
      <c r="F123" s="33">
        <v>3471.36</v>
      </c>
      <c r="G123" s="11"/>
      <c r="H123" s="11"/>
    </row>
    <row r="124" s="1" customFormat="1" ht="18.75" customHeight="1" spans="1:8">
      <c r="A124" s="36">
        <v>64</v>
      </c>
      <c r="B124" s="11" t="s">
        <v>5880</v>
      </c>
      <c r="C124" s="11" t="s">
        <v>5881</v>
      </c>
      <c r="D124" s="33">
        <v>12</v>
      </c>
      <c r="E124" s="11">
        <v>289.28</v>
      </c>
      <c r="F124" s="33">
        <v>3471.36</v>
      </c>
      <c r="G124" s="11"/>
      <c r="H124" s="11"/>
    </row>
    <row r="125" s="1" customFormat="1" ht="18.75" customHeight="1" spans="1:8">
      <c r="A125" s="32">
        <v>65</v>
      </c>
      <c r="B125" s="11" t="s">
        <v>5882</v>
      </c>
      <c r="C125" s="11" t="s">
        <v>5883</v>
      </c>
      <c r="D125" s="33">
        <v>3.07</v>
      </c>
      <c r="E125" s="11">
        <v>289.28</v>
      </c>
      <c r="F125" s="33">
        <v>888.09</v>
      </c>
      <c r="G125" s="11"/>
      <c r="H125" s="11"/>
    </row>
    <row r="126" s="1" customFormat="1" ht="18.75" customHeight="1" spans="1:8">
      <c r="A126" s="34"/>
      <c r="B126" s="11" t="s">
        <v>5882</v>
      </c>
      <c r="C126" s="11" t="s">
        <v>4914</v>
      </c>
      <c r="D126" s="33">
        <v>4.23</v>
      </c>
      <c r="E126" s="11">
        <v>289.28</v>
      </c>
      <c r="F126" s="33">
        <v>1223.65</v>
      </c>
      <c r="G126" s="11"/>
      <c r="H126" s="11"/>
    </row>
    <row r="127" s="1" customFormat="1" ht="18.75" customHeight="1" spans="1:8">
      <c r="A127" s="35"/>
      <c r="B127" s="11" t="s">
        <v>5882</v>
      </c>
      <c r="C127" s="11" t="s">
        <v>5884</v>
      </c>
      <c r="D127" s="33">
        <v>4.7</v>
      </c>
      <c r="E127" s="11">
        <v>289.28</v>
      </c>
      <c r="F127" s="33">
        <v>1359.62</v>
      </c>
      <c r="G127" s="11"/>
      <c r="H127" s="11"/>
    </row>
    <row r="128" s="1" customFormat="1" ht="18.75" customHeight="1" spans="1:8">
      <c r="A128" s="36">
        <v>66</v>
      </c>
      <c r="B128" s="11" t="s">
        <v>5885</v>
      </c>
      <c r="C128" s="11" t="s">
        <v>5886</v>
      </c>
      <c r="D128" s="33">
        <v>9.5</v>
      </c>
      <c r="E128" s="11">
        <v>289.28</v>
      </c>
      <c r="F128" s="33">
        <v>2748.16</v>
      </c>
      <c r="G128" s="11"/>
      <c r="H128" s="11"/>
    </row>
    <row r="129" s="1" customFormat="1" ht="18.75" customHeight="1" spans="1:8">
      <c r="A129" s="36">
        <v>67</v>
      </c>
      <c r="B129" s="11" t="s">
        <v>5887</v>
      </c>
      <c r="C129" s="11" t="s">
        <v>5888</v>
      </c>
      <c r="D129" s="33">
        <v>12</v>
      </c>
      <c r="E129" s="11">
        <v>289.28</v>
      </c>
      <c r="F129" s="33">
        <v>3471.36</v>
      </c>
      <c r="G129" s="11"/>
      <c r="H129" s="11"/>
    </row>
    <row r="130" s="1" customFormat="1" ht="18.75" customHeight="1" spans="1:8">
      <c r="A130" s="36">
        <v>68</v>
      </c>
      <c r="B130" s="11" t="s">
        <v>5889</v>
      </c>
      <c r="C130" s="11" t="s">
        <v>5886</v>
      </c>
      <c r="D130" s="33">
        <v>0.5</v>
      </c>
      <c r="E130" s="11">
        <v>289.28</v>
      </c>
      <c r="F130" s="33">
        <v>144.64</v>
      </c>
      <c r="G130" s="11"/>
      <c r="H130" s="11"/>
    </row>
    <row r="131" s="1" customFormat="1" ht="18.75" customHeight="1" spans="1:8">
      <c r="A131" s="36">
        <v>69</v>
      </c>
      <c r="B131" s="11" t="s">
        <v>5890</v>
      </c>
      <c r="C131" s="11" t="s">
        <v>5891</v>
      </c>
      <c r="D131" s="33">
        <v>12</v>
      </c>
      <c r="E131" s="11">
        <v>289.28</v>
      </c>
      <c r="F131" s="33">
        <v>3471.36</v>
      </c>
      <c r="G131" s="11"/>
      <c r="H131" s="11"/>
    </row>
    <row r="132" s="1" customFormat="1" ht="18.75" customHeight="1" spans="1:8">
      <c r="A132" s="36">
        <v>70</v>
      </c>
      <c r="B132" s="11" t="s">
        <v>5892</v>
      </c>
      <c r="C132" s="11" t="s">
        <v>5893</v>
      </c>
      <c r="D132" s="33">
        <v>12</v>
      </c>
      <c r="E132" s="11">
        <v>289.28</v>
      </c>
      <c r="F132" s="33">
        <v>3471.36</v>
      </c>
      <c r="G132" s="11"/>
      <c r="H132" s="11"/>
    </row>
    <row r="133" s="1" customFormat="1" ht="18.75" customHeight="1" spans="1:8">
      <c r="A133" s="36">
        <v>71</v>
      </c>
      <c r="B133" s="11" t="s">
        <v>5894</v>
      </c>
      <c r="C133" s="11" t="s">
        <v>5895</v>
      </c>
      <c r="D133" s="33">
        <v>12</v>
      </c>
      <c r="E133" s="11">
        <v>289.28</v>
      </c>
      <c r="F133" s="33">
        <v>3471.36</v>
      </c>
      <c r="G133" s="11"/>
      <c r="H133" s="11"/>
    </row>
    <row r="134" s="1" customFormat="1" ht="18.75" customHeight="1" spans="1:8">
      <c r="A134" s="36">
        <v>72</v>
      </c>
      <c r="B134" s="11" t="s">
        <v>5896</v>
      </c>
      <c r="C134" s="11" t="s">
        <v>5897</v>
      </c>
      <c r="D134" s="33">
        <v>12</v>
      </c>
      <c r="E134" s="11">
        <v>289.28</v>
      </c>
      <c r="F134" s="33">
        <v>3471.36</v>
      </c>
      <c r="G134" s="11"/>
      <c r="H134" s="11"/>
    </row>
    <row r="135" s="1" customFormat="1" ht="18.75" customHeight="1" spans="1:8">
      <c r="A135" s="36">
        <v>73</v>
      </c>
      <c r="B135" s="11" t="s">
        <v>5898</v>
      </c>
      <c r="C135" s="11" t="s">
        <v>5899</v>
      </c>
      <c r="D135" s="33">
        <v>12</v>
      </c>
      <c r="E135" s="11">
        <v>289.28</v>
      </c>
      <c r="F135" s="33">
        <v>3471.36</v>
      </c>
      <c r="G135" s="11"/>
      <c r="H135" s="11"/>
    </row>
    <row r="136" s="1" customFormat="1" ht="18.75" customHeight="1" spans="1:8">
      <c r="A136" s="36">
        <v>74</v>
      </c>
      <c r="B136" s="11" t="s">
        <v>5900</v>
      </c>
      <c r="C136" s="11" t="s">
        <v>5901</v>
      </c>
      <c r="D136" s="33">
        <v>12</v>
      </c>
      <c r="E136" s="11">
        <v>289.28</v>
      </c>
      <c r="F136" s="33">
        <v>3471.36</v>
      </c>
      <c r="G136" s="11"/>
      <c r="H136" s="11"/>
    </row>
    <row r="137" s="1" customFormat="1" ht="18.75" customHeight="1" spans="1:8">
      <c r="A137" s="36">
        <v>75</v>
      </c>
      <c r="B137" s="11" t="s">
        <v>5902</v>
      </c>
      <c r="C137" s="11" t="s">
        <v>5903</v>
      </c>
      <c r="D137" s="33">
        <v>12</v>
      </c>
      <c r="E137" s="11">
        <v>289.28</v>
      </c>
      <c r="F137" s="33">
        <v>3471.36</v>
      </c>
      <c r="G137" s="11"/>
      <c r="H137" s="11"/>
    </row>
    <row r="138" s="1" customFormat="1" ht="18.75" customHeight="1" spans="1:8">
      <c r="A138" s="36">
        <v>76</v>
      </c>
      <c r="B138" s="11" t="s">
        <v>5904</v>
      </c>
      <c r="C138" s="11" t="s">
        <v>5905</v>
      </c>
      <c r="D138" s="33">
        <v>12</v>
      </c>
      <c r="E138" s="11">
        <v>289.28</v>
      </c>
      <c r="F138" s="33">
        <v>3471.36</v>
      </c>
      <c r="G138" s="11"/>
      <c r="H138" s="11"/>
    </row>
    <row r="139" s="1" customFormat="1" ht="18.75" customHeight="1" spans="1:8">
      <c r="A139" s="36">
        <v>77</v>
      </c>
      <c r="B139" s="11" t="s">
        <v>5906</v>
      </c>
      <c r="C139" s="11" t="s">
        <v>5907</v>
      </c>
      <c r="D139" s="33">
        <v>12</v>
      </c>
      <c r="E139" s="11">
        <v>289.28</v>
      </c>
      <c r="F139" s="33">
        <v>3471.36</v>
      </c>
      <c r="G139" s="11"/>
      <c r="H139" s="11"/>
    </row>
    <row r="140" s="1" customFormat="1" ht="18.75" customHeight="1" spans="1:8">
      <c r="A140" s="36">
        <v>78</v>
      </c>
      <c r="B140" s="11" t="s">
        <v>5908</v>
      </c>
      <c r="C140" s="11" t="s">
        <v>5909</v>
      </c>
      <c r="D140" s="33">
        <v>12</v>
      </c>
      <c r="E140" s="11">
        <v>289.28</v>
      </c>
      <c r="F140" s="33">
        <v>3471.36</v>
      </c>
      <c r="G140" s="11"/>
      <c r="H140" s="11"/>
    </row>
    <row r="141" s="1" customFormat="1" ht="18.75" customHeight="1" spans="1:8">
      <c r="A141" s="36">
        <v>79</v>
      </c>
      <c r="B141" s="11" t="s">
        <v>5910</v>
      </c>
      <c r="C141" s="11" t="s">
        <v>5911</v>
      </c>
      <c r="D141" s="33">
        <v>12</v>
      </c>
      <c r="E141" s="11">
        <v>289.28</v>
      </c>
      <c r="F141" s="33">
        <v>3471.36</v>
      </c>
      <c r="G141" s="11"/>
      <c r="H141" s="11"/>
    </row>
    <row r="142" s="1" customFormat="1" ht="18.75" customHeight="1" spans="1:8">
      <c r="A142" s="36">
        <v>80</v>
      </c>
      <c r="B142" s="11" t="s">
        <v>5912</v>
      </c>
      <c r="C142" s="11" t="s">
        <v>5913</v>
      </c>
      <c r="D142" s="33">
        <v>12</v>
      </c>
      <c r="E142" s="11">
        <v>289.28</v>
      </c>
      <c r="F142" s="33">
        <v>3471.36</v>
      </c>
      <c r="G142" s="11"/>
      <c r="H142" s="11"/>
    </row>
    <row r="143" s="1" customFormat="1" ht="18.75" customHeight="1" spans="1:8">
      <c r="A143" s="36">
        <v>81</v>
      </c>
      <c r="B143" s="11" t="s">
        <v>5914</v>
      </c>
      <c r="C143" s="11" t="s">
        <v>5915</v>
      </c>
      <c r="D143" s="33">
        <v>12</v>
      </c>
      <c r="E143" s="11">
        <v>289.28</v>
      </c>
      <c r="F143" s="33">
        <v>3471.36</v>
      </c>
      <c r="G143" s="11"/>
      <c r="H143" s="11"/>
    </row>
    <row r="144" s="1" customFormat="1" ht="18.75" customHeight="1" spans="1:8">
      <c r="A144" s="36">
        <v>82</v>
      </c>
      <c r="B144" s="11" t="s">
        <v>5916</v>
      </c>
      <c r="C144" s="11" t="s">
        <v>5917</v>
      </c>
      <c r="D144" s="33">
        <v>12</v>
      </c>
      <c r="E144" s="11">
        <v>289.28</v>
      </c>
      <c r="F144" s="33">
        <v>3471.36</v>
      </c>
      <c r="G144" s="11"/>
      <c r="H144" s="11"/>
    </row>
    <row r="145" s="1" customFormat="1" ht="18.75" customHeight="1" spans="1:8">
      <c r="A145" s="32">
        <v>83</v>
      </c>
      <c r="B145" s="11" t="s">
        <v>5918</v>
      </c>
      <c r="C145" s="11" t="s">
        <v>5919</v>
      </c>
      <c r="D145" s="33">
        <v>1.5</v>
      </c>
      <c r="E145" s="11">
        <v>289.28</v>
      </c>
      <c r="F145" s="33">
        <v>433.92</v>
      </c>
      <c r="G145" s="11"/>
      <c r="H145" s="11"/>
    </row>
    <row r="146" s="1" customFormat="1" ht="18.75" customHeight="1" spans="1:8">
      <c r="A146" s="35"/>
      <c r="B146" s="11" t="s">
        <v>5918</v>
      </c>
      <c r="C146" s="11" t="s">
        <v>5920</v>
      </c>
      <c r="D146" s="33">
        <v>9</v>
      </c>
      <c r="E146" s="11">
        <v>289.28</v>
      </c>
      <c r="F146" s="33">
        <v>2603.52</v>
      </c>
      <c r="G146" s="11"/>
      <c r="H146" s="11"/>
    </row>
    <row r="147" s="1" customFormat="1" ht="18.75" customHeight="1" spans="1:8">
      <c r="A147" s="36">
        <v>84</v>
      </c>
      <c r="B147" s="11" t="s">
        <v>5921</v>
      </c>
      <c r="C147" s="11" t="s">
        <v>5922</v>
      </c>
      <c r="D147" s="33">
        <v>12</v>
      </c>
      <c r="E147" s="11">
        <v>289.28</v>
      </c>
      <c r="F147" s="33">
        <v>3471.36</v>
      </c>
      <c r="G147" s="11"/>
      <c r="H147" s="11"/>
    </row>
    <row r="148" s="1" customFormat="1" ht="18.75" customHeight="1" spans="1:8">
      <c r="A148" s="36">
        <v>85</v>
      </c>
      <c r="B148" s="11" t="s">
        <v>5923</v>
      </c>
      <c r="C148" s="11" t="s">
        <v>5924</v>
      </c>
      <c r="D148" s="33">
        <v>12</v>
      </c>
      <c r="E148" s="11">
        <v>289.28</v>
      </c>
      <c r="F148" s="33">
        <v>3471.36</v>
      </c>
      <c r="G148" s="11"/>
      <c r="H148" s="11"/>
    </row>
    <row r="149" s="1" customFormat="1" ht="18.75" customHeight="1" spans="1:8">
      <c r="A149" s="36">
        <v>86</v>
      </c>
      <c r="B149" s="11" t="s">
        <v>5925</v>
      </c>
      <c r="C149" s="11" t="s">
        <v>5926</v>
      </c>
      <c r="D149" s="33">
        <v>12</v>
      </c>
      <c r="E149" s="11">
        <v>289.28</v>
      </c>
      <c r="F149" s="33">
        <v>3471.36</v>
      </c>
      <c r="G149" s="11"/>
      <c r="H149" s="11"/>
    </row>
    <row r="150" s="1" customFormat="1" ht="18.75" customHeight="1" spans="1:8">
      <c r="A150" s="36">
        <v>87</v>
      </c>
      <c r="B150" s="11" t="s">
        <v>5927</v>
      </c>
      <c r="C150" s="11" t="s">
        <v>5928</v>
      </c>
      <c r="D150" s="33">
        <v>12</v>
      </c>
      <c r="E150" s="11">
        <v>289.28</v>
      </c>
      <c r="F150" s="33">
        <v>3471.36</v>
      </c>
      <c r="G150" s="11"/>
      <c r="H150" s="11"/>
    </row>
    <row r="151" s="1" customFormat="1" ht="18.75" customHeight="1" spans="1:8">
      <c r="A151" s="36">
        <v>88</v>
      </c>
      <c r="B151" s="11" t="s">
        <v>5929</v>
      </c>
      <c r="C151" s="11" t="s">
        <v>5930</v>
      </c>
      <c r="D151" s="33">
        <v>12</v>
      </c>
      <c r="E151" s="11">
        <v>289.28</v>
      </c>
      <c r="F151" s="33">
        <v>3471.36</v>
      </c>
      <c r="G151" s="11"/>
      <c r="H151" s="11"/>
    </row>
    <row r="152" s="1" customFormat="1" ht="18.75" customHeight="1" spans="1:8">
      <c r="A152" s="36">
        <v>89</v>
      </c>
      <c r="B152" s="11" t="s">
        <v>5931</v>
      </c>
      <c r="C152" s="11" t="s">
        <v>5932</v>
      </c>
      <c r="D152" s="33">
        <v>12</v>
      </c>
      <c r="E152" s="11">
        <v>289.28</v>
      </c>
      <c r="F152" s="33">
        <v>3471.36</v>
      </c>
      <c r="G152" s="11"/>
      <c r="H152" s="11"/>
    </row>
    <row r="153" s="1" customFormat="1" ht="18.75" customHeight="1" spans="1:8">
      <c r="A153" s="36">
        <v>90</v>
      </c>
      <c r="B153" s="11" t="s">
        <v>5933</v>
      </c>
      <c r="C153" s="11" t="s">
        <v>5934</v>
      </c>
      <c r="D153" s="33">
        <v>12</v>
      </c>
      <c r="E153" s="11">
        <v>289.28</v>
      </c>
      <c r="F153" s="33">
        <v>3471.36</v>
      </c>
      <c r="G153" s="11"/>
      <c r="H153" s="11"/>
    </row>
    <row r="154" s="1" customFormat="1" ht="18.75" customHeight="1" spans="1:8">
      <c r="A154" s="36">
        <v>91</v>
      </c>
      <c r="B154" s="11" t="s">
        <v>5935</v>
      </c>
      <c r="C154" s="11" t="s">
        <v>5936</v>
      </c>
      <c r="D154" s="33">
        <v>12</v>
      </c>
      <c r="E154" s="11">
        <v>289.28</v>
      </c>
      <c r="F154" s="33">
        <v>3471.36</v>
      </c>
      <c r="G154" s="11"/>
      <c r="H154" s="11"/>
    </row>
    <row r="155" s="1" customFormat="1" ht="18.75" customHeight="1" spans="1:8">
      <c r="A155" s="36">
        <v>92</v>
      </c>
      <c r="B155" s="11" t="s">
        <v>5937</v>
      </c>
      <c r="C155" s="11" t="s">
        <v>5938</v>
      </c>
      <c r="D155" s="33">
        <v>12</v>
      </c>
      <c r="E155" s="11">
        <v>289.28</v>
      </c>
      <c r="F155" s="33">
        <v>3471.36</v>
      </c>
      <c r="G155" s="11"/>
      <c r="H155" s="11"/>
    </row>
    <row r="156" s="1" customFormat="1" ht="18.75" customHeight="1" spans="1:8">
      <c r="A156" s="36">
        <v>93</v>
      </c>
      <c r="B156" s="11" t="s">
        <v>5939</v>
      </c>
      <c r="C156" s="11" t="s">
        <v>5940</v>
      </c>
      <c r="D156" s="33">
        <v>12</v>
      </c>
      <c r="E156" s="11">
        <v>289.28</v>
      </c>
      <c r="F156" s="33">
        <v>3471.36</v>
      </c>
      <c r="G156" s="11"/>
      <c r="H156" s="11"/>
    </row>
    <row r="157" s="1" customFormat="1" ht="18.75" customHeight="1" spans="1:8">
      <c r="A157" s="36">
        <v>94</v>
      </c>
      <c r="B157" s="11" t="s">
        <v>5941</v>
      </c>
      <c r="C157" s="11" t="s">
        <v>5942</v>
      </c>
      <c r="D157" s="33">
        <v>12</v>
      </c>
      <c r="E157" s="11">
        <v>289.28</v>
      </c>
      <c r="F157" s="33">
        <v>3471.36</v>
      </c>
      <c r="G157" s="11"/>
      <c r="H157" s="11"/>
    </row>
    <row r="158" s="1" customFormat="1" ht="18.75" customHeight="1" spans="1:8">
      <c r="A158" s="36">
        <v>95</v>
      </c>
      <c r="B158" s="11" t="s">
        <v>5943</v>
      </c>
      <c r="C158" s="11" t="s">
        <v>5944</v>
      </c>
      <c r="D158" s="33">
        <v>12</v>
      </c>
      <c r="E158" s="11">
        <v>289.28</v>
      </c>
      <c r="F158" s="33">
        <v>3471.36</v>
      </c>
      <c r="G158" s="11"/>
      <c r="H158" s="11"/>
    </row>
    <row r="159" s="1" customFormat="1" ht="18.75" customHeight="1" spans="1:8">
      <c r="A159" s="36">
        <v>96</v>
      </c>
      <c r="B159" s="11" t="s">
        <v>5945</v>
      </c>
      <c r="C159" s="11" t="s">
        <v>5946</v>
      </c>
      <c r="D159" s="33">
        <v>12</v>
      </c>
      <c r="E159" s="11">
        <v>289.28</v>
      </c>
      <c r="F159" s="33">
        <v>3471.36</v>
      </c>
      <c r="G159" s="11"/>
      <c r="H159" s="11"/>
    </row>
    <row r="160" s="1" customFormat="1" ht="18.75" customHeight="1" spans="1:8">
      <c r="A160" s="36">
        <v>97</v>
      </c>
      <c r="B160" s="11" t="s">
        <v>5947</v>
      </c>
      <c r="C160" s="11" t="s">
        <v>5948</v>
      </c>
      <c r="D160" s="33">
        <v>12</v>
      </c>
      <c r="E160" s="11">
        <v>289.28</v>
      </c>
      <c r="F160" s="33">
        <v>3471.36</v>
      </c>
      <c r="G160" s="11"/>
      <c r="H160" s="11"/>
    </row>
    <row r="161" s="1" customFormat="1" ht="18.75" customHeight="1" spans="1:8">
      <c r="A161" s="36">
        <v>98</v>
      </c>
      <c r="B161" s="11" t="s">
        <v>5949</v>
      </c>
      <c r="C161" s="11" t="s">
        <v>5950</v>
      </c>
      <c r="D161" s="33">
        <v>12</v>
      </c>
      <c r="E161" s="11">
        <v>289.28</v>
      </c>
      <c r="F161" s="33">
        <v>3471.36</v>
      </c>
      <c r="G161" s="11"/>
      <c r="H161" s="11"/>
    </row>
    <row r="162" s="1" customFormat="1" ht="18.75" customHeight="1" spans="1:8">
      <c r="A162" s="36">
        <v>99</v>
      </c>
      <c r="B162" s="11" t="s">
        <v>5951</v>
      </c>
      <c r="C162" s="11" t="s">
        <v>5952</v>
      </c>
      <c r="D162" s="33">
        <v>12</v>
      </c>
      <c r="E162" s="11">
        <v>289.28</v>
      </c>
      <c r="F162" s="33">
        <v>3471.36</v>
      </c>
      <c r="G162" s="11"/>
      <c r="H162" s="11"/>
    </row>
    <row r="163" s="1" customFormat="1" ht="18.75" customHeight="1" spans="1:8">
      <c r="A163" s="36">
        <v>100</v>
      </c>
      <c r="B163" s="11" t="s">
        <v>5953</v>
      </c>
      <c r="C163" s="11" t="s">
        <v>5954</v>
      </c>
      <c r="D163" s="33">
        <v>12</v>
      </c>
      <c r="E163" s="11">
        <v>289.28</v>
      </c>
      <c r="F163" s="33">
        <v>3471.36</v>
      </c>
      <c r="G163" s="11"/>
      <c r="H163" s="11"/>
    </row>
    <row r="164" s="1" customFormat="1" ht="18.75" customHeight="1" spans="1:8">
      <c r="A164" s="32">
        <v>101</v>
      </c>
      <c r="B164" s="11" t="s">
        <v>5955</v>
      </c>
      <c r="C164" s="11" t="s">
        <v>1198</v>
      </c>
      <c r="D164" s="33">
        <v>7</v>
      </c>
      <c r="E164" s="11">
        <v>289.28</v>
      </c>
      <c r="F164" s="33">
        <v>2024.96</v>
      </c>
      <c r="G164" s="11"/>
      <c r="H164" s="11"/>
    </row>
    <row r="165" s="1" customFormat="1" ht="18.75" customHeight="1" spans="1:8">
      <c r="A165" s="35"/>
      <c r="B165" s="11" t="s">
        <v>5955</v>
      </c>
      <c r="C165" s="11" t="s">
        <v>2644</v>
      </c>
      <c r="D165" s="33">
        <v>5</v>
      </c>
      <c r="E165" s="11">
        <v>289.28</v>
      </c>
      <c r="F165" s="33">
        <v>1446.4</v>
      </c>
      <c r="G165" s="11"/>
      <c r="H165" s="11"/>
    </row>
    <row r="166" s="1" customFormat="1" ht="18.75" customHeight="1" spans="1:8">
      <c r="A166" s="36">
        <v>102</v>
      </c>
      <c r="B166" s="11" t="s">
        <v>5956</v>
      </c>
      <c r="C166" s="11" t="s">
        <v>5957</v>
      </c>
      <c r="D166" s="33">
        <v>12</v>
      </c>
      <c r="E166" s="11">
        <v>289.28</v>
      </c>
      <c r="F166" s="33">
        <v>3471.36</v>
      </c>
      <c r="G166" s="11"/>
      <c r="H166" s="11"/>
    </row>
    <row r="167" s="1" customFormat="1" ht="18.75" customHeight="1" spans="1:8">
      <c r="A167" s="36">
        <v>103</v>
      </c>
      <c r="B167" s="11" t="s">
        <v>5958</v>
      </c>
      <c r="C167" s="11" t="s">
        <v>5959</v>
      </c>
      <c r="D167" s="33">
        <v>12</v>
      </c>
      <c r="E167" s="11">
        <v>289.28</v>
      </c>
      <c r="F167" s="33">
        <v>3471.36</v>
      </c>
      <c r="G167" s="11"/>
      <c r="H167" s="11"/>
    </row>
    <row r="168" s="1" customFormat="1" ht="18.75" customHeight="1" spans="1:8">
      <c r="A168" s="36">
        <v>104</v>
      </c>
      <c r="B168" s="11" t="s">
        <v>5960</v>
      </c>
      <c r="C168" s="11" t="s">
        <v>5961</v>
      </c>
      <c r="D168" s="33">
        <v>12</v>
      </c>
      <c r="E168" s="11">
        <v>289.28</v>
      </c>
      <c r="F168" s="33">
        <v>3471.36</v>
      </c>
      <c r="G168" s="11"/>
      <c r="H168" s="11"/>
    </row>
    <row r="169" s="1" customFormat="1" ht="18.75" customHeight="1" spans="1:8">
      <c r="A169" s="36">
        <v>105</v>
      </c>
      <c r="B169" s="11" t="s">
        <v>5962</v>
      </c>
      <c r="C169" s="11" t="s">
        <v>5963</v>
      </c>
      <c r="D169" s="33">
        <v>12</v>
      </c>
      <c r="E169" s="11">
        <v>289.28</v>
      </c>
      <c r="F169" s="33">
        <v>3471.36</v>
      </c>
      <c r="G169" s="11"/>
      <c r="H169" s="11"/>
    </row>
    <row r="170" s="1" customFormat="1" ht="18.75" customHeight="1" spans="1:8">
      <c r="A170" s="36">
        <v>106</v>
      </c>
      <c r="B170" s="11" t="s">
        <v>5964</v>
      </c>
      <c r="C170" s="11" t="s">
        <v>5965</v>
      </c>
      <c r="D170" s="33">
        <v>12</v>
      </c>
      <c r="E170" s="11">
        <v>289.28</v>
      </c>
      <c r="F170" s="33">
        <v>3471.36</v>
      </c>
      <c r="G170" s="11"/>
      <c r="H170" s="11"/>
    </row>
    <row r="171" s="1" customFormat="1" ht="18.75" customHeight="1" spans="1:8">
      <c r="A171" s="36">
        <v>107</v>
      </c>
      <c r="B171" s="11" t="s">
        <v>5966</v>
      </c>
      <c r="C171" s="11" t="s">
        <v>5967</v>
      </c>
      <c r="D171" s="33">
        <v>12</v>
      </c>
      <c r="E171" s="11">
        <v>289.28</v>
      </c>
      <c r="F171" s="33">
        <v>3471.36</v>
      </c>
      <c r="G171" s="11"/>
      <c r="H171" s="11"/>
    </row>
    <row r="172" s="1" customFormat="1" ht="18.75" customHeight="1" spans="1:8">
      <c r="A172" s="36">
        <v>108</v>
      </c>
      <c r="B172" s="11" t="s">
        <v>5968</v>
      </c>
      <c r="C172" s="11" t="s">
        <v>5969</v>
      </c>
      <c r="D172" s="33">
        <v>12</v>
      </c>
      <c r="E172" s="11">
        <v>289.28</v>
      </c>
      <c r="F172" s="33">
        <v>3471.36</v>
      </c>
      <c r="G172" s="11"/>
      <c r="H172" s="11"/>
    </row>
    <row r="173" s="1" customFormat="1" ht="18.75" customHeight="1" spans="1:8">
      <c r="A173" s="36">
        <v>109</v>
      </c>
      <c r="B173" s="11" t="s">
        <v>5970</v>
      </c>
      <c r="C173" s="11" t="s">
        <v>5971</v>
      </c>
      <c r="D173" s="33">
        <v>12</v>
      </c>
      <c r="E173" s="11">
        <v>289.28</v>
      </c>
      <c r="F173" s="33">
        <v>3471.36</v>
      </c>
      <c r="G173" s="11"/>
      <c r="H173" s="11"/>
    </row>
    <row r="174" s="1" customFormat="1" ht="18.75" customHeight="1" spans="1:8">
      <c r="A174" s="36">
        <v>110</v>
      </c>
      <c r="B174" s="11" t="s">
        <v>5972</v>
      </c>
      <c r="C174" s="11" t="s">
        <v>5973</v>
      </c>
      <c r="D174" s="33">
        <v>12</v>
      </c>
      <c r="E174" s="11">
        <v>289.28</v>
      </c>
      <c r="F174" s="33">
        <v>3471.36</v>
      </c>
      <c r="G174" s="11"/>
      <c r="H174" s="11"/>
    </row>
    <row r="175" s="1" customFormat="1" ht="18.75" customHeight="1" spans="1:8">
      <c r="A175" s="36">
        <v>111</v>
      </c>
      <c r="B175" s="11" t="s">
        <v>5974</v>
      </c>
      <c r="C175" s="11" t="s">
        <v>5975</v>
      </c>
      <c r="D175" s="33">
        <v>12</v>
      </c>
      <c r="E175" s="11">
        <v>289.28</v>
      </c>
      <c r="F175" s="33">
        <v>3471.36</v>
      </c>
      <c r="G175" s="11"/>
      <c r="H175" s="11"/>
    </row>
    <row r="176" s="1" customFormat="1" ht="18.75" customHeight="1" spans="1:8">
      <c r="A176" s="32">
        <v>112</v>
      </c>
      <c r="B176" s="11" t="s">
        <v>5976</v>
      </c>
      <c r="C176" s="11" t="s">
        <v>5977</v>
      </c>
      <c r="D176" s="33">
        <v>5</v>
      </c>
      <c r="E176" s="11">
        <v>289.28</v>
      </c>
      <c r="F176" s="33">
        <v>1446.4</v>
      </c>
      <c r="G176" s="11"/>
      <c r="H176" s="11"/>
    </row>
    <row r="177" s="1" customFormat="1" ht="18.75" customHeight="1" spans="1:8">
      <c r="A177" s="35"/>
      <c r="B177" s="11" t="s">
        <v>5976</v>
      </c>
      <c r="C177" s="11" t="s">
        <v>5978</v>
      </c>
      <c r="D177" s="33">
        <v>7</v>
      </c>
      <c r="E177" s="11">
        <v>289.28</v>
      </c>
      <c r="F177" s="33">
        <v>2024.96</v>
      </c>
      <c r="G177" s="11"/>
      <c r="H177" s="11"/>
    </row>
    <row r="178" s="1" customFormat="1" ht="18.75" customHeight="1" spans="1:8">
      <c r="A178" s="36">
        <v>113</v>
      </c>
      <c r="B178" s="11" t="s">
        <v>5979</v>
      </c>
      <c r="C178" s="11" t="s">
        <v>5980</v>
      </c>
      <c r="D178" s="33">
        <v>12</v>
      </c>
      <c r="E178" s="11">
        <v>289.28</v>
      </c>
      <c r="F178" s="33">
        <v>3471.36</v>
      </c>
      <c r="G178" s="11"/>
      <c r="H178" s="11"/>
    </row>
    <row r="179" s="1" customFormat="1" ht="18.75" customHeight="1" spans="1:8">
      <c r="A179" s="36">
        <v>114</v>
      </c>
      <c r="B179" s="11" t="s">
        <v>5981</v>
      </c>
      <c r="C179" s="11" t="s">
        <v>5982</v>
      </c>
      <c r="D179" s="33">
        <v>12</v>
      </c>
      <c r="E179" s="11">
        <v>289.28</v>
      </c>
      <c r="F179" s="33">
        <v>3471.36</v>
      </c>
      <c r="G179" s="11"/>
      <c r="H179" s="11"/>
    </row>
    <row r="180" s="1" customFormat="1" ht="18.75" customHeight="1" spans="1:8">
      <c r="A180" s="36">
        <v>115</v>
      </c>
      <c r="B180" s="11" t="s">
        <v>5983</v>
      </c>
      <c r="C180" s="11" t="s">
        <v>5984</v>
      </c>
      <c r="D180" s="33">
        <v>12</v>
      </c>
      <c r="E180" s="11">
        <v>289.28</v>
      </c>
      <c r="F180" s="33">
        <v>3471.36</v>
      </c>
      <c r="G180" s="11"/>
      <c r="H180" s="11"/>
    </row>
    <row r="181" s="1" customFormat="1" ht="18.75" customHeight="1" spans="1:8">
      <c r="A181" s="36">
        <v>116</v>
      </c>
      <c r="B181" s="11" t="s">
        <v>5985</v>
      </c>
      <c r="C181" s="11" t="s">
        <v>5986</v>
      </c>
      <c r="D181" s="33">
        <v>12</v>
      </c>
      <c r="E181" s="11">
        <v>289.28</v>
      </c>
      <c r="F181" s="33">
        <v>3471.36</v>
      </c>
      <c r="G181" s="11"/>
      <c r="H181" s="11"/>
    </row>
    <row r="182" s="1" customFormat="1" ht="18.75" customHeight="1" spans="1:8">
      <c r="A182" s="32">
        <v>117</v>
      </c>
      <c r="B182" s="11" t="s">
        <v>5987</v>
      </c>
      <c r="C182" s="11" t="s">
        <v>5988</v>
      </c>
      <c r="D182" s="33">
        <v>5</v>
      </c>
      <c r="E182" s="11">
        <v>289.28</v>
      </c>
      <c r="F182" s="33">
        <v>1446.4</v>
      </c>
      <c r="G182" s="11"/>
      <c r="H182" s="11"/>
    </row>
    <row r="183" s="1" customFormat="1" ht="18.75" customHeight="1" spans="1:8">
      <c r="A183" s="35"/>
      <c r="B183" s="11" t="s">
        <v>5987</v>
      </c>
      <c r="C183" s="11" t="s">
        <v>59</v>
      </c>
      <c r="D183" s="33">
        <v>7</v>
      </c>
      <c r="E183" s="11">
        <v>289.28</v>
      </c>
      <c r="F183" s="33">
        <v>2024.96</v>
      </c>
      <c r="G183" s="11"/>
      <c r="H183" s="11"/>
    </row>
    <row r="184" s="1" customFormat="1" ht="18.75" customHeight="1" spans="1:8">
      <c r="A184" s="32">
        <v>118</v>
      </c>
      <c r="B184" s="11" t="s">
        <v>5989</v>
      </c>
      <c r="C184" s="11" t="s">
        <v>5990</v>
      </c>
      <c r="D184" s="33">
        <v>5</v>
      </c>
      <c r="E184" s="11">
        <v>289.28</v>
      </c>
      <c r="F184" s="33">
        <v>1446.4</v>
      </c>
      <c r="G184" s="11"/>
      <c r="H184" s="11"/>
    </row>
    <row r="185" s="1" customFormat="1" ht="18.75" customHeight="1" spans="1:8">
      <c r="A185" s="35"/>
      <c r="B185" s="11" t="s">
        <v>5989</v>
      </c>
      <c r="C185" s="11" t="s">
        <v>5991</v>
      </c>
      <c r="D185" s="33">
        <v>7</v>
      </c>
      <c r="E185" s="11">
        <v>289.28</v>
      </c>
      <c r="F185" s="33">
        <v>2024.96</v>
      </c>
      <c r="G185" s="11"/>
      <c r="H185" s="11"/>
    </row>
    <row r="186" s="1" customFormat="1" ht="18.75" customHeight="1" spans="1:8">
      <c r="A186" s="36">
        <v>119</v>
      </c>
      <c r="B186" s="11" t="s">
        <v>5992</v>
      </c>
      <c r="C186" s="11" t="s">
        <v>5993</v>
      </c>
      <c r="D186" s="33">
        <v>12</v>
      </c>
      <c r="E186" s="11">
        <v>289.28</v>
      </c>
      <c r="F186" s="33">
        <v>3471.36</v>
      </c>
      <c r="G186" s="11"/>
      <c r="H186" s="11"/>
    </row>
    <row r="187" s="1" customFormat="1" ht="18.75" customHeight="1" spans="1:8">
      <c r="A187" s="36">
        <v>120</v>
      </c>
      <c r="B187" s="11" t="s">
        <v>5994</v>
      </c>
      <c r="C187" s="11" t="s">
        <v>5995</v>
      </c>
      <c r="D187" s="33">
        <v>12</v>
      </c>
      <c r="E187" s="11">
        <v>289.28</v>
      </c>
      <c r="F187" s="33">
        <v>3471.36</v>
      </c>
      <c r="G187" s="11"/>
      <c r="H187" s="11"/>
    </row>
    <row r="188" s="1" customFormat="1" ht="18.75" customHeight="1" spans="1:8">
      <c r="A188" s="36">
        <v>121</v>
      </c>
      <c r="B188" s="11" t="s">
        <v>5996</v>
      </c>
      <c r="C188" s="11" t="s">
        <v>5997</v>
      </c>
      <c r="D188" s="33">
        <v>12</v>
      </c>
      <c r="E188" s="11">
        <v>289.28</v>
      </c>
      <c r="F188" s="33">
        <v>3471.36</v>
      </c>
      <c r="G188" s="11"/>
      <c r="H188" s="11"/>
    </row>
    <row r="189" s="1" customFormat="1" ht="18.75" customHeight="1" spans="1:8">
      <c r="A189" s="36">
        <v>122</v>
      </c>
      <c r="B189" s="11" t="s">
        <v>5998</v>
      </c>
      <c r="C189" s="11" t="s">
        <v>5999</v>
      </c>
      <c r="D189" s="33">
        <v>12</v>
      </c>
      <c r="E189" s="11">
        <v>289.28</v>
      </c>
      <c r="F189" s="33">
        <v>3471.36</v>
      </c>
      <c r="G189" s="11"/>
      <c r="H189" s="11"/>
    </row>
    <row r="190" s="1" customFormat="1" ht="18.75" customHeight="1" spans="1:8">
      <c r="A190" s="36">
        <v>123</v>
      </c>
      <c r="B190" s="11" t="s">
        <v>6000</v>
      </c>
      <c r="C190" s="11" t="s">
        <v>6001</v>
      </c>
      <c r="D190" s="33">
        <v>12</v>
      </c>
      <c r="E190" s="11">
        <v>289.28</v>
      </c>
      <c r="F190" s="33">
        <v>3471.36</v>
      </c>
      <c r="G190" s="11"/>
      <c r="H190" s="11"/>
    </row>
    <row r="191" s="1" customFormat="1" ht="18.75" customHeight="1" spans="1:8">
      <c r="A191" s="36">
        <v>124</v>
      </c>
      <c r="B191" s="11" t="s">
        <v>6002</v>
      </c>
      <c r="C191" s="11" t="s">
        <v>6003</v>
      </c>
      <c r="D191" s="33">
        <v>12</v>
      </c>
      <c r="E191" s="11">
        <v>289.28</v>
      </c>
      <c r="F191" s="33">
        <v>3471.36</v>
      </c>
      <c r="G191" s="11"/>
      <c r="H191" s="11"/>
    </row>
    <row r="192" s="1" customFormat="1" ht="18.75" customHeight="1" spans="1:8">
      <c r="A192" s="36">
        <v>125</v>
      </c>
      <c r="B192" s="11" t="s">
        <v>6004</v>
      </c>
      <c r="C192" s="11" t="s">
        <v>6005</v>
      </c>
      <c r="D192" s="33">
        <v>12</v>
      </c>
      <c r="E192" s="11">
        <v>289.28</v>
      </c>
      <c r="F192" s="33">
        <v>3471.36</v>
      </c>
      <c r="G192" s="11"/>
      <c r="H192" s="11"/>
    </row>
    <row r="193" s="1" customFormat="1" ht="18.75" customHeight="1" spans="1:8">
      <c r="A193" s="36">
        <v>126</v>
      </c>
      <c r="B193" s="11" t="s">
        <v>6006</v>
      </c>
      <c r="C193" s="11" t="s">
        <v>6007</v>
      </c>
      <c r="D193" s="33">
        <v>12</v>
      </c>
      <c r="E193" s="11">
        <v>289.28</v>
      </c>
      <c r="F193" s="33">
        <v>3471.36</v>
      </c>
      <c r="G193" s="11"/>
      <c r="H193" s="11"/>
    </row>
    <row r="194" s="1" customFormat="1" ht="18.75" customHeight="1" spans="1:8">
      <c r="A194" s="36">
        <v>127</v>
      </c>
      <c r="B194" s="11" t="s">
        <v>6008</v>
      </c>
      <c r="C194" s="11" t="s">
        <v>6009</v>
      </c>
      <c r="D194" s="33">
        <v>12</v>
      </c>
      <c r="E194" s="11">
        <v>289.28</v>
      </c>
      <c r="F194" s="33">
        <v>3471.36</v>
      </c>
      <c r="G194" s="11"/>
      <c r="H194" s="11"/>
    </row>
    <row r="195" s="1" customFormat="1" ht="18.75" customHeight="1" spans="1:8">
      <c r="A195" s="32">
        <v>128</v>
      </c>
      <c r="B195" s="11" t="s">
        <v>6010</v>
      </c>
      <c r="C195" s="11" t="s">
        <v>6011</v>
      </c>
      <c r="D195" s="33">
        <v>5</v>
      </c>
      <c r="E195" s="11">
        <v>289.28</v>
      </c>
      <c r="F195" s="33">
        <v>1446.4</v>
      </c>
      <c r="G195" s="11"/>
      <c r="H195" s="11"/>
    </row>
    <row r="196" s="1" customFormat="1" ht="18.75" customHeight="1" spans="1:8">
      <c r="A196" s="35"/>
      <c r="B196" s="11" t="s">
        <v>6010</v>
      </c>
      <c r="C196" s="11" t="s">
        <v>686</v>
      </c>
      <c r="D196" s="33">
        <v>6.5</v>
      </c>
      <c r="E196" s="11">
        <v>289.28</v>
      </c>
      <c r="F196" s="33">
        <v>1880.32</v>
      </c>
      <c r="G196" s="11"/>
      <c r="H196" s="11"/>
    </row>
    <row r="197" s="1" customFormat="1" ht="18.75" customHeight="1" spans="1:8">
      <c r="A197" s="36">
        <v>129</v>
      </c>
      <c r="B197" s="11" t="s">
        <v>6012</v>
      </c>
      <c r="C197" s="11" t="s">
        <v>6013</v>
      </c>
      <c r="D197" s="33">
        <v>12</v>
      </c>
      <c r="E197" s="11">
        <v>289.28</v>
      </c>
      <c r="F197" s="33">
        <v>3471.36</v>
      </c>
      <c r="G197" s="11"/>
      <c r="H197" s="11"/>
    </row>
    <row r="198" s="1" customFormat="1" ht="18.75" customHeight="1" spans="1:8">
      <c r="A198" s="32">
        <v>130</v>
      </c>
      <c r="B198" s="11" t="s">
        <v>6014</v>
      </c>
      <c r="C198" s="11" t="s">
        <v>6015</v>
      </c>
      <c r="D198" s="33">
        <v>9.77</v>
      </c>
      <c r="E198" s="11">
        <v>289.28</v>
      </c>
      <c r="F198" s="33">
        <v>2826.27</v>
      </c>
      <c r="G198" s="11"/>
      <c r="H198" s="11"/>
    </row>
    <row r="199" s="1" customFormat="1" ht="18.75" customHeight="1" spans="1:8">
      <c r="A199" s="35"/>
      <c r="B199" s="11" t="s">
        <v>6014</v>
      </c>
      <c r="C199" s="11" t="s">
        <v>6016</v>
      </c>
      <c r="D199" s="33">
        <v>2.23</v>
      </c>
      <c r="E199" s="11">
        <v>289.28</v>
      </c>
      <c r="F199" s="33">
        <v>645.09</v>
      </c>
      <c r="G199" s="11"/>
      <c r="H199" s="11"/>
    </row>
    <row r="200" s="1" customFormat="1" ht="18.75" customHeight="1" spans="1:8">
      <c r="A200" s="36">
        <v>131</v>
      </c>
      <c r="B200" s="11" t="s">
        <v>6017</v>
      </c>
      <c r="C200" s="11" t="s">
        <v>6018</v>
      </c>
      <c r="D200" s="33">
        <v>12</v>
      </c>
      <c r="E200" s="11">
        <v>289.28</v>
      </c>
      <c r="F200" s="33">
        <v>3471.36</v>
      </c>
      <c r="G200" s="11"/>
      <c r="H200" s="11"/>
    </row>
    <row r="201" s="1" customFormat="1" ht="18.75" customHeight="1" spans="1:8">
      <c r="A201" s="36">
        <v>132</v>
      </c>
      <c r="B201" s="11" t="s">
        <v>6019</v>
      </c>
      <c r="C201" s="11" t="s">
        <v>6020</v>
      </c>
      <c r="D201" s="33">
        <v>12</v>
      </c>
      <c r="E201" s="11">
        <v>289.28</v>
      </c>
      <c r="F201" s="33">
        <v>3471.36</v>
      </c>
      <c r="G201" s="11"/>
      <c r="H201" s="11"/>
    </row>
    <row r="202" s="1" customFormat="1" ht="18.75" customHeight="1" spans="1:8">
      <c r="A202" s="36">
        <v>133</v>
      </c>
      <c r="B202" s="11" t="s">
        <v>6021</v>
      </c>
      <c r="C202" s="11" t="s">
        <v>6022</v>
      </c>
      <c r="D202" s="33">
        <v>12</v>
      </c>
      <c r="E202" s="11">
        <v>289.28</v>
      </c>
      <c r="F202" s="33">
        <v>3471.36</v>
      </c>
      <c r="G202" s="11"/>
      <c r="H202" s="11"/>
    </row>
    <row r="203" s="1" customFormat="1" ht="18.75" customHeight="1" spans="1:8">
      <c r="A203" s="36">
        <v>134</v>
      </c>
      <c r="B203" s="11" t="s">
        <v>6023</v>
      </c>
      <c r="C203" s="11" t="s">
        <v>6024</v>
      </c>
      <c r="D203" s="33">
        <v>12</v>
      </c>
      <c r="E203" s="11">
        <v>289.28</v>
      </c>
      <c r="F203" s="33">
        <v>3471.36</v>
      </c>
      <c r="G203" s="11"/>
      <c r="H203" s="11"/>
    </row>
    <row r="204" s="1" customFormat="1" ht="18.75" customHeight="1" spans="1:8">
      <c r="A204" s="36">
        <v>135</v>
      </c>
      <c r="B204" s="11" t="s">
        <v>6025</v>
      </c>
      <c r="C204" s="11" t="s">
        <v>6026</v>
      </c>
      <c r="D204" s="33">
        <v>12</v>
      </c>
      <c r="E204" s="11">
        <v>289.28</v>
      </c>
      <c r="F204" s="33">
        <v>3471.36</v>
      </c>
      <c r="G204" s="11"/>
      <c r="H204" s="11"/>
    </row>
    <row r="205" s="1" customFormat="1" ht="18.75" customHeight="1" spans="1:8">
      <c r="A205" s="36">
        <v>136</v>
      </c>
      <c r="B205" s="11" t="s">
        <v>6027</v>
      </c>
      <c r="C205" s="11" t="s">
        <v>6028</v>
      </c>
      <c r="D205" s="33">
        <v>12</v>
      </c>
      <c r="E205" s="11">
        <v>289.28</v>
      </c>
      <c r="F205" s="33">
        <v>3471.36</v>
      </c>
      <c r="G205" s="11"/>
      <c r="H205" s="11"/>
    </row>
    <row r="206" s="1" customFormat="1" ht="18.75" customHeight="1" spans="1:8">
      <c r="A206" s="36">
        <v>137</v>
      </c>
      <c r="B206" s="11" t="s">
        <v>6029</v>
      </c>
      <c r="C206" s="11" t="s">
        <v>6030</v>
      </c>
      <c r="D206" s="33">
        <v>12</v>
      </c>
      <c r="E206" s="11">
        <v>289.28</v>
      </c>
      <c r="F206" s="33">
        <v>3471.36</v>
      </c>
      <c r="G206" s="11"/>
      <c r="H206" s="11"/>
    </row>
    <row r="207" s="1" customFormat="1" ht="18.75" customHeight="1" spans="1:8">
      <c r="A207" s="36">
        <v>138</v>
      </c>
      <c r="B207" s="11" t="s">
        <v>6031</v>
      </c>
      <c r="C207" s="11" t="s">
        <v>6032</v>
      </c>
      <c r="D207" s="33">
        <v>12</v>
      </c>
      <c r="E207" s="11">
        <v>289.28</v>
      </c>
      <c r="F207" s="33">
        <v>3471.36</v>
      </c>
      <c r="G207" s="11"/>
      <c r="H207" s="11"/>
    </row>
    <row r="208" s="1" customFormat="1" ht="18.75" customHeight="1" spans="1:8">
      <c r="A208" s="36">
        <v>139</v>
      </c>
      <c r="B208" s="11" t="s">
        <v>6033</v>
      </c>
      <c r="C208" s="11" t="s">
        <v>6034</v>
      </c>
      <c r="D208" s="33">
        <v>12</v>
      </c>
      <c r="E208" s="11">
        <v>289.28</v>
      </c>
      <c r="F208" s="33">
        <v>3471.36</v>
      </c>
      <c r="G208" s="11"/>
      <c r="H208" s="11"/>
    </row>
    <row r="209" s="1" customFormat="1" ht="18.75" customHeight="1" spans="1:8">
      <c r="A209" s="36">
        <v>140</v>
      </c>
      <c r="B209" s="11" t="s">
        <v>6035</v>
      </c>
      <c r="C209" s="11" t="s">
        <v>6036</v>
      </c>
      <c r="D209" s="33">
        <v>12</v>
      </c>
      <c r="E209" s="11">
        <v>289.28</v>
      </c>
      <c r="F209" s="33">
        <v>3471.36</v>
      </c>
      <c r="G209" s="11"/>
      <c r="H209" s="11"/>
    </row>
    <row r="210" s="1" customFormat="1" ht="18.75" customHeight="1" spans="1:8">
      <c r="A210" s="36">
        <v>141</v>
      </c>
      <c r="B210" s="11" t="s">
        <v>6037</v>
      </c>
      <c r="C210" s="11" t="s">
        <v>6038</v>
      </c>
      <c r="D210" s="33">
        <v>12</v>
      </c>
      <c r="E210" s="11">
        <v>289.28</v>
      </c>
      <c r="F210" s="33">
        <v>3471.36</v>
      </c>
      <c r="G210" s="11"/>
      <c r="H210" s="11"/>
    </row>
    <row r="211" s="1" customFormat="1" ht="18.75" customHeight="1" spans="1:8">
      <c r="A211" s="36">
        <v>142</v>
      </c>
      <c r="B211" s="11" t="s">
        <v>6039</v>
      </c>
      <c r="C211" s="11" t="s">
        <v>6040</v>
      </c>
      <c r="D211" s="33">
        <v>12</v>
      </c>
      <c r="E211" s="11">
        <v>289.28</v>
      </c>
      <c r="F211" s="33">
        <v>3471.36</v>
      </c>
      <c r="G211" s="11"/>
      <c r="H211" s="11"/>
    </row>
    <row r="212" s="1" customFormat="1" ht="18.75" customHeight="1" spans="1:8">
      <c r="A212" s="36">
        <v>143</v>
      </c>
      <c r="B212" s="11" t="s">
        <v>6041</v>
      </c>
      <c r="C212" s="11" t="s">
        <v>6042</v>
      </c>
      <c r="D212" s="33">
        <v>12</v>
      </c>
      <c r="E212" s="11">
        <v>289.28</v>
      </c>
      <c r="F212" s="33">
        <v>3471.36</v>
      </c>
      <c r="G212" s="11"/>
      <c r="H212" s="11"/>
    </row>
    <row r="213" s="1" customFormat="1" ht="18.75" customHeight="1" spans="1:8">
      <c r="A213" s="36">
        <v>144</v>
      </c>
      <c r="B213" s="11" t="s">
        <v>6043</v>
      </c>
      <c r="C213" s="11" t="s">
        <v>6044</v>
      </c>
      <c r="D213" s="33">
        <v>12</v>
      </c>
      <c r="E213" s="11">
        <v>289.28</v>
      </c>
      <c r="F213" s="33">
        <v>3471.36</v>
      </c>
      <c r="G213" s="11"/>
      <c r="H213" s="11"/>
    </row>
    <row r="214" s="1" customFormat="1" ht="18.75" customHeight="1" spans="1:8">
      <c r="A214" s="32">
        <v>145</v>
      </c>
      <c r="B214" s="11" t="s">
        <v>6045</v>
      </c>
      <c r="C214" s="11" t="s">
        <v>6046</v>
      </c>
      <c r="D214" s="33">
        <v>6</v>
      </c>
      <c r="E214" s="11">
        <v>289.28</v>
      </c>
      <c r="F214" s="33">
        <v>1735.68</v>
      </c>
      <c r="G214" s="11"/>
      <c r="H214" s="11"/>
    </row>
    <row r="215" s="1" customFormat="1" ht="18.75" customHeight="1" spans="1:8">
      <c r="A215" s="35"/>
      <c r="B215" s="11" t="s">
        <v>6045</v>
      </c>
      <c r="C215" s="11" t="s">
        <v>2620</v>
      </c>
      <c r="D215" s="33">
        <v>5.5</v>
      </c>
      <c r="E215" s="11">
        <v>289.28</v>
      </c>
      <c r="F215" s="33">
        <v>1591.04</v>
      </c>
      <c r="G215" s="11"/>
      <c r="H215" s="11"/>
    </row>
    <row r="216" s="1" customFormat="1" ht="18.75" customHeight="1" spans="1:8">
      <c r="A216" s="36">
        <v>146</v>
      </c>
      <c r="B216" s="11" t="s">
        <v>6047</v>
      </c>
      <c r="C216" s="11" t="s">
        <v>6048</v>
      </c>
      <c r="D216" s="33">
        <v>12</v>
      </c>
      <c r="E216" s="11">
        <v>289.28</v>
      </c>
      <c r="F216" s="33">
        <v>3471.36</v>
      </c>
      <c r="G216" s="11"/>
      <c r="H216" s="11"/>
    </row>
    <row r="217" s="1" customFormat="1" ht="18.75" customHeight="1" spans="1:8">
      <c r="A217" s="36">
        <v>147</v>
      </c>
      <c r="B217" s="11" t="s">
        <v>6049</v>
      </c>
      <c r="C217" s="11" t="s">
        <v>6050</v>
      </c>
      <c r="D217" s="33">
        <v>12</v>
      </c>
      <c r="E217" s="11">
        <v>289.28</v>
      </c>
      <c r="F217" s="33">
        <v>3471.36</v>
      </c>
      <c r="G217" s="11"/>
      <c r="H217" s="11"/>
    </row>
    <row r="218" s="1" customFormat="1" ht="18.75" customHeight="1" spans="1:8">
      <c r="A218" s="36">
        <v>148</v>
      </c>
      <c r="B218" s="11" t="s">
        <v>6051</v>
      </c>
      <c r="C218" s="11" t="s">
        <v>6052</v>
      </c>
      <c r="D218" s="33">
        <v>12</v>
      </c>
      <c r="E218" s="11">
        <v>289.28</v>
      </c>
      <c r="F218" s="33">
        <v>3471.36</v>
      </c>
      <c r="G218" s="11"/>
      <c r="H218" s="11"/>
    </row>
    <row r="219" s="1" customFormat="1" ht="18.75" customHeight="1" spans="1:8">
      <c r="A219" s="36">
        <v>149</v>
      </c>
      <c r="B219" s="11" t="s">
        <v>6053</v>
      </c>
      <c r="C219" s="11" t="s">
        <v>6054</v>
      </c>
      <c r="D219" s="33">
        <v>12</v>
      </c>
      <c r="E219" s="11">
        <v>289.28</v>
      </c>
      <c r="F219" s="33">
        <v>3471.36</v>
      </c>
      <c r="G219" s="11"/>
      <c r="H219" s="11"/>
    </row>
    <row r="220" s="1" customFormat="1" ht="18.75" customHeight="1" spans="1:8">
      <c r="A220" s="36">
        <v>150</v>
      </c>
      <c r="B220" s="11" t="s">
        <v>6055</v>
      </c>
      <c r="C220" s="11" t="s">
        <v>6056</v>
      </c>
      <c r="D220" s="33">
        <v>12</v>
      </c>
      <c r="E220" s="11">
        <v>289.28</v>
      </c>
      <c r="F220" s="33">
        <v>3471.36</v>
      </c>
      <c r="G220" s="11"/>
      <c r="H220" s="11"/>
    </row>
    <row r="221" s="1" customFormat="1" ht="18.75" customHeight="1" spans="1:8">
      <c r="A221" s="36">
        <v>151</v>
      </c>
      <c r="B221" s="11" t="s">
        <v>6057</v>
      </c>
      <c r="C221" s="11" t="s">
        <v>6058</v>
      </c>
      <c r="D221" s="33">
        <v>12</v>
      </c>
      <c r="E221" s="11">
        <v>289.28</v>
      </c>
      <c r="F221" s="33">
        <v>3471.36</v>
      </c>
      <c r="G221" s="11"/>
      <c r="H221" s="11"/>
    </row>
    <row r="222" s="1" customFormat="1" ht="18.75" customHeight="1" spans="1:8">
      <c r="A222" s="36">
        <v>152</v>
      </c>
      <c r="B222" s="11" t="s">
        <v>6059</v>
      </c>
      <c r="C222" s="11" t="s">
        <v>6060</v>
      </c>
      <c r="D222" s="33">
        <v>12</v>
      </c>
      <c r="E222" s="11">
        <v>289.28</v>
      </c>
      <c r="F222" s="33">
        <v>3471.36</v>
      </c>
      <c r="G222" s="11"/>
      <c r="H222" s="11"/>
    </row>
    <row r="223" s="1" customFormat="1" ht="18.75" customHeight="1" spans="1:8">
      <c r="A223" s="36">
        <v>153</v>
      </c>
      <c r="B223" s="11" t="s">
        <v>6061</v>
      </c>
      <c r="C223" s="11" t="s">
        <v>1924</v>
      </c>
      <c r="D223" s="33">
        <v>12</v>
      </c>
      <c r="E223" s="11">
        <v>289.28</v>
      </c>
      <c r="F223" s="33">
        <v>3471.36</v>
      </c>
      <c r="G223" s="11"/>
      <c r="H223" s="11"/>
    </row>
    <row r="224" s="1" customFormat="1" ht="18.75" customHeight="1" spans="1:8">
      <c r="A224" s="36">
        <v>154</v>
      </c>
      <c r="B224" s="11" t="s">
        <v>6062</v>
      </c>
      <c r="C224" s="11" t="s">
        <v>6063</v>
      </c>
      <c r="D224" s="33">
        <v>12</v>
      </c>
      <c r="E224" s="11">
        <v>289.28</v>
      </c>
      <c r="F224" s="33">
        <v>3471.36</v>
      </c>
      <c r="G224" s="11"/>
      <c r="H224" s="11"/>
    </row>
    <row r="225" s="1" customFormat="1" ht="18.75" customHeight="1" spans="1:8">
      <c r="A225" s="36">
        <v>155</v>
      </c>
      <c r="B225" s="11" t="s">
        <v>6064</v>
      </c>
      <c r="C225" s="11" t="s">
        <v>6065</v>
      </c>
      <c r="D225" s="33">
        <v>12</v>
      </c>
      <c r="E225" s="11">
        <v>289.28</v>
      </c>
      <c r="F225" s="33">
        <v>3471.36</v>
      </c>
      <c r="G225" s="11"/>
      <c r="H225" s="11"/>
    </row>
    <row r="226" s="1" customFormat="1" ht="18.75" customHeight="1" spans="1:8">
      <c r="A226" s="36">
        <v>156</v>
      </c>
      <c r="B226" s="11" t="s">
        <v>6066</v>
      </c>
      <c r="C226" s="11" t="s">
        <v>6067</v>
      </c>
      <c r="D226" s="33">
        <v>12</v>
      </c>
      <c r="E226" s="11">
        <v>289.28</v>
      </c>
      <c r="F226" s="33">
        <v>3471.36</v>
      </c>
      <c r="G226" s="11"/>
      <c r="H226" s="11"/>
    </row>
    <row r="227" s="1" customFormat="1" ht="18.75" customHeight="1" spans="1:8">
      <c r="A227" s="36">
        <v>157</v>
      </c>
      <c r="B227" s="11" t="s">
        <v>6068</v>
      </c>
      <c r="C227" s="11" t="s">
        <v>6069</v>
      </c>
      <c r="D227" s="33">
        <v>12</v>
      </c>
      <c r="E227" s="11">
        <v>289.28</v>
      </c>
      <c r="F227" s="33">
        <v>3471.36</v>
      </c>
      <c r="G227" s="11"/>
      <c r="H227" s="11"/>
    </row>
    <row r="228" s="1" customFormat="1" ht="18.75" customHeight="1" spans="1:8">
      <c r="A228" s="36">
        <v>158</v>
      </c>
      <c r="B228" s="11" t="s">
        <v>6070</v>
      </c>
      <c r="C228" s="11" t="s">
        <v>6071</v>
      </c>
      <c r="D228" s="33">
        <v>12</v>
      </c>
      <c r="E228" s="11">
        <v>289.28</v>
      </c>
      <c r="F228" s="33">
        <v>3471.36</v>
      </c>
      <c r="G228" s="11"/>
      <c r="H228" s="11"/>
    </row>
    <row r="229" s="1" customFormat="1" ht="18.75" customHeight="1" spans="1:8">
      <c r="A229" s="36">
        <v>159</v>
      </c>
      <c r="B229" s="11" t="s">
        <v>6072</v>
      </c>
      <c r="C229" s="11" t="s">
        <v>410</v>
      </c>
      <c r="D229" s="33">
        <v>12</v>
      </c>
      <c r="E229" s="11">
        <v>289.28</v>
      </c>
      <c r="F229" s="33">
        <v>3471.36</v>
      </c>
      <c r="G229" s="11"/>
      <c r="H229" s="11"/>
    </row>
    <row r="230" s="1" customFormat="1" ht="18.75" customHeight="1" spans="1:8">
      <c r="A230" s="36">
        <v>160</v>
      </c>
      <c r="B230" s="11" t="s">
        <v>6073</v>
      </c>
      <c r="C230" s="11" t="s">
        <v>6074</v>
      </c>
      <c r="D230" s="33">
        <v>12</v>
      </c>
      <c r="E230" s="11">
        <v>289.28</v>
      </c>
      <c r="F230" s="33">
        <v>3471.36</v>
      </c>
      <c r="G230" s="11"/>
      <c r="H230" s="11"/>
    </row>
    <row r="231" s="1" customFormat="1" ht="18.75" customHeight="1" spans="1:8">
      <c r="A231" s="36">
        <v>161</v>
      </c>
      <c r="B231" s="11" t="s">
        <v>6075</v>
      </c>
      <c r="C231" s="11" t="s">
        <v>6076</v>
      </c>
      <c r="D231" s="33">
        <v>12</v>
      </c>
      <c r="E231" s="11">
        <v>289.28</v>
      </c>
      <c r="F231" s="33">
        <v>3471.36</v>
      </c>
      <c r="G231" s="11"/>
      <c r="H231" s="11"/>
    </row>
    <row r="232" s="1" customFormat="1" ht="18.75" customHeight="1" spans="1:8">
      <c r="A232" s="36">
        <v>162</v>
      </c>
      <c r="B232" s="11" t="s">
        <v>6077</v>
      </c>
      <c r="C232" s="11" t="s">
        <v>6078</v>
      </c>
      <c r="D232" s="33">
        <v>12</v>
      </c>
      <c r="E232" s="11">
        <v>289.28</v>
      </c>
      <c r="F232" s="33">
        <v>3471.36</v>
      </c>
      <c r="G232" s="11"/>
      <c r="H232" s="11"/>
    </row>
    <row r="233" s="1" customFormat="1" ht="18.75" customHeight="1" spans="1:8">
      <c r="A233" s="36">
        <v>163</v>
      </c>
      <c r="B233" s="11" t="s">
        <v>6079</v>
      </c>
      <c r="C233" s="11" t="s">
        <v>2768</v>
      </c>
      <c r="D233" s="33">
        <v>12</v>
      </c>
      <c r="E233" s="11">
        <v>289.28</v>
      </c>
      <c r="F233" s="33">
        <v>3471.36</v>
      </c>
      <c r="G233" s="11"/>
      <c r="H233" s="11"/>
    </row>
    <row r="234" s="1" customFormat="1" ht="18.75" customHeight="1" spans="1:8">
      <c r="A234" s="36">
        <v>164</v>
      </c>
      <c r="B234" s="11" t="s">
        <v>6080</v>
      </c>
      <c r="C234" s="11" t="s">
        <v>6081</v>
      </c>
      <c r="D234" s="33">
        <v>12</v>
      </c>
      <c r="E234" s="11">
        <v>289.28</v>
      </c>
      <c r="F234" s="33">
        <v>3471.36</v>
      </c>
      <c r="G234" s="11"/>
      <c r="H234" s="11"/>
    </row>
    <row r="235" s="1" customFormat="1" ht="18.75" customHeight="1" spans="1:8">
      <c r="A235" s="36">
        <v>165</v>
      </c>
      <c r="B235" s="11" t="s">
        <v>6082</v>
      </c>
      <c r="C235" s="11" t="s">
        <v>6083</v>
      </c>
      <c r="D235" s="33">
        <v>12</v>
      </c>
      <c r="E235" s="11">
        <v>289.28</v>
      </c>
      <c r="F235" s="33">
        <v>3471.36</v>
      </c>
      <c r="G235" s="11"/>
      <c r="H235" s="11"/>
    </row>
    <row r="236" s="1" customFormat="1" ht="18.75" customHeight="1" spans="1:8">
      <c r="A236" s="36">
        <v>166</v>
      </c>
      <c r="B236" s="11" t="s">
        <v>6084</v>
      </c>
      <c r="C236" s="11" t="s">
        <v>6085</v>
      </c>
      <c r="D236" s="33">
        <v>12</v>
      </c>
      <c r="E236" s="11">
        <v>289.28</v>
      </c>
      <c r="F236" s="33">
        <v>3471.36</v>
      </c>
      <c r="G236" s="11"/>
      <c r="H236" s="11"/>
    </row>
    <row r="237" s="1" customFormat="1" ht="18.75" customHeight="1" spans="1:8">
      <c r="A237" s="36">
        <v>167</v>
      </c>
      <c r="B237" s="11" t="s">
        <v>6086</v>
      </c>
      <c r="C237" s="11" t="s">
        <v>6087</v>
      </c>
      <c r="D237" s="33">
        <v>12</v>
      </c>
      <c r="E237" s="11">
        <v>289.28</v>
      </c>
      <c r="F237" s="33">
        <v>3471.36</v>
      </c>
      <c r="G237" s="11"/>
      <c r="H237" s="11"/>
    </row>
    <row r="238" s="1" customFormat="1" ht="18.75" customHeight="1" spans="1:8">
      <c r="A238" s="32">
        <v>168</v>
      </c>
      <c r="B238" s="11" t="s">
        <v>6088</v>
      </c>
      <c r="C238" s="11" t="s">
        <v>6089</v>
      </c>
      <c r="D238" s="33">
        <v>6</v>
      </c>
      <c r="E238" s="11">
        <v>289.28</v>
      </c>
      <c r="F238" s="33">
        <v>1735.68</v>
      </c>
      <c r="G238" s="11"/>
      <c r="H238" s="11"/>
    </row>
    <row r="239" s="1" customFormat="1" ht="18.75" customHeight="1" spans="1:8">
      <c r="A239" s="35"/>
      <c r="B239" s="11" t="s">
        <v>6088</v>
      </c>
      <c r="C239" s="11" t="s">
        <v>6090</v>
      </c>
      <c r="D239" s="33">
        <v>6</v>
      </c>
      <c r="E239" s="11">
        <v>289.28</v>
      </c>
      <c r="F239" s="33">
        <v>1735.68</v>
      </c>
      <c r="G239" s="11"/>
      <c r="H239" s="11"/>
    </row>
    <row r="240" s="1" customFormat="1" ht="18.75" customHeight="1" spans="1:8">
      <c r="A240" s="36">
        <v>169</v>
      </c>
      <c r="B240" s="11" t="s">
        <v>6091</v>
      </c>
      <c r="C240" s="11" t="s">
        <v>6092</v>
      </c>
      <c r="D240" s="33">
        <v>12</v>
      </c>
      <c r="E240" s="11">
        <v>289.28</v>
      </c>
      <c r="F240" s="33">
        <v>3471.36</v>
      </c>
      <c r="G240" s="11"/>
      <c r="H240" s="11"/>
    </row>
    <row r="241" s="1" customFormat="1" ht="18.75" customHeight="1" spans="1:8">
      <c r="A241" s="36">
        <v>170</v>
      </c>
      <c r="B241" s="11" t="s">
        <v>6093</v>
      </c>
      <c r="C241" s="11" t="s">
        <v>6094</v>
      </c>
      <c r="D241" s="33">
        <v>12</v>
      </c>
      <c r="E241" s="11">
        <v>289.28</v>
      </c>
      <c r="F241" s="33">
        <v>3471.36</v>
      </c>
      <c r="G241" s="11"/>
      <c r="H241" s="11"/>
    </row>
    <row r="242" s="1" customFormat="1" ht="18.75" customHeight="1" spans="1:8">
      <c r="A242" s="36">
        <v>171</v>
      </c>
      <c r="B242" s="11" t="s">
        <v>6095</v>
      </c>
      <c r="C242" s="11" t="s">
        <v>6096</v>
      </c>
      <c r="D242" s="33">
        <v>12</v>
      </c>
      <c r="E242" s="11">
        <v>289.28</v>
      </c>
      <c r="F242" s="33">
        <v>3471.36</v>
      </c>
      <c r="G242" s="11"/>
      <c r="H242" s="11"/>
    </row>
    <row r="243" s="1" customFormat="1" ht="18.75" customHeight="1" spans="1:8">
      <c r="A243" s="36">
        <v>172</v>
      </c>
      <c r="B243" s="11" t="s">
        <v>6097</v>
      </c>
      <c r="C243" s="11" t="s">
        <v>6098</v>
      </c>
      <c r="D243" s="33">
        <v>12</v>
      </c>
      <c r="E243" s="11">
        <v>289.28</v>
      </c>
      <c r="F243" s="33">
        <v>3471.36</v>
      </c>
      <c r="G243" s="11"/>
      <c r="H243" s="11"/>
    </row>
    <row r="244" s="1" customFormat="1" ht="18.75" customHeight="1" spans="1:8">
      <c r="A244" s="36">
        <v>173</v>
      </c>
      <c r="B244" s="11" t="s">
        <v>6099</v>
      </c>
      <c r="C244" s="11" t="s">
        <v>167</v>
      </c>
      <c r="D244" s="33">
        <v>12</v>
      </c>
      <c r="E244" s="11">
        <v>289.28</v>
      </c>
      <c r="F244" s="33">
        <v>3471.36</v>
      </c>
      <c r="G244" s="11"/>
      <c r="H244" s="11"/>
    </row>
    <row r="245" s="1" customFormat="1" ht="18.75" customHeight="1" spans="1:8">
      <c r="A245" s="36">
        <v>174</v>
      </c>
      <c r="B245" s="11" t="s">
        <v>6100</v>
      </c>
      <c r="C245" s="11" t="s">
        <v>6101</v>
      </c>
      <c r="D245" s="33">
        <v>12</v>
      </c>
      <c r="E245" s="11">
        <v>289.28</v>
      </c>
      <c r="F245" s="33">
        <v>3471.36</v>
      </c>
      <c r="G245" s="11"/>
      <c r="H245" s="11"/>
    </row>
    <row r="246" s="1" customFormat="1" ht="18.75" customHeight="1" spans="1:8">
      <c r="A246" s="36">
        <v>175</v>
      </c>
      <c r="B246" s="11" t="s">
        <v>6102</v>
      </c>
      <c r="C246" s="11" t="s">
        <v>6103</v>
      </c>
      <c r="D246" s="33">
        <v>12</v>
      </c>
      <c r="E246" s="11">
        <v>289.28</v>
      </c>
      <c r="F246" s="33">
        <v>3471.36</v>
      </c>
      <c r="G246" s="11"/>
      <c r="H246" s="11"/>
    </row>
    <row r="247" s="1" customFormat="1" ht="18.75" customHeight="1" spans="1:8">
      <c r="A247" s="36">
        <v>176</v>
      </c>
      <c r="B247" s="11" t="s">
        <v>6104</v>
      </c>
      <c r="C247" s="11" t="s">
        <v>6105</v>
      </c>
      <c r="D247" s="33">
        <v>12</v>
      </c>
      <c r="E247" s="11">
        <v>289.28</v>
      </c>
      <c r="F247" s="33">
        <v>3471.36</v>
      </c>
      <c r="G247" s="11"/>
      <c r="H247" s="11"/>
    </row>
    <row r="248" s="1" customFormat="1" ht="18.75" customHeight="1" spans="1:8">
      <c r="A248" s="36">
        <v>177</v>
      </c>
      <c r="B248" s="11" t="s">
        <v>6106</v>
      </c>
      <c r="C248" s="11" t="s">
        <v>6107</v>
      </c>
      <c r="D248" s="33">
        <v>12</v>
      </c>
      <c r="E248" s="11">
        <v>289.28</v>
      </c>
      <c r="F248" s="33">
        <v>3471.36</v>
      </c>
      <c r="G248" s="11"/>
      <c r="H248" s="11"/>
    </row>
    <row r="249" s="1" customFormat="1" ht="18.75" customHeight="1" spans="1:8">
      <c r="A249" s="36">
        <v>178</v>
      </c>
      <c r="B249" s="11" t="s">
        <v>6108</v>
      </c>
      <c r="C249" s="11" t="s">
        <v>6109</v>
      </c>
      <c r="D249" s="33">
        <v>12</v>
      </c>
      <c r="E249" s="11">
        <v>289.28</v>
      </c>
      <c r="F249" s="33">
        <v>3471.36</v>
      </c>
      <c r="G249" s="11"/>
      <c r="H249" s="11"/>
    </row>
    <row r="250" s="1" customFormat="1" ht="18.75" customHeight="1" spans="1:8">
      <c r="A250" s="36">
        <v>179</v>
      </c>
      <c r="B250" s="11" t="s">
        <v>6110</v>
      </c>
      <c r="C250" s="11" t="s">
        <v>6111</v>
      </c>
      <c r="D250" s="33">
        <v>12</v>
      </c>
      <c r="E250" s="11">
        <v>289.28</v>
      </c>
      <c r="F250" s="33">
        <v>3471.36</v>
      </c>
      <c r="G250" s="11"/>
      <c r="H250" s="11"/>
    </row>
    <row r="251" s="1" customFormat="1" ht="18.75" customHeight="1" spans="1:8">
      <c r="A251" s="36">
        <v>180</v>
      </c>
      <c r="B251" s="11" t="s">
        <v>6112</v>
      </c>
      <c r="C251" s="11" t="s">
        <v>6113</v>
      </c>
      <c r="D251" s="33">
        <v>12</v>
      </c>
      <c r="E251" s="11">
        <v>289.28</v>
      </c>
      <c r="F251" s="33">
        <v>3471.36</v>
      </c>
      <c r="G251" s="11"/>
      <c r="H251" s="11"/>
    </row>
    <row r="252" s="1" customFormat="1" ht="18.75" customHeight="1" spans="1:8">
      <c r="A252" s="36">
        <v>181</v>
      </c>
      <c r="B252" s="11" t="s">
        <v>6114</v>
      </c>
      <c r="C252" s="11" t="s">
        <v>6115</v>
      </c>
      <c r="D252" s="33">
        <v>12</v>
      </c>
      <c r="E252" s="11">
        <v>289.28</v>
      </c>
      <c r="F252" s="33">
        <v>3471.36</v>
      </c>
      <c r="G252" s="11"/>
      <c r="H252" s="11"/>
    </row>
    <row r="253" s="1" customFormat="1" ht="18.75" customHeight="1" spans="1:8">
      <c r="A253" s="36">
        <v>182</v>
      </c>
      <c r="B253" s="11" t="s">
        <v>6116</v>
      </c>
      <c r="C253" s="11" t="s">
        <v>6117</v>
      </c>
      <c r="D253" s="33">
        <v>12</v>
      </c>
      <c r="E253" s="11">
        <v>289.28</v>
      </c>
      <c r="F253" s="33">
        <v>3471.36</v>
      </c>
      <c r="G253" s="11"/>
      <c r="H253" s="11"/>
    </row>
    <row r="254" s="1" customFormat="1" ht="18.75" customHeight="1" spans="1:8">
      <c r="A254" s="36">
        <v>183</v>
      </c>
      <c r="B254" s="11" t="s">
        <v>6118</v>
      </c>
      <c r="C254" s="11" t="s">
        <v>6119</v>
      </c>
      <c r="D254" s="33">
        <v>12</v>
      </c>
      <c r="E254" s="11">
        <v>289.28</v>
      </c>
      <c r="F254" s="33">
        <v>3471.36</v>
      </c>
      <c r="G254" s="11"/>
      <c r="H254" s="11"/>
    </row>
    <row r="255" s="1" customFormat="1" ht="18.75" customHeight="1" spans="1:8">
      <c r="A255" s="36">
        <v>184</v>
      </c>
      <c r="B255" s="11" t="s">
        <v>6120</v>
      </c>
      <c r="C255" s="11" t="s">
        <v>6121</v>
      </c>
      <c r="D255" s="33">
        <v>12</v>
      </c>
      <c r="E255" s="11">
        <v>289.28</v>
      </c>
      <c r="F255" s="33">
        <v>3471.36</v>
      </c>
      <c r="G255" s="11"/>
      <c r="H255" s="11"/>
    </row>
    <row r="256" s="1" customFormat="1" ht="18.75" customHeight="1" spans="1:8">
      <c r="A256" s="36">
        <v>185</v>
      </c>
      <c r="B256" s="11" t="s">
        <v>6122</v>
      </c>
      <c r="C256" s="11" t="s">
        <v>6123</v>
      </c>
      <c r="D256" s="33">
        <v>12</v>
      </c>
      <c r="E256" s="11">
        <v>289.28</v>
      </c>
      <c r="F256" s="33">
        <v>3471.36</v>
      </c>
      <c r="G256" s="11"/>
      <c r="H256" s="11"/>
    </row>
    <row r="257" s="1" customFormat="1" ht="18.75" customHeight="1" spans="1:8">
      <c r="A257" s="36">
        <v>186</v>
      </c>
      <c r="B257" s="11" t="s">
        <v>6124</v>
      </c>
      <c r="C257" s="11" t="s">
        <v>6125</v>
      </c>
      <c r="D257" s="33">
        <v>12</v>
      </c>
      <c r="E257" s="11">
        <v>289.28</v>
      </c>
      <c r="F257" s="33">
        <v>3471.36</v>
      </c>
      <c r="G257" s="11"/>
      <c r="H257" s="11"/>
    </row>
    <row r="258" s="1" customFormat="1" ht="18.75" customHeight="1" spans="1:8">
      <c r="A258" s="32">
        <v>187</v>
      </c>
      <c r="B258" s="11" t="s">
        <v>6126</v>
      </c>
      <c r="C258" s="11" t="s">
        <v>6127</v>
      </c>
      <c r="D258" s="33">
        <v>1.5</v>
      </c>
      <c r="E258" s="11">
        <v>289.28</v>
      </c>
      <c r="F258" s="33">
        <v>433.92</v>
      </c>
      <c r="G258" s="11"/>
      <c r="H258" s="11"/>
    </row>
    <row r="259" s="1" customFormat="1" ht="18.75" customHeight="1" spans="1:8">
      <c r="A259" s="35"/>
      <c r="B259" s="11" t="s">
        <v>6126</v>
      </c>
      <c r="C259" s="11" t="s">
        <v>390</v>
      </c>
      <c r="D259" s="33">
        <v>10</v>
      </c>
      <c r="E259" s="11">
        <v>289.28</v>
      </c>
      <c r="F259" s="33">
        <v>2892.8</v>
      </c>
      <c r="G259" s="11"/>
      <c r="H259" s="11"/>
    </row>
    <row r="260" s="1" customFormat="1" ht="18.75" customHeight="1" spans="1:8">
      <c r="A260" s="36">
        <v>188</v>
      </c>
      <c r="B260" s="11" t="s">
        <v>6128</v>
      </c>
      <c r="C260" s="11" t="s">
        <v>210</v>
      </c>
      <c r="D260" s="33">
        <v>12</v>
      </c>
      <c r="E260" s="11">
        <v>289.28</v>
      </c>
      <c r="F260" s="33">
        <v>3471.36</v>
      </c>
      <c r="G260" s="11"/>
      <c r="H260" s="11"/>
    </row>
    <row r="261" s="1" customFormat="1" ht="18.75" customHeight="1" spans="1:8">
      <c r="A261" s="36">
        <v>189</v>
      </c>
      <c r="B261" s="11" t="s">
        <v>6129</v>
      </c>
      <c r="C261" s="11" t="s">
        <v>1727</v>
      </c>
      <c r="D261" s="33">
        <v>12</v>
      </c>
      <c r="E261" s="11">
        <v>289.28</v>
      </c>
      <c r="F261" s="33">
        <v>3471.36</v>
      </c>
      <c r="G261" s="11"/>
      <c r="H261" s="11"/>
    </row>
    <row r="262" s="1" customFormat="1" ht="18.75" customHeight="1" spans="1:8">
      <c r="A262" s="36">
        <v>190</v>
      </c>
      <c r="B262" s="11" t="s">
        <v>6130</v>
      </c>
      <c r="C262" s="11" t="s">
        <v>6131</v>
      </c>
      <c r="D262" s="33">
        <v>12</v>
      </c>
      <c r="E262" s="11">
        <v>289.28</v>
      </c>
      <c r="F262" s="33">
        <v>3471.36</v>
      </c>
      <c r="G262" s="11"/>
      <c r="H262" s="11"/>
    </row>
    <row r="263" s="1" customFormat="1" ht="18.75" customHeight="1" spans="1:8">
      <c r="A263" s="36">
        <v>191</v>
      </c>
      <c r="B263" s="11" t="s">
        <v>6132</v>
      </c>
      <c r="C263" s="11" t="s">
        <v>6133</v>
      </c>
      <c r="D263" s="33">
        <v>12</v>
      </c>
      <c r="E263" s="11">
        <v>289.28</v>
      </c>
      <c r="F263" s="33">
        <v>3471.36</v>
      </c>
      <c r="G263" s="11"/>
      <c r="H263" s="11"/>
    </row>
    <row r="264" s="1" customFormat="1" ht="18.75" customHeight="1" spans="1:8">
      <c r="A264" s="36">
        <v>192</v>
      </c>
      <c r="B264" s="11" t="s">
        <v>6134</v>
      </c>
      <c r="C264" s="11" t="s">
        <v>6135</v>
      </c>
      <c r="D264" s="33">
        <v>12</v>
      </c>
      <c r="E264" s="11">
        <v>289.28</v>
      </c>
      <c r="F264" s="33">
        <v>3471.36</v>
      </c>
      <c r="G264" s="11"/>
      <c r="H264" s="11"/>
    </row>
    <row r="265" s="1" customFormat="1" ht="18.75" customHeight="1" spans="1:8">
      <c r="A265" s="36">
        <v>193</v>
      </c>
      <c r="B265" s="11" t="s">
        <v>6136</v>
      </c>
      <c r="C265" s="11" t="s">
        <v>6137</v>
      </c>
      <c r="D265" s="33">
        <v>12</v>
      </c>
      <c r="E265" s="11">
        <v>289.28</v>
      </c>
      <c r="F265" s="33">
        <v>3471.36</v>
      </c>
      <c r="G265" s="11"/>
      <c r="H265" s="11"/>
    </row>
    <row r="266" s="1" customFormat="1" ht="18.75" customHeight="1" spans="1:8">
      <c r="A266" s="36">
        <v>194</v>
      </c>
      <c r="B266" s="11" t="s">
        <v>6138</v>
      </c>
      <c r="C266" s="11" t="s">
        <v>6139</v>
      </c>
      <c r="D266" s="33">
        <v>12</v>
      </c>
      <c r="E266" s="11">
        <v>289.28</v>
      </c>
      <c r="F266" s="33">
        <v>3471.36</v>
      </c>
      <c r="G266" s="11"/>
      <c r="H266" s="11"/>
    </row>
    <row r="267" s="1" customFormat="1" ht="18.75" customHeight="1" spans="1:8">
      <c r="A267" s="36">
        <v>195</v>
      </c>
      <c r="B267" s="11" t="s">
        <v>6140</v>
      </c>
      <c r="C267" s="11" t="s">
        <v>6141</v>
      </c>
      <c r="D267" s="33">
        <v>12</v>
      </c>
      <c r="E267" s="11">
        <v>289.28</v>
      </c>
      <c r="F267" s="33">
        <v>3471.36</v>
      </c>
      <c r="G267" s="11"/>
      <c r="H267" s="11"/>
    </row>
    <row r="268" s="1" customFormat="1" ht="18.75" customHeight="1" spans="1:8">
      <c r="A268" s="36">
        <v>196</v>
      </c>
      <c r="B268" s="11" t="s">
        <v>6142</v>
      </c>
      <c r="C268" s="11" t="s">
        <v>6143</v>
      </c>
      <c r="D268" s="33">
        <v>12</v>
      </c>
      <c r="E268" s="11">
        <v>289.28</v>
      </c>
      <c r="F268" s="33">
        <v>3471.36</v>
      </c>
      <c r="G268" s="11"/>
      <c r="H268" s="11"/>
    </row>
    <row r="269" s="1" customFormat="1" ht="18.75" customHeight="1" spans="1:8">
      <c r="A269" s="36">
        <v>197</v>
      </c>
      <c r="B269" s="11" t="s">
        <v>6144</v>
      </c>
      <c r="C269" s="11" t="s">
        <v>6145</v>
      </c>
      <c r="D269" s="33">
        <v>12</v>
      </c>
      <c r="E269" s="11">
        <v>289.28</v>
      </c>
      <c r="F269" s="33">
        <v>3471.36</v>
      </c>
      <c r="G269" s="11"/>
      <c r="H269" s="11"/>
    </row>
    <row r="270" s="1" customFormat="1" ht="18.75" customHeight="1" spans="1:8">
      <c r="A270" s="36">
        <v>198</v>
      </c>
      <c r="B270" s="11" t="s">
        <v>6146</v>
      </c>
      <c r="C270" s="11" t="s">
        <v>6147</v>
      </c>
      <c r="D270" s="33">
        <v>12</v>
      </c>
      <c r="E270" s="11">
        <v>289.28</v>
      </c>
      <c r="F270" s="33">
        <v>3471.36</v>
      </c>
      <c r="G270" s="11"/>
      <c r="H270" s="11"/>
    </row>
    <row r="271" s="1" customFormat="1" ht="18.75" customHeight="1" spans="1:8">
      <c r="A271" s="36">
        <v>199</v>
      </c>
      <c r="B271" s="11" t="s">
        <v>6148</v>
      </c>
      <c r="C271" s="11" t="s">
        <v>6149</v>
      </c>
      <c r="D271" s="33">
        <v>10</v>
      </c>
      <c r="E271" s="11">
        <v>289.28</v>
      </c>
      <c r="F271" s="33">
        <v>2892.8</v>
      </c>
      <c r="G271" s="11"/>
      <c r="H271" s="11"/>
    </row>
    <row r="272" s="1" customFormat="1" ht="18.75" customHeight="1" spans="1:8">
      <c r="A272" s="36">
        <v>200</v>
      </c>
      <c r="B272" s="11" t="s">
        <v>6150</v>
      </c>
      <c r="C272" s="11" t="s">
        <v>5757</v>
      </c>
      <c r="D272" s="33">
        <v>8.5</v>
      </c>
      <c r="E272" s="11">
        <v>289.28</v>
      </c>
      <c r="F272" s="33">
        <v>2458.88</v>
      </c>
      <c r="G272" s="11"/>
      <c r="H272" s="11"/>
    </row>
    <row r="273" s="1" customFormat="1" ht="18.75" customHeight="1" spans="1:8">
      <c r="A273" s="36">
        <v>201</v>
      </c>
      <c r="B273" s="11" t="s">
        <v>6151</v>
      </c>
      <c r="C273" s="11" t="s">
        <v>6152</v>
      </c>
      <c r="D273" s="33">
        <v>8.5</v>
      </c>
      <c r="E273" s="11">
        <v>289.28</v>
      </c>
      <c r="F273" s="33">
        <v>2458.88</v>
      </c>
      <c r="G273" s="11"/>
      <c r="H273" s="11"/>
    </row>
    <row r="274" s="1" customFormat="1" ht="18.75" customHeight="1" spans="1:8">
      <c r="A274" s="36">
        <v>202</v>
      </c>
      <c r="B274" s="11" t="s">
        <v>6153</v>
      </c>
      <c r="C274" s="11" t="s">
        <v>6154</v>
      </c>
      <c r="D274" s="33">
        <v>10.5</v>
      </c>
      <c r="E274" s="11">
        <v>289.28</v>
      </c>
      <c r="F274" s="33">
        <v>3037.44</v>
      </c>
      <c r="G274" s="11"/>
      <c r="H274" s="11"/>
    </row>
    <row r="275" s="1" customFormat="1" ht="18.75" customHeight="1" spans="1:8">
      <c r="A275" s="36">
        <v>203</v>
      </c>
      <c r="B275" s="11" t="s">
        <v>6155</v>
      </c>
      <c r="C275" s="11" t="s">
        <v>6156</v>
      </c>
      <c r="D275" s="33">
        <v>8.5</v>
      </c>
      <c r="E275" s="11">
        <v>289.28</v>
      </c>
      <c r="F275" s="33">
        <v>2458.88</v>
      </c>
      <c r="G275" s="11"/>
      <c r="H275" s="11"/>
    </row>
    <row r="276" s="1" customFormat="1" ht="18.75" customHeight="1" spans="1:8">
      <c r="A276" s="32">
        <v>204</v>
      </c>
      <c r="B276" s="11" t="s">
        <v>6157</v>
      </c>
      <c r="C276" s="11" t="s">
        <v>6158</v>
      </c>
      <c r="D276" s="33">
        <v>3</v>
      </c>
      <c r="E276" s="11">
        <v>289.28</v>
      </c>
      <c r="F276" s="33">
        <v>867.84</v>
      </c>
      <c r="G276" s="11"/>
      <c r="H276" s="11"/>
    </row>
    <row r="277" s="1" customFormat="1" ht="18.75" customHeight="1" spans="1:8">
      <c r="A277" s="35"/>
      <c r="B277" s="11" t="s">
        <v>6157</v>
      </c>
      <c r="C277" s="11" t="s">
        <v>4187</v>
      </c>
      <c r="D277" s="33">
        <v>6</v>
      </c>
      <c r="E277" s="11">
        <v>289.28</v>
      </c>
      <c r="F277" s="33">
        <v>1735.68</v>
      </c>
      <c r="G277" s="11"/>
      <c r="H277" s="11"/>
    </row>
    <row r="278" s="1" customFormat="1" ht="18.75" customHeight="1" spans="1:8">
      <c r="A278" s="36">
        <v>205</v>
      </c>
      <c r="B278" s="11" t="s">
        <v>6159</v>
      </c>
      <c r="C278" s="11" t="s">
        <v>6160</v>
      </c>
      <c r="D278" s="33">
        <v>8.5</v>
      </c>
      <c r="E278" s="11">
        <v>289.28</v>
      </c>
      <c r="F278" s="33">
        <v>2458.88</v>
      </c>
      <c r="G278" s="11"/>
      <c r="H278" s="11"/>
    </row>
    <row r="279" s="1" customFormat="1" ht="18.75" customHeight="1" spans="1:8">
      <c r="A279" s="36">
        <v>206</v>
      </c>
      <c r="B279" s="11" t="s">
        <v>6161</v>
      </c>
      <c r="C279" s="11" t="s">
        <v>6162</v>
      </c>
      <c r="D279" s="33">
        <v>8.5</v>
      </c>
      <c r="E279" s="11">
        <v>289.28</v>
      </c>
      <c r="F279" s="33">
        <v>2458.88</v>
      </c>
      <c r="G279" s="11"/>
      <c r="H279" s="11"/>
    </row>
    <row r="280" s="1" customFormat="1" ht="18.75" customHeight="1" spans="1:8">
      <c r="A280" s="36">
        <v>207</v>
      </c>
      <c r="B280" s="11" t="s">
        <v>6163</v>
      </c>
      <c r="C280" s="11" t="s">
        <v>1539</v>
      </c>
      <c r="D280" s="33">
        <v>8.5</v>
      </c>
      <c r="E280" s="11">
        <v>289.28</v>
      </c>
      <c r="F280" s="33">
        <v>2458.88</v>
      </c>
      <c r="G280" s="11"/>
      <c r="H280" s="11"/>
    </row>
    <row r="281" s="1" customFormat="1" ht="18.75" customHeight="1" spans="1:8">
      <c r="A281" s="36">
        <v>208</v>
      </c>
      <c r="B281" s="11" t="s">
        <v>6164</v>
      </c>
      <c r="C281" s="11" t="s">
        <v>6165</v>
      </c>
      <c r="D281" s="33">
        <v>7.5</v>
      </c>
      <c r="E281" s="11">
        <v>289.28</v>
      </c>
      <c r="F281" s="33">
        <v>2169.6</v>
      </c>
      <c r="G281" s="11"/>
      <c r="H281" s="11"/>
    </row>
    <row r="282" s="1" customFormat="1" ht="18.75" customHeight="1" spans="1:8">
      <c r="A282" s="36">
        <v>209</v>
      </c>
      <c r="B282" s="11" t="s">
        <v>6166</v>
      </c>
      <c r="C282" s="11" t="s">
        <v>6167</v>
      </c>
      <c r="D282" s="33">
        <v>9.5</v>
      </c>
      <c r="E282" s="11">
        <v>289.28</v>
      </c>
      <c r="F282" s="33">
        <v>2748.16</v>
      </c>
      <c r="G282" s="11"/>
      <c r="H282" s="11"/>
    </row>
    <row r="283" s="1" customFormat="1" ht="18.75" customHeight="1" spans="1:8">
      <c r="A283" s="32">
        <v>210</v>
      </c>
      <c r="B283" s="11" t="s">
        <v>6168</v>
      </c>
      <c r="C283" s="11" t="s">
        <v>6169</v>
      </c>
      <c r="D283" s="33">
        <v>1.63</v>
      </c>
      <c r="E283" s="11">
        <v>289.28</v>
      </c>
      <c r="F283" s="33">
        <v>471.53</v>
      </c>
      <c r="G283" s="11"/>
      <c r="H283" s="11"/>
    </row>
    <row r="284" s="1" customFormat="1" ht="18.75" customHeight="1" spans="1:8">
      <c r="A284" s="35"/>
      <c r="B284" s="11" t="s">
        <v>6168</v>
      </c>
      <c r="C284" s="11" t="s">
        <v>6170</v>
      </c>
      <c r="D284" s="33">
        <v>6.87</v>
      </c>
      <c r="E284" s="11">
        <v>289.28</v>
      </c>
      <c r="F284" s="33">
        <v>1987.35</v>
      </c>
      <c r="G284" s="11"/>
      <c r="H284" s="11"/>
    </row>
    <row r="285" s="1" customFormat="1" ht="18.75" customHeight="1" spans="1:8">
      <c r="A285" s="36">
        <v>211</v>
      </c>
      <c r="B285" s="11" t="s">
        <v>6171</v>
      </c>
      <c r="C285" s="11" t="s">
        <v>6172</v>
      </c>
      <c r="D285" s="33">
        <v>10</v>
      </c>
      <c r="E285" s="11">
        <v>289.28</v>
      </c>
      <c r="F285" s="33">
        <v>2892.8</v>
      </c>
      <c r="G285" s="11"/>
      <c r="H285" s="11"/>
    </row>
    <row r="286" s="1" customFormat="1" ht="18.75" customHeight="1" spans="1:8">
      <c r="A286" s="32">
        <v>212</v>
      </c>
      <c r="B286" s="11" t="s">
        <v>6173</v>
      </c>
      <c r="C286" s="11" t="s">
        <v>6174</v>
      </c>
      <c r="D286" s="33">
        <v>6.27</v>
      </c>
      <c r="E286" s="11">
        <v>289.28</v>
      </c>
      <c r="F286" s="33">
        <v>1813.79</v>
      </c>
      <c r="G286" s="11"/>
      <c r="H286" s="11"/>
    </row>
    <row r="287" s="1" customFormat="1" ht="18.75" customHeight="1" spans="1:8">
      <c r="A287" s="35"/>
      <c r="B287" s="11" t="s">
        <v>6173</v>
      </c>
      <c r="C287" s="11" t="s">
        <v>6175</v>
      </c>
      <c r="D287" s="33">
        <v>1.23</v>
      </c>
      <c r="E287" s="11">
        <v>289.28</v>
      </c>
      <c r="F287" s="33">
        <v>355.81</v>
      </c>
      <c r="G287" s="11"/>
      <c r="H287" s="11"/>
    </row>
    <row r="288" s="1" customFormat="1" ht="18.75" customHeight="1" spans="1:8">
      <c r="A288" s="36">
        <v>213</v>
      </c>
      <c r="B288" s="11" t="s">
        <v>6176</v>
      </c>
      <c r="C288" s="11" t="s">
        <v>6177</v>
      </c>
      <c r="D288" s="33">
        <v>8.5</v>
      </c>
      <c r="E288" s="11">
        <v>289.28</v>
      </c>
      <c r="F288" s="33">
        <v>2458.88</v>
      </c>
      <c r="G288" s="11"/>
      <c r="H288" s="11"/>
    </row>
    <row r="289" s="1" customFormat="1" ht="18.75" customHeight="1" spans="1:8">
      <c r="A289" s="36">
        <v>214</v>
      </c>
      <c r="B289" s="11" t="s">
        <v>6178</v>
      </c>
      <c r="C289" s="11" t="s">
        <v>6179</v>
      </c>
      <c r="D289" s="33">
        <v>8.5</v>
      </c>
      <c r="E289" s="11">
        <v>289.28</v>
      </c>
      <c r="F289" s="33">
        <v>2458.88</v>
      </c>
      <c r="G289" s="11"/>
      <c r="H289" s="11"/>
    </row>
    <row r="290" s="1" customFormat="1" ht="18.75" customHeight="1" spans="1:8">
      <c r="A290" s="36">
        <v>215</v>
      </c>
      <c r="B290" s="11" t="s">
        <v>6180</v>
      </c>
      <c r="C290" s="11" t="s">
        <v>1575</v>
      </c>
      <c r="D290" s="33">
        <v>8.5</v>
      </c>
      <c r="E290" s="11">
        <v>289.28</v>
      </c>
      <c r="F290" s="33">
        <v>2458.88</v>
      </c>
      <c r="G290" s="11"/>
      <c r="H290" s="11"/>
    </row>
    <row r="291" s="1" customFormat="1" ht="18.75" customHeight="1" spans="1:8">
      <c r="A291" s="36">
        <v>216</v>
      </c>
      <c r="B291" s="11" t="s">
        <v>6181</v>
      </c>
      <c r="C291" s="11" t="s">
        <v>6182</v>
      </c>
      <c r="D291" s="33">
        <v>8</v>
      </c>
      <c r="E291" s="11">
        <v>289.28</v>
      </c>
      <c r="F291" s="33">
        <v>2314.24</v>
      </c>
      <c r="G291" s="11"/>
      <c r="H291" s="11"/>
    </row>
    <row r="292" s="1" customFormat="1" ht="18.75" customHeight="1" spans="1:8">
      <c r="A292" s="36">
        <v>217</v>
      </c>
      <c r="B292" s="11" t="s">
        <v>6183</v>
      </c>
      <c r="C292" s="11" t="s">
        <v>6184</v>
      </c>
      <c r="D292" s="33">
        <v>9.5</v>
      </c>
      <c r="E292" s="11">
        <v>289.28</v>
      </c>
      <c r="F292" s="33">
        <v>2748.16</v>
      </c>
      <c r="G292" s="11"/>
      <c r="H292" s="11"/>
    </row>
    <row r="293" s="1" customFormat="1" ht="18.75" customHeight="1" spans="1:8">
      <c r="A293" s="32">
        <v>218</v>
      </c>
      <c r="B293" s="11" t="s">
        <v>6185</v>
      </c>
      <c r="C293" s="11" t="s">
        <v>3233</v>
      </c>
      <c r="D293" s="33">
        <v>5.1</v>
      </c>
      <c r="E293" s="11">
        <v>289.28</v>
      </c>
      <c r="F293" s="33">
        <v>1475.33</v>
      </c>
      <c r="G293" s="11"/>
      <c r="H293" s="11"/>
    </row>
    <row r="294" s="1" customFormat="1" ht="18.75" customHeight="1" spans="1:8">
      <c r="A294" s="35"/>
      <c r="B294" s="11" t="s">
        <v>6185</v>
      </c>
      <c r="C294" s="11" t="s">
        <v>6186</v>
      </c>
      <c r="D294" s="33">
        <v>3.4</v>
      </c>
      <c r="E294" s="11">
        <v>289.28</v>
      </c>
      <c r="F294" s="33">
        <v>983.55</v>
      </c>
      <c r="G294" s="11"/>
      <c r="H294" s="11"/>
    </row>
    <row r="295" s="1" customFormat="1" ht="18.75" customHeight="1" spans="1:8">
      <c r="A295" s="36">
        <v>219</v>
      </c>
      <c r="B295" s="11" t="s">
        <v>6187</v>
      </c>
      <c r="C295" s="11" t="s">
        <v>5825</v>
      </c>
      <c r="D295" s="33">
        <v>9</v>
      </c>
      <c r="E295" s="11">
        <v>289.28</v>
      </c>
      <c r="F295" s="33">
        <v>2603.52</v>
      </c>
      <c r="G295" s="11"/>
      <c r="H295" s="11"/>
    </row>
    <row r="296" s="1" customFormat="1" ht="18.75" customHeight="1" spans="1:8">
      <c r="A296" s="36">
        <v>220</v>
      </c>
      <c r="B296" s="11" t="s">
        <v>6188</v>
      </c>
      <c r="C296" s="11" t="s">
        <v>5736</v>
      </c>
      <c r="D296" s="33">
        <v>10</v>
      </c>
      <c r="E296" s="11">
        <v>289.28</v>
      </c>
      <c r="F296" s="33">
        <v>2892.8</v>
      </c>
      <c r="G296" s="11"/>
      <c r="H296" s="11"/>
    </row>
    <row r="297" s="1" customFormat="1" ht="18.75" customHeight="1" spans="1:8">
      <c r="A297" s="36">
        <v>221</v>
      </c>
      <c r="B297" s="11" t="s">
        <v>6189</v>
      </c>
      <c r="C297" s="11" t="s">
        <v>6190</v>
      </c>
      <c r="D297" s="33">
        <v>8.5</v>
      </c>
      <c r="E297" s="11">
        <v>289.28</v>
      </c>
      <c r="F297" s="33">
        <v>2458.88</v>
      </c>
      <c r="G297" s="11"/>
      <c r="H297" s="11"/>
    </row>
    <row r="298" s="1" customFormat="1" ht="18.75" customHeight="1" spans="1:8">
      <c r="A298" s="36">
        <v>222</v>
      </c>
      <c r="B298" s="11" t="s">
        <v>6191</v>
      </c>
      <c r="C298" s="11" t="s">
        <v>6192</v>
      </c>
      <c r="D298" s="33">
        <v>9</v>
      </c>
      <c r="E298" s="11">
        <v>289.28</v>
      </c>
      <c r="F298" s="33">
        <v>2603.52</v>
      </c>
      <c r="G298" s="11"/>
      <c r="H298" s="11"/>
    </row>
    <row r="299" s="1" customFormat="1" ht="18.75" customHeight="1" spans="1:8">
      <c r="A299" s="32">
        <v>223</v>
      </c>
      <c r="B299" s="11" t="s">
        <v>6193</v>
      </c>
      <c r="C299" s="11" t="s">
        <v>6194</v>
      </c>
      <c r="D299" s="33">
        <v>3.89</v>
      </c>
      <c r="E299" s="11">
        <v>289.28</v>
      </c>
      <c r="F299" s="33">
        <v>1125.3</v>
      </c>
      <c r="G299" s="11"/>
      <c r="H299" s="11"/>
    </row>
    <row r="300" s="1" customFormat="1" ht="18.75" customHeight="1" spans="1:8">
      <c r="A300" s="34"/>
      <c r="B300" s="11" t="s">
        <v>6193</v>
      </c>
      <c r="C300" s="11" t="s">
        <v>6195</v>
      </c>
      <c r="D300" s="33">
        <v>2.86</v>
      </c>
      <c r="E300" s="11">
        <v>289.28</v>
      </c>
      <c r="F300" s="33">
        <v>827.34</v>
      </c>
      <c r="G300" s="11"/>
      <c r="H300" s="11"/>
    </row>
    <row r="301" s="1" customFormat="1" ht="18.75" customHeight="1" spans="1:8">
      <c r="A301" s="35"/>
      <c r="B301" s="11" t="s">
        <v>6193</v>
      </c>
      <c r="C301" s="11" t="s">
        <v>6196</v>
      </c>
      <c r="D301" s="33">
        <v>2.25</v>
      </c>
      <c r="E301" s="11">
        <v>289.28</v>
      </c>
      <c r="F301" s="33">
        <v>650.88</v>
      </c>
      <c r="G301" s="11"/>
      <c r="H301" s="11"/>
    </row>
    <row r="302" s="1" customFormat="1" ht="18.75" customHeight="1" spans="1:8">
      <c r="A302" s="36">
        <v>224</v>
      </c>
      <c r="B302" s="11" t="s">
        <v>6197</v>
      </c>
      <c r="C302" s="11" t="s">
        <v>6198</v>
      </c>
      <c r="D302" s="33">
        <v>9.5</v>
      </c>
      <c r="E302" s="11">
        <v>289.28</v>
      </c>
      <c r="F302" s="33">
        <v>2748.16</v>
      </c>
      <c r="G302" s="11"/>
      <c r="H302" s="11"/>
    </row>
    <row r="303" s="1" customFormat="1" ht="18.75" customHeight="1" spans="1:8">
      <c r="A303" s="36">
        <v>225</v>
      </c>
      <c r="B303" s="11" t="s">
        <v>6199</v>
      </c>
      <c r="C303" s="11" t="s">
        <v>4672</v>
      </c>
      <c r="D303" s="33">
        <v>8.5</v>
      </c>
      <c r="E303" s="11">
        <v>289.28</v>
      </c>
      <c r="F303" s="33">
        <v>2458.88</v>
      </c>
      <c r="G303" s="11"/>
      <c r="H303" s="11"/>
    </row>
    <row r="304" s="1" customFormat="1" ht="18.75" customHeight="1" spans="1:8">
      <c r="A304" s="36">
        <v>226</v>
      </c>
      <c r="B304" s="11" t="s">
        <v>6200</v>
      </c>
      <c r="C304" s="11" t="s">
        <v>6201</v>
      </c>
      <c r="D304" s="33">
        <v>8.5</v>
      </c>
      <c r="E304" s="11">
        <v>289.28</v>
      </c>
      <c r="F304" s="33">
        <v>2458.88</v>
      </c>
      <c r="G304" s="11"/>
      <c r="H304" s="11"/>
    </row>
    <row r="305" s="1" customFormat="1" ht="18.75" customHeight="1" spans="1:8">
      <c r="A305" s="32">
        <v>227</v>
      </c>
      <c r="B305" s="11" t="s">
        <v>6202</v>
      </c>
      <c r="C305" s="11" t="s">
        <v>1438</v>
      </c>
      <c r="D305" s="33">
        <v>6.31</v>
      </c>
      <c r="E305" s="11">
        <v>289.28</v>
      </c>
      <c r="F305" s="33">
        <v>1825.36</v>
      </c>
      <c r="G305" s="11"/>
      <c r="H305" s="11"/>
    </row>
    <row r="306" s="1" customFormat="1" ht="18.75" customHeight="1" spans="1:8">
      <c r="A306" s="35"/>
      <c r="B306" s="11" t="s">
        <v>6202</v>
      </c>
      <c r="C306" s="11" t="s">
        <v>1563</v>
      </c>
      <c r="D306" s="33">
        <v>2.19</v>
      </c>
      <c r="E306" s="11">
        <v>289.28</v>
      </c>
      <c r="F306" s="33">
        <v>633.52</v>
      </c>
      <c r="G306" s="11"/>
      <c r="H306" s="11"/>
    </row>
    <row r="307" s="1" customFormat="1" ht="18.75" customHeight="1" spans="1:8">
      <c r="A307" s="36">
        <v>228</v>
      </c>
      <c r="B307" s="11" t="s">
        <v>6203</v>
      </c>
      <c r="C307" s="11" t="s">
        <v>6204</v>
      </c>
      <c r="D307" s="33">
        <v>8.5</v>
      </c>
      <c r="E307" s="11">
        <v>289.28</v>
      </c>
      <c r="F307" s="33">
        <v>2458.88</v>
      </c>
      <c r="G307" s="11"/>
      <c r="H307" s="11"/>
    </row>
    <row r="308" s="1" customFormat="1" ht="18.75" customHeight="1" spans="1:8">
      <c r="A308" s="36">
        <v>229</v>
      </c>
      <c r="B308" s="11" t="s">
        <v>6205</v>
      </c>
      <c r="C308" s="11" t="s">
        <v>6206</v>
      </c>
      <c r="D308" s="33">
        <v>9.5</v>
      </c>
      <c r="E308" s="11">
        <v>289.28</v>
      </c>
      <c r="F308" s="33">
        <v>2748.16</v>
      </c>
      <c r="G308" s="11"/>
      <c r="H308" s="11"/>
    </row>
    <row r="309" s="1" customFormat="1" ht="18.75" customHeight="1" spans="1:8">
      <c r="A309" s="36">
        <v>230</v>
      </c>
      <c r="B309" s="11" t="s">
        <v>6207</v>
      </c>
      <c r="C309" s="11" t="s">
        <v>941</v>
      </c>
      <c r="D309" s="33">
        <v>9</v>
      </c>
      <c r="E309" s="11">
        <v>289.28</v>
      </c>
      <c r="F309" s="33">
        <v>2603.52</v>
      </c>
      <c r="G309" s="11"/>
      <c r="H309" s="11"/>
    </row>
    <row r="310" s="1" customFormat="1" ht="18.75" customHeight="1" spans="1:8">
      <c r="A310" s="36">
        <v>231</v>
      </c>
      <c r="B310" s="11" t="s">
        <v>6208</v>
      </c>
      <c r="C310" s="11" t="s">
        <v>6209</v>
      </c>
      <c r="D310" s="33">
        <v>9</v>
      </c>
      <c r="E310" s="11">
        <v>289.28</v>
      </c>
      <c r="F310" s="33">
        <v>2603.52</v>
      </c>
      <c r="G310" s="11"/>
      <c r="H310" s="11"/>
    </row>
    <row r="311" s="1" customFormat="1" ht="18.75" customHeight="1" spans="1:8">
      <c r="A311" s="36">
        <v>232</v>
      </c>
      <c r="B311" s="11" t="s">
        <v>6210</v>
      </c>
      <c r="C311" s="11" t="s">
        <v>5853</v>
      </c>
      <c r="D311" s="33">
        <v>9</v>
      </c>
      <c r="E311" s="11">
        <v>289.28</v>
      </c>
      <c r="F311" s="33">
        <v>2603.52</v>
      </c>
      <c r="G311" s="11"/>
      <c r="H311" s="11"/>
    </row>
    <row r="312" s="1" customFormat="1" ht="18.75" customHeight="1" spans="1:8">
      <c r="A312" s="36">
        <v>233</v>
      </c>
      <c r="B312" s="11" t="s">
        <v>6211</v>
      </c>
      <c r="C312" s="11" t="s">
        <v>6212</v>
      </c>
      <c r="D312" s="33">
        <v>9</v>
      </c>
      <c r="E312" s="11">
        <v>289.28</v>
      </c>
      <c r="F312" s="33">
        <v>2603.52</v>
      </c>
      <c r="G312" s="11"/>
      <c r="H312" s="11"/>
    </row>
    <row r="313" s="1" customFormat="1" ht="18.75" customHeight="1" spans="1:8">
      <c r="A313" s="36">
        <v>234</v>
      </c>
      <c r="B313" s="11" t="s">
        <v>6213</v>
      </c>
      <c r="C313" s="11" t="s">
        <v>487</v>
      </c>
      <c r="D313" s="33">
        <v>8.5</v>
      </c>
      <c r="E313" s="11">
        <v>289.28</v>
      </c>
      <c r="F313" s="33">
        <v>2458.88</v>
      </c>
      <c r="G313" s="11"/>
      <c r="H313" s="11"/>
    </row>
    <row r="314" s="1" customFormat="1" ht="18.75" customHeight="1" spans="1:8">
      <c r="A314" s="36">
        <v>235</v>
      </c>
      <c r="B314" s="11" t="s">
        <v>6214</v>
      </c>
      <c r="C314" s="11" t="s">
        <v>6215</v>
      </c>
      <c r="D314" s="33">
        <v>9.5</v>
      </c>
      <c r="E314" s="11">
        <v>289.28</v>
      </c>
      <c r="F314" s="33">
        <v>2748.16</v>
      </c>
      <c r="G314" s="11"/>
      <c r="H314" s="11"/>
    </row>
    <row r="315" s="1" customFormat="1" ht="18.75" customHeight="1" spans="1:8">
      <c r="A315" s="36">
        <v>236</v>
      </c>
      <c r="B315" s="11" t="s">
        <v>6216</v>
      </c>
      <c r="C315" s="11" t="s">
        <v>1899</v>
      </c>
      <c r="D315" s="33">
        <v>10</v>
      </c>
      <c r="E315" s="11">
        <v>289.28</v>
      </c>
      <c r="F315" s="33">
        <v>2892.8</v>
      </c>
      <c r="G315" s="11"/>
      <c r="H315" s="11"/>
    </row>
    <row r="316" s="1" customFormat="1" ht="18.75" customHeight="1" spans="1:8">
      <c r="A316" s="36">
        <v>237</v>
      </c>
      <c r="B316" s="11" t="s">
        <v>6217</v>
      </c>
      <c r="C316" s="11" t="s">
        <v>6218</v>
      </c>
      <c r="D316" s="33">
        <v>8.5</v>
      </c>
      <c r="E316" s="11">
        <v>289.28</v>
      </c>
      <c r="F316" s="33">
        <v>2458.88</v>
      </c>
      <c r="G316" s="11"/>
      <c r="H316" s="11"/>
    </row>
    <row r="317" s="1" customFormat="1" ht="18.75" customHeight="1" spans="1:8">
      <c r="A317" s="36">
        <v>238</v>
      </c>
      <c r="B317" s="11" t="s">
        <v>6219</v>
      </c>
      <c r="C317" s="11" t="s">
        <v>3138</v>
      </c>
      <c r="D317" s="33">
        <v>10</v>
      </c>
      <c r="E317" s="11">
        <v>289.28</v>
      </c>
      <c r="F317" s="33">
        <v>2892.8</v>
      </c>
      <c r="G317" s="11"/>
      <c r="H317" s="11"/>
    </row>
    <row r="318" s="1" customFormat="1" ht="18.75" customHeight="1" spans="1:8">
      <c r="A318" s="36">
        <v>239</v>
      </c>
      <c r="B318" s="11" t="s">
        <v>6220</v>
      </c>
      <c r="C318" s="11" t="s">
        <v>108</v>
      </c>
      <c r="D318" s="33">
        <v>9</v>
      </c>
      <c r="E318" s="11">
        <v>289.28</v>
      </c>
      <c r="F318" s="33">
        <v>2603.52</v>
      </c>
      <c r="G318" s="11"/>
      <c r="H318" s="11"/>
    </row>
    <row r="319" s="1" customFormat="1" ht="18.75" customHeight="1" spans="1:8">
      <c r="A319" s="32">
        <v>240</v>
      </c>
      <c r="B319" s="11" t="s">
        <v>6221</v>
      </c>
      <c r="C319" s="11" t="s">
        <v>6222</v>
      </c>
      <c r="D319" s="33">
        <v>2.87</v>
      </c>
      <c r="E319" s="11">
        <v>289.28</v>
      </c>
      <c r="F319" s="33">
        <v>830.23</v>
      </c>
      <c r="G319" s="11"/>
      <c r="H319" s="11"/>
    </row>
    <row r="320" s="1" customFormat="1" ht="18.75" customHeight="1" spans="1:8">
      <c r="A320" s="35"/>
      <c r="B320" s="11" t="s">
        <v>6221</v>
      </c>
      <c r="C320" s="11" t="s">
        <v>2045</v>
      </c>
      <c r="D320" s="33">
        <v>6.63</v>
      </c>
      <c r="E320" s="11">
        <v>289.28</v>
      </c>
      <c r="F320" s="33">
        <v>1917.93</v>
      </c>
      <c r="G320" s="11"/>
      <c r="H320" s="11"/>
    </row>
    <row r="321" s="1" customFormat="1" ht="18.75" customHeight="1" spans="1:8">
      <c r="A321" s="36">
        <v>241</v>
      </c>
      <c r="B321" s="11" t="s">
        <v>6223</v>
      </c>
      <c r="C321" s="11" t="s">
        <v>6224</v>
      </c>
      <c r="D321" s="33">
        <v>10</v>
      </c>
      <c r="E321" s="11">
        <v>289.28</v>
      </c>
      <c r="F321" s="33">
        <v>2892.8</v>
      </c>
      <c r="G321" s="11"/>
      <c r="H321" s="11"/>
    </row>
    <row r="322" s="1" customFormat="1" ht="18.75" customHeight="1" spans="1:8">
      <c r="A322" s="32">
        <v>242</v>
      </c>
      <c r="B322" s="11" t="s">
        <v>6225</v>
      </c>
      <c r="C322" s="11" t="s">
        <v>6226</v>
      </c>
      <c r="D322" s="33">
        <v>3</v>
      </c>
      <c r="E322" s="11">
        <v>289.28</v>
      </c>
      <c r="F322" s="33">
        <v>867.84</v>
      </c>
      <c r="G322" s="11"/>
      <c r="H322" s="11"/>
    </row>
    <row r="323" s="1" customFormat="1" ht="18.75" customHeight="1" spans="1:8">
      <c r="A323" s="35"/>
      <c r="B323" s="11" t="s">
        <v>6225</v>
      </c>
      <c r="C323" s="11" t="s">
        <v>6227</v>
      </c>
      <c r="D323" s="33">
        <v>4.5</v>
      </c>
      <c r="E323" s="11">
        <v>289.28</v>
      </c>
      <c r="F323" s="33">
        <v>1301.76</v>
      </c>
      <c r="G323" s="11"/>
      <c r="H323" s="11"/>
    </row>
    <row r="324" s="1" customFormat="1" ht="18.75" customHeight="1" spans="1:8">
      <c r="A324" s="36">
        <v>243</v>
      </c>
      <c r="B324" s="11" t="s">
        <v>6228</v>
      </c>
      <c r="C324" s="11" t="s">
        <v>6229</v>
      </c>
      <c r="D324" s="33">
        <v>9.5</v>
      </c>
      <c r="E324" s="11">
        <v>289.28</v>
      </c>
      <c r="F324" s="33">
        <v>2748.16</v>
      </c>
      <c r="G324" s="11"/>
      <c r="H324" s="11"/>
    </row>
    <row r="325" s="1" customFormat="1" ht="18.75" customHeight="1" spans="1:8">
      <c r="A325" s="36">
        <v>244</v>
      </c>
      <c r="B325" s="11" t="s">
        <v>6230</v>
      </c>
      <c r="C325" s="11" t="s">
        <v>6231</v>
      </c>
      <c r="D325" s="33">
        <v>8.5</v>
      </c>
      <c r="E325" s="11">
        <v>289.28</v>
      </c>
      <c r="F325" s="33">
        <v>2458.88</v>
      </c>
      <c r="G325" s="11"/>
      <c r="H325" s="11"/>
    </row>
    <row r="326" s="1" customFormat="1" ht="18.75" customHeight="1" spans="1:8">
      <c r="A326" s="36">
        <v>245</v>
      </c>
      <c r="B326" s="11" t="s">
        <v>6232</v>
      </c>
      <c r="C326" s="11" t="s">
        <v>6233</v>
      </c>
      <c r="D326" s="33">
        <v>9</v>
      </c>
      <c r="E326" s="11">
        <v>289.28</v>
      </c>
      <c r="F326" s="33">
        <v>2603.52</v>
      </c>
      <c r="G326" s="11"/>
      <c r="H326" s="11"/>
    </row>
    <row r="327" s="1" customFormat="1" ht="18.75" customHeight="1" spans="1:8">
      <c r="A327" s="36">
        <v>246</v>
      </c>
      <c r="B327" s="11" t="s">
        <v>6234</v>
      </c>
      <c r="C327" s="11" t="s">
        <v>6235</v>
      </c>
      <c r="D327" s="33">
        <v>8.5</v>
      </c>
      <c r="E327" s="11">
        <v>289.28</v>
      </c>
      <c r="F327" s="33">
        <v>2458.88</v>
      </c>
      <c r="G327" s="11"/>
      <c r="H327" s="11"/>
    </row>
    <row r="328" s="1" customFormat="1" ht="18.75" customHeight="1" spans="1:8">
      <c r="A328" s="36">
        <v>247</v>
      </c>
      <c r="B328" s="11" t="s">
        <v>6236</v>
      </c>
      <c r="C328" s="11" t="s">
        <v>6237</v>
      </c>
      <c r="D328" s="33">
        <v>9.5</v>
      </c>
      <c r="E328" s="11">
        <v>289.28</v>
      </c>
      <c r="F328" s="33">
        <v>2748.16</v>
      </c>
      <c r="G328" s="11"/>
      <c r="H328" s="11"/>
    </row>
    <row r="329" s="1" customFormat="1" ht="18.75" customHeight="1" spans="1:8">
      <c r="A329" s="36">
        <v>248</v>
      </c>
      <c r="B329" s="11" t="s">
        <v>6238</v>
      </c>
      <c r="C329" s="11" t="s">
        <v>6239</v>
      </c>
      <c r="D329" s="33">
        <v>8.5</v>
      </c>
      <c r="E329" s="11">
        <v>289.28</v>
      </c>
      <c r="F329" s="33">
        <v>2458.88</v>
      </c>
      <c r="G329" s="11"/>
      <c r="H329" s="11"/>
    </row>
    <row r="330" s="1" customFormat="1" ht="18.75" spans="1:8">
      <c r="A330" s="37" t="s">
        <v>29</v>
      </c>
      <c r="B330" s="11"/>
      <c r="C330" s="38"/>
      <c r="D330" s="33">
        <f>SUM(D5:D329)</f>
        <v>2763</v>
      </c>
      <c r="E330" s="11">
        <v>289.28</v>
      </c>
      <c r="F330" s="11">
        <v>799269.18</v>
      </c>
      <c r="G330" s="24"/>
      <c r="H330" s="24"/>
    </row>
    <row r="331" s="1" customFormat="1" spans="1:8">
      <c r="A331" s="26"/>
      <c r="B331" s="27"/>
      <c r="C331" s="28"/>
      <c r="D331" s="27"/>
      <c r="E331" s="29"/>
      <c r="F331" s="29"/>
      <c r="G331" s="28"/>
      <c r="H331" s="28"/>
    </row>
    <row r="332" s="1" customFormat="1" ht="18.75" spans="1:8">
      <c r="A332" s="5" t="s">
        <v>1208</v>
      </c>
      <c r="B332" s="5"/>
      <c r="C332" s="6"/>
      <c r="D332" s="6"/>
      <c r="E332" s="8"/>
      <c r="F332" s="8"/>
      <c r="G332" s="9" t="s">
        <v>1209</v>
      </c>
      <c r="H332" s="6"/>
    </row>
    <row r="334" s="1" customFormat="1" spans="1:8">
      <c r="A334" s="30" t="s">
        <v>1210</v>
      </c>
      <c r="B334" s="30"/>
      <c r="C334" s="30"/>
      <c r="D334" s="30"/>
      <c r="E334" s="30"/>
      <c r="F334" s="30"/>
      <c r="G334" s="30"/>
      <c r="H334" s="30"/>
    </row>
    <row r="335" s="1" customFormat="1" spans="1:8">
      <c r="A335" s="30" t="s">
        <v>1211</v>
      </c>
      <c r="B335" s="30"/>
      <c r="C335" s="30"/>
      <c r="D335" s="30"/>
      <c r="E335" s="30"/>
      <c r="F335" s="30"/>
      <c r="G335" s="30"/>
      <c r="H335" s="30"/>
    </row>
    <row r="336" s="1" customFormat="1" spans="1:8">
      <c r="A336" s="30" t="s">
        <v>1212</v>
      </c>
      <c r="B336" s="30"/>
      <c r="C336" s="30"/>
      <c r="D336" s="30"/>
      <c r="E336" s="30"/>
      <c r="F336" s="30"/>
      <c r="G336" s="30"/>
      <c r="H336" s="30"/>
    </row>
  </sheetData>
  <mergeCells count="63">
    <mergeCell ref="A1:B1"/>
    <mergeCell ref="A2:H2"/>
    <mergeCell ref="A3:B3"/>
    <mergeCell ref="A334:H334"/>
    <mergeCell ref="A335:H335"/>
    <mergeCell ref="A336:H336"/>
    <mergeCell ref="A5:A7"/>
    <mergeCell ref="A9:A11"/>
    <mergeCell ref="A12:A13"/>
    <mergeCell ref="A14:A15"/>
    <mergeCell ref="A16:A17"/>
    <mergeCell ref="A20:A22"/>
    <mergeCell ref="A23:A24"/>
    <mergeCell ref="A25:A27"/>
    <mergeCell ref="A28:A30"/>
    <mergeCell ref="A32:A33"/>
    <mergeCell ref="A34:A36"/>
    <mergeCell ref="A40:A41"/>
    <mergeCell ref="A42:A43"/>
    <mergeCell ref="A44:A46"/>
    <mergeCell ref="A47:A48"/>
    <mergeCell ref="A49:A51"/>
    <mergeCell ref="A52:A53"/>
    <mergeCell ref="A55:A57"/>
    <mergeCell ref="A60:A62"/>
    <mergeCell ref="A64:A65"/>
    <mergeCell ref="A66:A67"/>
    <mergeCell ref="A68:A69"/>
    <mergeCell ref="A71:A73"/>
    <mergeCell ref="A76:A77"/>
    <mergeCell ref="A78:A81"/>
    <mergeCell ref="A82:A84"/>
    <mergeCell ref="A85:A87"/>
    <mergeCell ref="A91:A92"/>
    <mergeCell ref="A95:A96"/>
    <mergeCell ref="A98:A99"/>
    <mergeCell ref="A101:A103"/>
    <mergeCell ref="A104:A105"/>
    <mergeCell ref="A106:A109"/>
    <mergeCell ref="A111:A112"/>
    <mergeCell ref="A113:A114"/>
    <mergeCell ref="A115:A116"/>
    <mergeCell ref="A117:A118"/>
    <mergeCell ref="A121:A122"/>
    <mergeCell ref="A125:A127"/>
    <mergeCell ref="A145:A146"/>
    <mergeCell ref="A164:A165"/>
    <mergeCell ref="A176:A177"/>
    <mergeCell ref="A182:A183"/>
    <mergeCell ref="A184:A185"/>
    <mergeCell ref="A195:A196"/>
    <mergeCell ref="A198:A199"/>
    <mergeCell ref="A214:A215"/>
    <mergeCell ref="A238:A239"/>
    <mergeCell ref="A258:A259"/>
    <mergeCell ref="A276:A277"/>
    <mergeCell ref="A283:A284"/>
    <mergeCell ref="A286:A287"/>
    <mergeCell ref="A293:A294"/>
    <mergeCell ref="A299:A301"/>
    <mergeCell ref="A305:A306"/>
    <mergeCell ref="A319:A320"/>
    <mergeCell ref="A322:A323"/>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7"/>
  <sheetViews>
    <sheetView tabSelected="1" workbookViewId="0">
      <selection activeCell="E7" sqref="E7"/>
    </sheetView>
  </sheetViews>
  <sheetFormatPr defaultColWidth="9" defaultRowHeight="14.25" outlineLevelCol="7"/>
  <cols>
    <col min="1" max="1" width="7.125" style="1" customWidth="1"/>
    <col min="2" max="2" width="13.625" style="1" customWidth="1"/>
    <col min="3" max="3" width="21.875" style="1" customWidth="1"/>
    <col min="4" max="4" width="12.125" style="2" customWidth="1"/>
    <col min="5" max="5" width="21.25" style="1" customWidth="1"/>
    <col min="6" max="6" width="17" style="1" customWidth="1"/>
    <col min="7" max="7" width="16.375" style="1" customWidth="1"/>
    <col min="8" max="8" width="18.625" style="1" customWidth="1"/>
    <col min="9" max="16384" width="9" style="1"/>
  </cols>
  <sheetData>
    <row r="1" ht="22.5" customHeight="1" spans="1:2">
      <c r="A1" s="3" t="s">
        <v>31</v>
      </c>
      <c r="B1" s="3"/>
    </row>
    <row r="2" s="1" customFormat="1" ht="50.25" customHeight="1" spans="1:8">
      <c r="A2" s="4" t="s">
        <v>32</v>
      </c>
      <c r="B2" s="4"/>
      <c r="C2" s="4"/>
      <c r="D2" s="4"/>
      <c r="E2" s="4"/>
      <c r="F2" s="4"/>
      <c r="G2" s="4"/>
      <c r="H2" s="4"/>
    </row>
    <row r="3" s="1" customFormat="1" ht="36" customHeight="1" spans="1:8">
      <c r="A3" s="5" t="s">
        <v>33</v>
      </c>
      <c r="B3" s="5"/>
      <c r="C3" s="6" t="s">
        <v>28</v>
      </c>
      <c r="D3" s="7"/>
      <c r="E3" s="8"/>
      <c r="F3" s="8"/>
      <c r="G3" s="9" t="s">
        <v>34</v>
      </c>
      <c r="H3" s="10">
        <v>3177745</v>
      </c>
    </row>
    <row r="4" s="1" customFormat="1" ht="48" customHeight="1" spans="1:8">
      <c r="A4" s="11" t="s">
        <v>2</v>
      </c>
      <c r="B4" s="11" t="s">
        <v>36</v>
      </c>
      <c r="C4" s="11" t="s">
        <v>37</v>
      </c>
      <c r="D4" s="11" t="s">
        <v>38</v>
      </c>
      <c r="E4" s="11" t="s">
        <v>39</v>
      </c>
      <c r="F4" s="11" t="s">
        <v>40</v>
      </c>
      <c r="G4" s="11" t="s">
        <v>41</v>
      </c>
      <c r="H4" s="11" t="s">
        <v>42</v>
      </c>
    </row>
    <row r="5" s="1" customFormat="1" ht="18.75" spans="1:8">
      <c r="A5" s="12">
        <v>1</v>
      </c>
      <c r="B5" s="13" t="s">
        <v>6240</v>
      </c>
      <c r="C5" s="13" t="s">
        <v>6241</v>
      </c>
      <c r="D5" s="14">
        <v>12</v>
      </c>
      <c r="E5" s="15">
        <v>289.28</v>
      </c>
      <c r="F5" s="16">
        <f t="shared" ref="F5:F68" si="0">D5*E5</f>
        <v>3471.36</v>
      </c>
      <c r="G5" s="17"/>
      <c r="H5" s="18"/>
    </row>
    <row r="6" s="1" customFormat="1" ht="18.75" spans="1:8">
      <c r="A6" s="12">
        <v>2</v>
      </c>
      <c r="B6" s="13" t="s">
        <v>6242</v>
      </c>
      <c r="C6" s="13" t="s">
        <v>6243</v>
      </c>
      <c r="D6" s="14">
        <v>12</v>
      </c>
      <c r="E6" s="15">
        <v>289.28</v>
      </c>
      <c r="F6" s="16">
        <f t="shared" si="0"/>
        <v>3471.36</v>
      </c>
      <c r="G6" s="17"/>
      <c r="H6" s="18"/>
    </row>
    <row r="7" s="1" customFormat="1" ht="18.75" spans="1:8">
      <c r="A7" s="12">
        <v>3</v>
      </c>
      <c r="B7" s="13" t="s">
        <v>6244</v>
      </c>
      <c r="C7" s="19" t="s">
        <v>6245</v>
      </c>
      <c r="D7" s="14">
        <v>9</v>
      </c>
      <c r="E7" s="15">
        <v>289.28</v>
      </c>
      <c r="F7" s="16">
        <f t="shared" si="0"/>
        <v>2603.52</v>
      </c>
      <c r="G7" s="17"/>
      <c r="H7" s="18"/>
    </row>
    <row r="8" s="1" customFormat="1" ht="18.75" spans="1:8">
      <c r="A8" s="12">
        <v>3</v>
      </c>
      <c r="B8" s="13" t="s">
        <v>6244</v>
      </c>
      <c r="C8" s="19" t="s">
        <v>6246</v>
      </c>
      <c r="D8" s="14">
        <v>3</v>
      </c>
      <c r="E8" s="15">
        <v>289.28</v>
      </c>
      <c r="F8" s="16">
        <f t="shared" si="0"/>
        <v>867.84</v>
      </c>
      <c r="G8" s="17"/>
      <c r="H8" s="18"/>
    </row>
    <row r="9" s="1" customFormat="1" ht="18.75" spans="1:8">
      <c r="A9" s="12">
        <v>4</v>
      </c>
      <c r="B9" s="13" t="s">
        <v>6247</v>
      </c>
      <c r="C9" s="13" t="s">
        <v>6248</v>
      </c>
      <c r="D9" s="14">
        <v>12</v>
      </c>
      <c r="E9" s="15">
        <v>289.28</v>
      </c>
      <c r="F9" s="16">
        <f t="shared" si="0"/>
        <v>3471.36</v>
      </c>
      <c r="G9" s="17"/>
      <c r="H9" s="18"/>
    </row>
    <row r="10" s="1" customFormat="1" ht="18.75" spans="1:8">
      <c r="A10" s="12">
        <v>5</v>
      </c>
      <c r="B10" s="13" t="s">
        <v>6249</v>
      </c>
      <c r="C10" s="13" t="s">
        <v>6250</v>
      </c>
      <c r="D10" s="14">
        <v>12</v>
      </c>
      <c r="E10" s="15">
        <v>289.28</v>
      </c>
      <c r="F10" s="16">
        <f t="shared" si="0"/>
        <v>3471.36</v>
      </c>
      <c r="G10" s="17"/>
      <c r="H10" s="18"/>
    </row>
    <row r="11" s="1" customFormat="1" ht="18.75" spans="1:8">
      <c r="A11" s="12">
        <v>6</v>
      </c>
      <c r="B11" s="13" t="s">
        <v>6251</v>
      </c>
      <c r="C11" s="13" t="s">
        <v>6252</v>
      </c>
      <c r="D11" s="14">
        <v>12</v>
      </c>
      <c r="E11" s="15">
        <v>289.28</v>
      </c>
      <c r="F11" s="16">
        <f t="shared" si="0"/>
        <v>3471.36</v>
      </c>
      <c r="G11" s="17"/>
      <c r="H11" s="18"/>
    </row>
    <row r="12" s="1" customFormat="1" ht="18.75" spans="1:8">
      <c r="A12" s="12">
        <v>7</v>
      </c>
      <c r="B12" s="13" t="s">
        <v>6253</v>
      </c>
      <c r="C12" s="13" t="s">
        <v>6254</v>
      </c>
      <c r="D12" s="14">
        <v>12</v>
      </c>
      <c r="E12" s="15">
        <v>289.28</v>
      </c>
      <c r="F12" s="16">
        <f t="shared" si="0"/>
        <v>3471.36</v>
      </c>
      <c r="G12" s="17"/>
      <c r="H12" s="18"/>
    </row>
    <row r="13" s="1" customFormat="1" ht="18.75" spans="1:8">
      <c r="A13" s="12">
        <v>8</v>
      </c>
      <c r="B13" s="13" t="s">
        <v>6255</v>
      </c>
      <c r="C13" s="13" t="s">
        <v>6256</v>
      </c>
      <c r="D13" s="14">
        <v>12</v>
      </c>
      <c r="E13" s="15">
        <v>289.28</v>
      </c>
      <c r="F13" s="16">
        <f t="shared" si="0"/>
        <v>3471.36</v>
      </c>
      <c r="G13" s="17"/>
      <c r="H13" s="18"/>
    </row>
    <row r="14" s="1" customFormat="1" ht="18.75" spans="1:8">
      <c r="A14" s="12">
        <v>9</v>
      </c>
      <c r="B14" s="13" t="s">
        <v>6257</v>
      </c>
      <c r="C14" s="13" t="s">
        <v>6258</v>
      </c>
      <c r="D14" s="14">
        <v>12</v>
      </c>
      <c r="E14" s="15">
        <v>289.28</v>
      </c>
      <c r="F14" s="16">
        <f t="shared" si="0"/>
        <v>3471.36</v>
      </c>
      <c r="G14" s="17"/>
      <c r="H14" s="18"/>
    </row>
    <row r="15" s="1" customFormat="1" ht="18.75" spans="1:8">
      <c r="A15" s="12">
        <v>10</v>
      </c>
      <c r="B15" s="13" t="s">
        <v>6259</v>
      </c>
      <c r="C15" s="13" t="s">
        <v>6260</v>
      </c>
      <c r="D15" s="14">
        <v>12</v>
      </c>
      <c r="E15" s="15">
        <v>289.28</v>
      </c>
      <c r="F15" s="16">
        <f t="shared" si="0"/>
        <v>3471.36</v>
      </c>
      <c r="G15" s="17"/>
      <c r="H15" s="18"/>
    </row>
    <row r="16" s="1" customFormat="1" ht="18.75" spans="1:8">
      <c r="A16" s="12">
        <v>11</v>
      </c>
      <c r="B16" s="13" t="s">
        <v>6261</v>
      </c>
      <c r="C16" s="13" t="s">
        <v>6262</v>
      </c>
      <c r="D16" s="14">
        <v>12</v>
      </c>
      <c r="E16" s="15">
        <v>289.28</v>
      </c>
      <c r="F16" s="16">
        <f t="shared" si="0"/>
        <v>3471.36</v>
      </c>
      <c r="G16" s="17"/>
      <c r="H16" s="18"/>
    </row>
    <row r="17" s="1" customFormat="1" ht="18.75" spans="1:8">
      <c r="A17" s="12">
        <v>12</v>
      </c>
      <c r="B17" s="13" t="s">
        <v>6263</v>
      </c>
      <c r="C17" s="19" t="s">
        <v>6264</v>
      </c>
      <c r="D17" s="14">
        <v>8</v>
      </c>
      <c r="E17" s="15">
        <v>289.28</v>
      </c>
      <c r="F17" s="16">
        <f t="shared" si="0"/>
        <v>2314.24</v>
      </c>
      <c r="G17" s="17"/>
      <c r="H17" s="18"/>
    </row>
    <row r="18" s="1" customFormat="1" ht="18.75" spans="1:8">
      <c r="A18" s="12">
        <v>12</v>
      </c>
      <c r="B18" s="13" t="s">
        <v>6263</v>
      </c>
      <c r="C18" s="19" t="s">
        <v>6265</v>
      </c>
      <c r="D18" s="14">
        <v>4</v>
      </c>
      <c r="E18" s="15">
        <v>289.28</v>
      </c>
      <c r="F18" s="16">
        <f t="shared" si="0"/>
        <v>1157.12</v>
      </c>
      <c r="G18" s="17"/>
      <c r="H18" s="18"/>
    </row>
    <row r="19" s="1" customFormat="1" ht="18.75" spans="1:8">
      <c r="A19" s="12">
        <v>13</v>
      </c>
      <c r="B19" s="13" t="s">
        <v>6266</v>
      </c>
      <c r="C19" s="13" t="s">
        <v>6267</v>
      </c>
      <c r="D19" s="14">
        <v>12</v>
      </c>
      <c r="E19" s="15">
        <v>289.28</v>
      </c>
      <c r="F19" s="16">
        <f t="shared" si="0"/>
        <v>3471.36</v>
      </c>
      <c r="G19" s="17"/>
      <c r="H19" s="18"/>
    </row>
    <row r="20" s="1" customFormat="1" ht="18.75" spans="1:8">
      <c r="A20" s="12">
        <v>14</v>
      </c>
      <c r="B20" s="13" t="s">
        <v>6268</v>
      </c>
      <c r="C20" s="13" t="s">
        <v>932</v>
      </c>
      <c r="D20" s="14">
        <v>12</v>
      </c>
      <c r="E20" s="15">
        <v>289.28</v>
      </c>
      <c r="F20" s="16">
        <f t="shared" si="0"/>
        <v>3471.36</v>
      </c>
      <c r="G20" s="17"/>
      <c r="H20" s="18"/>
    </row>
    <row r="21" s="1" customFormat="1" ht="18.75" spans="1:8">
      <c r="A21" s="12">
        <v>15</v>
      </c>
      <c r="B21" s="13" t="s">
        <v>6269</v>
      </c>
      <c r="C21" s="13" t="s">
        <v>6270</v>
      </c>
      <c r="D21" s="14">
        <v>12</v>
      </c>
      <c r="E21" s="15">
        <v>289.28</v>
      </c>
      <c r="F21" s="16">
        <f t="shared" si="0"/>
        <v>3471.36</v>
      </c>
      <c r="G21" s="17"/>
      <c r="H21" s="18"/>
    </row>
    <row r="22" s="1" customFormat="1" ht="18.75" spans="1:8">
      <c r="A22" s="12">
        <v>16</v>
      </c>
      <c r="B22" s="13" t="s">
        <v>6271</v>
      </c>
      <c r="C22" s="13" t="s">
        <v>6272</v>
      </c>
      <c r="D22" s="14">
        <v>12</v>
      </c>
      <c r="E22" s="15">
        <v>289.28</v>
      </c>
      <c r="F22" s="16">
        <f t="shared" si="0"/>
        <v>3471.36</v>
      </c>
      <c r="G22" s="17"/>
      <c r="H22" s="18"/>
    </row>
    <row r="23" s="1" customFormat="1" ht="18.75" spans="1:8">
      <c r="A23" s="12">
        <v>17</v>
      </c>
      <c r="B23" s="13" t="s">
        <v>6273</v>
      </c>
      <c r="C23" s="13" t="s">
        <v>6274</v>
      </c>
      <c r="D23" s="14">
        <v>12</v>
      </c>
      <c r="E23" s="15">
        <v>289.28</v>
      </c>
      <c r="F23" s="16">
        <f t="shared" si="0"/>
        <v>3471.36</v>
      </c>
      <c r="G23" s="17"/>
      <c r="H23" s="18"/>
    </row>
    <row r="24" s="1" customFormat="1" ht="18.75" spans="1:8">
      <c r="A24" s="12">
        <v>18</v>
      </c>
      <c r="B24" s="13" t="s">
        <v>6275</v>
      </c>
      <c r="C24" s="13" t="s">
        <v>6276</v>
      </c>
      <c r="D24" s="14">
        <v>12</v>
      </c>
      <c r="E24" s="15">
        <v>289.28</v>
      </c>
      <c r="F24" s="16">
        <f t="shared" si="0"/>
        <v>3471.36</v>
      </c>
      <c r="G24" s="17"/>
      <c r="H24" s="18"/>
    </row>
    <row r="25" s="1" customFormat="1" ht="18.75" spans="1:8">
      <c r="A25" s="12">
        <v>19</v>
      </c>
      <c r="B25" s="13" t="s">
        <v>6277</v>
      </c>
      <c r="C25" s="13" t="s">
        <v>6278</v>
      </c>
      <c r="D25" s="14">
        <v>12</v>
      </c>
      <c r="E25" s="15">
        <v>289.28</v>
      </c>
      <c r="F25" s="16">
        <f t="shared" si="0"/>
        <v>3471.36</v>
      </c>
      <c r="G25" s="17"/>
      <c r="H25" s="18"/>
    </row>
    <row r="26" s="1" customFormat="1" ht="18.75" spans="1:8">
      <c r="A26" s="12">
        <v>20</v>
      </c>
      <c r="B26" s="13" t="s">
        <v>6279</v>
      </c>
      <c r="C26" s="13" t="s">
        <v>6280</v>
      </c>
      <c r="D26" s="14">
        <v>12</v>
      </c>
      <c r="E26" s="15">
        <v>289.28</v>
      </c>
      <c r="F26" s="16">
        <f t="shared" si="0"/>
        <v>3471.36</v>
      </c>
      <c r="G26" s="17"/>
      <c r="H26" s="18"/>
    </row>
    <row r="27" s="1" customFormat="1" ht="18.75" spans="1:8">
      <c r="A27" s="12">
        <v>21</v>
      </c>
      <c r="B27" s="13" t="s">
        <v>6281</v>
      </c>
      <c r="C27" s="13" t="s">
        <v>6282</v>
      </c>
      <c r="D27" s="14">
        <v>12</v>
      </c>
      <c r="E27" s="15">
        <v>289.28</v>
      </c>
      <c r="F27" s="16">
        <f t="shared" si="0"/>
        <v>3471.36</v>
      </c>
      <c r="G27" s="17"/>
      <c r="H27" s="18"/>
    </row>
    <row r="28" s="1" customFormat="1" ht="18.75" spans="1:8">
      <c r="A28" s="12">
        <v>22</v>
      </c>
      <c r="B28" s="13" t="s">
        <v>6283</v>
      </c>
      <c r="C28" s="19" t="s">
        <v>6284</v>
      </c>
      <c r="D28" s="14">
        <v>10</v>
      </c>
      <c r="E28" s="15">
        <v>289.28</v>
      </c>
      <c r="F28" s="16">
        <f t="shared" si="0"/>
        <v>2892.8</v>
      </c>
      <c r="G28" s="17"/>
      <c r="H28" s="18"/>
    </row>
    <row r="29" s="1" customFormat="1" ht="18.75" spans="1:8">
      <c r="A29" s="12">
        <v>22</v>
      </c>
      <c r="B29" s="13" t="s">
        <v>6283</v>
      </c>
      <c r="C29" s="19" t="s">
        <v>6285</v>
      </c>
      <c r="D29" s="14">
        <v>2</v>
      </c>
      <c r="E29" s="15">
        <v>289.28</v>
      </c>
      <c r="F29" s="16">
        <f t="shared" si="0"/>
        <v>578.56</v>
      </c>
      <c r="G29" s="17"/>
      <c r="H29" s="18"/>
    </row>
    <row r="30" s="1" customFormat="1" ht="18.75" spans="1:8">
      <c r="A30" s="12">
        <v>23</v>
      </c>
      <c r="B30" s="13" t="s">
        <v>6286</v>
      </c>
      <c r="C30" s="13" t="s">
        <v>5529</v>
      </c>
      <c r="D30" s="14">
        <v>12</v>
      </c>
      <c r="E30" s="15">
        <v>289.28</v>
      </c>
      <c r="F30" s="16">
        <f t="shared" si="0"/>
        <v>3471.36</v>
      </c>
      <c r="G30" s="17"/>
      <c r="H30" s="18"/>
    </row>
    <row r="31" s="1" customFormat="1" ht="18.75" spans="1:8">
      <c r="A31" s="12">
        <v>24</v>
      </c>
      <c r="B31" s="13" t="s">
        <v>6287</v>
      </c>
      <c r="C31" s="13" t="s">
        <v>6288</v>
      </c>
      <c r="D31" s="14">
        <v>12</v>
      </c>
      <c r="E31" s="15">
        <v>289.28</v>
      </c>
      <c r="F31" s="16">
        <f t="shared" si="0"/>
        <v>3471.36</v>
      </c>
      <c r="G31" s="17"/>
      <c r="H31" s="18"/>
    </row>
    <row r="32" s="1" customFormat="1" ht="18.75" spans="1:8">
      <c r="A32" s="12">
        <v>25</v>
      </c>
      <c r="B32" s="13" t="s">
        <v>6289</v>
      </c>
      <c r="C32" s="13" t="s">
        <v>6290</v>
      </c>
      <c r="D32" s="14">
        <v>12</v>
      </c>
      <c r="E32" s="15">
        <v>289.28</v>
      </c>
      <c r="F32" s="16">
        <f t="shared" si="0"/>
        <v>3471.36</v>
      </c>
      <c r="G32" s="17"/>
      <c r="H32" s="18"/>
    </row>
    <row r="33" s="1" customFormat="1" ht="18.75" spans="1:8">
      <c r="A33" s="12">
        <v>26</v>
      </c>
      <c r="B33" s="13" t="s">
        <v>6291</v>
      </c>
      <c r="C33" s="13" t="s">
        <v>6292</v>
      </c>
      <c r="D33" s="14">
        <v>12</v>
      </c>
      <c r="E33" s="15">
        <v>289.28</v>
      </c>
      <c r="F33" s="16">
        <f t="shared" si="0"/>
        <v>3471.36</v>
      </c>
      <c r="G33" s="17"/>
      <c r="H33" s="18"/>
    </row>
    <row r="34" s="1" customFormat="1" ht="18.75" spans="1:8">
      <c r="A34" s="12">
        <v>27</v>
      </c>
      <c r="B34" s="13" t="s">
        <v>6293</v>
      </c>
      <c r="C34" s="13" t="s">
        <v>1137</v>
      </c>
      <c r="D34" s="14">
        <v>12</v>
      </c>
      <c r="E34" s="15">
        <v>289.28</v>
      </c>
      <c r="F34" s="16">
        <f t="shared" si="0"/>
        <v>3471.36</v>
      </c>
      <c r="G34" s="17"/>
      <c r="H34" s="18"/>
    </row>
    <row r="35" s="1" customFormat="1" ht="18.75" spans="1:8">
      <c r="A35" s="12">
        <v>28</v>
      </c>
      <c r="B35" s="13" t="s">
        <v>6294</v>
      </c>
      <c r="C35" s="13" t="s">
        <v>6295</v>
      </c>
      <c r="D35" s="14">
        <v>12</v>
      </c>
      <c r="E35" s="15">
        <v>289.28</v>
      </c>
      <c r="F35" s="16">
        <f t="shared" si="0"/>
        <v>3471.36</v>
      </c>
      <c r="G35" s="17"/>
      <c r="H35" s="18"/>
    </row>
    <row r="36" s="1" customFormat="1" ht="18.75" spans="1:8">
      <c r="A36" s="12">
        <v>29</v>
      </c>
      <c r="B36" s="13" t="s">
        <v>6296</v>
      </c>
      <c r="C36" s="13" t="s">
        <v>6297</v>
      </c>
      <c r="D36" s="14">
        <v>12</v>
      </c>
      <c r="E36" s="15">
        <v>289.28</v>
      </c>
      <c r="F36" s="16">
        <f t="shared" si="0"/>
        <v>3471.36</v>
      </c>
      <c r="G36" s="17"/>
      <c r="H36" s="18"/>
    </row>
    <row r="37" s="1" customFormat="1" ht="18.75" spans="1:8">
      <c r="A37" s="12">
        <v>30</v>
      </c>
      <c r="B37" s="13" t="s">
        <v>6298</v>
      </c>
      <c r="C37" s="13" t="s">
        <v>6299</v>
      </c>
      <c r="D37" s="14">
        <v>12</v>
      </c>
      <c r="E37" s="15">
        <v>289.28</v>
      </c>
      <c r="F37" s="16">
        <f t="shared" si="0"/>
        <v>3471.36</v>
      </c>
      <c r="G37" s="17"/>
      <c r="H37" s="18"/>
    </row>
    <row r="38" s="1" customFormat="1" ht="18.75" spans="1:8">
      <c r="A38" s="12">
        <v>31</v>
      </c>
      <c r="B38" s="13" t="s">
        <v>6300</v>
      </c>
      <c r="C38" s="13" t="s">
        <v>6301</v>
      </c>
      <c r="D38" s="14">
        <v>12</v>
      </c>
      <c r="E38" s="15">
        <v>289.28</v>
      </c>
      <c r="F38" s="16">
        <f t="shared" si="0"/>
        <v>3471.36</v>
      </c>
      <c r="G38" s="17"/>
      <c r="H38" s="18"/>
    </row>
    <row r="39" s="1" customFormat="1" ht="18.75" spans="1:8">
      <c r="A39" s="12">
        <v>32</v>
      </c>
      <c r="B39" s="13" t="s">
        <v>6302</v>
      </c>
      <c r="C39" s="13" t="s">
        <v>2128</v>
      </c>
      <c r="D39" s="14">
        <v>12</v>
      </c>
      <c r="E39" s="15">
        <v>289.28</v>
      </c>
      <c r="F39" s="16">
        <f t="shared" si="0"/>
        <v>3471.36</v>
      </c>
      <c r="G39" s="17"/>
      <c r="H39" s="18"/>
    </row>
    <row r="40" s="1" customFormat="1" ht="18.75" spans="1:8">
      <c r="A40" s="12">
        <v>33</v>
      </c>
      <c r="B40" s="13" t="s">
        <v>6303</v>
      </c>
      <c r="C40" s="13" t="s">
        <v>6304</v>
      </c>
      <c r="D40" s="14">
        <v>12</v>
      </c>
      <c r="E40" s="15">
        <v>289.28</v>
      </c>
      <c r="F40" s="16">
        <f t="shared" si="0"/>
        <v>3471.36</v>
      </c>
      <c r="G40" s="17"/>
      <c r="H40" s="18"/>
    </row>
    <row r="41" s="1" customFormat="1" ht="18.75" spans="1:8">
      <c r="A41" s="12">
        <v>34</v>
      </c>
      <c r="B41" s="13" t="s">
        <v>6305</v>
      </c>
      <c r="C41" s="13" t="s">
        <v>4730</v>
      </c>
      <c r="D41" s="14">
        <v>12</v>
      </c>
      <c r="E41" s="15">
        <v>289.28</v>
      </c>
      <c r="F41" s="16">
        <f t="shared" si="0"/>
        <v>3471.36</v>
      </c>
      <c r="G41" s="17"/>
      <c r="H41" s="18"/>
    </row>
    <row r="42" s="1" customFormat="1" ht="18.75" spans="1:8">
      <c r="A42" s="12">
        <v>35</v>
      </c>
      <c r="B42" s="13" t="s">
        <v>6306</v>
      </c>
      <c r="C42" s="13" t="s">
        <v>6307</v>
      </c>
      <c r="D42" s="14">
        <v>2.5</v>
      </c>
      <c r="E42" s="15">
        <v>289.28</v>
      </c>
      <c r="F42" s="16">
        <f t="shared" si="0"/>
        <v>723.2</v>
      </c>
      <c r="G42" s="17"/>
      <c r="H42" s="18"/>
    </row>
    <row r="43" s="1" customFormat="1" ht="22.5" spans="1:8">
      <c r="A43" s="12">
        <v>36</v>
      </c>
      <c r="B43" s="13" t="s">
        <v>6308</v>
      </c>
      <c r="C43" s="19" t="s">
        <v>6309</v>
      </c>
      <c r="D43" s="14">
        <v>7</v>
      </c>
      <c r="E43" s="15">
        <v>289.28</v>
      </c>
      <c r="F43" s="16">
        <f t="shared" si="0"/>
        <v>2024.96</v>
      </c>
      <c r="G43" s="17"/>
      <c r="H43" s="18"/>
    </row>
    <row r="44" s="1" customFormat="1" ht="18.75" spans="1:8">
      <c r="A44" s="12">
        <v>37</v>
      </c>
      <c r="B44" s="13" t="s">
        <v>6310</v>
      </c>
      <c r="C44" s="13" t="s">
        <v>6311</v>
      </c>
      <c r="D44" s="14">
        <v>7</v>
      </c>
      <c r="E44" s="15">
        <v>289.28</v>
      </c>
      <c r="F44" s="16">
        <f t="shared" si="0"/>
        <v>2024.96</v>
      </c>
      <c r="G44" s="17"/>
      <c r="H44" s="18"/>
    </row>
    <row r="45" s="1" customFormat="1" ht="26" customHeight="1" spans="1:8">
      <c r="A45" s="12">
        <v>38</v>
      </c>
      <c r="B45" s="13" t="s">
        <v>6312</v>
      </c>
      <c r="C45" s="19" t="s">
        <v>6313</v>
      </c>
      <c r="D45" s="14">
        <v>7</v>
      </c>
      <c r="E45" s="15">
        <v>289.28</v>
      </c>
      <c r="F45" s="16">
        <f t="shared" si="0"/>
        <v>2024.96</v>
      </c>
      <c r="G45" s="17"/>
      <c r="H45" s="18"/>
    </row>
    <row r="46" s="1" customFormat="1" ht="18.75" spans="1:8">
      <c r="A46" s="12">
        <v>39</v>
      </c>
      <c r="B46" s="13" t="s">
        <v>6314</v>
      </c>
      <c r="C46" s="13" t="s">
        <v>6315</v>
      </c>
      <c r="D46" s="14">
        <v>7</v>
      </c>
      <c r="E46" s="15">
        <v>289.28</v>
      </c>
      <c r="F46" s="16">
        <f t="shared" si="0"/>
        <v>2024.96</v>
      </c>
      <c r="G46" s="17"/>
      <c r="H46" s="18"/>
    </row>
    <row r="47" s="1" customFormat="1" ht="18.75" spans="1:8">
      <c r="A47" s="12">
        <v>40</v>
      </c>
      <c r="B47" s="13" t="s">
        <v>6316</v>
      </c>
      <c r="C47" s="13" t="s">
        <v>6317</v>
      </c>
      <c r="D47" s="14">
        <v>12</v>
      </c>
      <c r="E47" s="15">
        <v>289.28</v>
      </c>
      <c r="F47" s="16">
        <f t="shared" si="0"/>
        <v>3471.36</v>
      </c>
      <c r="G47" s="17"/>
      <c r="H47" s="18"/>
    </row>
    <row r="48" s="1" customFormat="1" ht="18.75" spans="1:8">
      <c r="A48" s="12">
        <v>41</v>
      </c>
      <c r="B48" s="13" t="s">
        <v>6318</v>
      </c>
      <c r="C48" s="13" t="s">
        <v>4984</v>
      </c>
      <c r="D48" s="14">
        <v>12</v>
      </c>
      <c r="E48" s="15">
        <v>289.28</v>
      </c>
      <c r="F48" s="16">
        <f t="shared" si="0"/>
        <v>3471.36</v>
      </c>
      <c r="G48" s="17"/>
      <c r="H48" s="18"/>
    </row>
    <row r="49" s="1" customFormat="1" ht="18.75" spans="1:8">
      <c r="A49" s="12">
        <v>42</v>
      </c>
      <c r="B49" s="13" t="s">
        <v>6319</v>
      </c>
      <c r="C49" s="13" t="s">
        <v>6320</v>
      </c>
      <c r="D49" s="14">
        <v>12</v>
      </c>
      <c r="E49" s="15">
        <v>289.28</v>
      </c>
      <c r="F49" s="16">
        <f t="shared" si="0"/>
        <v>3471.36</v>
      </c>
      <c r="G49" s="17"/>
      <c r="H49" s="18"/>
    </row>
    <row r="50" s="1" customFormat="1" ht="18.75" spans="1:8">
      <c r="A50" s="12">
        <v>43</v>
      </c>
      <c r="B50" s="13" t="s">
        <v>6321</v>
      </c>
      <c r="C50" s="13" t="s">
        <v>6322</v>
      </c>
      <c r="D50" s="14">
        <v>12</v>
      </c>
      <c r="E50" s="15">
        <v>289.28</v>
      </c>
      <c r="F50" s="16">
        <f t="shared" si="0"/>
        <v>3471.36</v>
      </c>
      <c r="G50" s="17"/>
      <c r="H50" s="18"/>
    </row>
    <row r="51" s="1" customFormat="1" ht="18.75" spans="1:8">
      <c r="A51" s="12">
        <v>44</v>
      </c>
      <c r="B51" s="13" t="s">
        <v>6323</v>
      </c>
      <c r="C51" s="13" t="s">
        <v>6324</v>
      </c>
      <c r="D51" s="14">
        <v>12</v>
      </c>
      <c r="E51" s="15">
        <v>289.28</v>
      </c>
      <c r="F51" s="16">
        <f t="shared" si="0"/>
        <v>3471.36</v>
      </c>
      <c r="G51" s="17"/>
      <c r="H51" s="18"/>
    </row>
    <row r="52" s="1" customFormat="1" ht="18.75" spans="1:8">
      <c r="A52" s="12">
        <v>45</v>
      </c>
      <c r="B52" s="13" t="s">
        <v>6325</v>
      </c>
      <c r="C52" s="13" t="s">
        <v>6326</v>
      </c>
      <c r="D52" s="14">
        <v>12</v>
      </c>
      <c r="E52" s="15">
        <v>289.28</v>
      </c>
      <c r="F52" s="16">
        <f t="shared" si="0"/>
        <v>3471.36</v>
      </c>
      <c r="G52" s="17"/>
      <c r="H52" s="18"/>
    </row>
    <row r="53" s="1" customFormat="1" ht="18.75" spans="1:8">
      <c r="A53" s="12">
        <v>46</v>
      </c>
      <c r="B53" s="13" t="s">
        <v>6327</v>
      </c>
      <c r="C53" s="13" t="s">
        <v>6328</v>
      </c>
      <c r="D53" s="14">
        <v>12</v>
      </c>
      <c r="E53" s="15">
        <v>289.28</v>
      </c>
      <c r="F53" s="16">
        <f t="shared" si="0"/>
        <v>3471.36</v>
      </c>
      <c r="G53" s="17"/>
      <c r="H53" s="18"/>
    </row>
    <row r="54" s="1" customFormat="1" ht="18.75" spans="1:8">
      <c r="A54" s="12">
        <v>47</v>
      </c>
      <c r="B54" s="13" t="s">
        <v>6329</v>
      </c>
      <c r="C54" s="13" t="s">
        <v>6330</v>
      </c>
      <c r="D54" s="14">
        <v>12</v>
      </c>
      <c r="E54" s="15">
        <v>289.28</v>
      </c>
      <c r="F54" s="16">
        <f t="shared" si="0"/>
        <v>3471.36</v>
      </c>
      <c r="G54" s="17"/>
      <c r="H54" s="18"/>
    </row>
    <row r="55" s="1" customFormat="1" ht="18.75" spans="1:8">
      <c r="A55" s="12">
        <v>48</v>
      </c>
      <c r="B55" s="13" t="s">
        <v>6331</v>
      </c>
      <c r="C55" s="13" t="s">
        <v>6332</v>
      </c>
      <c r="D55" s="14">
        <v>12</v>
      </c>
      <c r="E55" s="15">
        <v>289.28</v>
      </c>
      <c r="F55" s="16">
        <f t="shared" si="0"/>
        <v>3471.36</v>
      </c>
      <c r="G55" s="17"/>
      <c r="H55" s="18"/>
    </row>
    <row r="56" s="1" customFormat="1" ht="18.75" spans="1:8">
      <c r="A56" s="12">
        <v>49</v>
      </c>
      <c r="B56" s="13" t="s">
        <v>6333</v>
      </c>
      <c r="C56" s="13" t="s">
        <v>6334</v>
      </c>
      <c r="D56" s="14">
        <v>12</v>
      </c>
      <c r="E56" s="15">
        <v>289.28</v>
      </c>
      <c r="F56" s="16">
        <f t="shared" si="0"/>
        <v>3471.36</v>
      </c>
      <c r="G56" s="17"/>
      <c r="H56" s="18"/>
    </row>
    <row r="57" s="1" customFormat="1" ht="18.75" spans="1:8">
      <c r="A57" s="12">
        <v>50</v>
      </c>
      <c r="B57" s="13" t="s">
        <v>6335</v>
      </c>
      <c r="C57" s="13" t="s">
        <v>6336</v>
      </c>
      <c r="D57" s="14">
        <v>12</v>
      </c>
      <c r="E57" s="15">
        <v>289.28</v>
      </c>
      <c r="F57" s="16">
        <f t="shared" si="0"/>
        <v>3471.36</v>
      </c>
      <c r="G57" s="17"/>
      <c r="H57" s="18"/>
    </row>
    <row r="58" s="1" customFormat="1" ht="18.75" spans="1:8">
      <c r="A58" s="12">
        <v>51</v>
      </c>
      <c r="B58" s="13" t="s">
        <v>6337</v>
      </c>
      <c r="C58" s="13" t="s">
        <v>6338</v>
      </c>
      <c r="D58" s="14">
        <v>12</v>
      </c>
      <c r="E58" s="15">
        <v>289.28</v>
      </c>
      <c r="F58" s="16">
        <f t="shared" si="0"/>
        <v>3471.36</v>
      </c>
      <c r="G58" s="17"/>
      <c r="H58" s="18"/>
    </row>
    <row r="59" s="1" customFormat="1" ht="18.75" spans="1:8">
      <c r="A59" s="12">
        <v>52</v>
      </c>
      <c r="B59" s="13" t="s">
        <v>6339</v>
      </c>
      <c r="C59" s="13" t="s">
        <v>6340</v>
      </c>
      <c r="D59" s="14">
        <v>12</v>
      </c>
      <c r="E59" s="15">
        <v>289.28</v>
      </c>
      <c r="F59" s="16">
        <f t="shared" si="0"/>
        <v>3471.36</v>
      </c>
      <c r="G59" s="17"/>
      <c r="H59" s="18"/>
    </row>
    <row r="60" s="1" customFormat="1" ht="18.75" spans="1:8">
      <c r="A60" s="12">
        <v>53</v>
      </c>
      <c r="B60" s="13" t="s">
        <v>6341</v>
      </c>
      <c r="C60" s="13" t="s">
        <v>6342</v>
      </c>
      <c r="D60" s="14">
        <v>12</v>
      </c>
      <c r="E60" s="15">
        <v>289.28</v>
      </c>
      <c r="F60" s="16">
        <f t="shared" si="0"/>
        <v>3471.36</v>
      </c>
      <c r="G60" s="17"/>
      <c r="H60" s="18"/>
    </row>
    <row r="61" s="1" customFormat="1" ht="18.75" spans="1:8">
      <c r="A61" s="12">
        <v>54</v>
      </c>
      <c r="B61" s="13" t="s">
        <v>6343</v>
      </c>
      <c r="C61" s="13" t="s">
        <v>6344</v>
      </c>
      <c r="D61" s="14">
        <v>12</v>
      </c>
      <c r="E61" s="15">
        <v>289.28</v>
      </c>
      <c r="F61" s="16">
        <f t="shared" si="0"/>
        <v>3471.36</v>
      </c>
      <c r="G61" s="17"/>
      <c r="H61" s="18"/>
    </row>
    <row r="62" s="1" customFormat="1" ht="18.75" spans="1:8">
      <c r="A62" s="12">
        <v>55</v>
      </c>
      <c r="B62" s="13" t="s">
        <v>6345</v>
      </c>
      <c r="C62" s="19" t="s">
        <v>2011</v>
      </c>
      <c r="D62" s="14">
        <v>7</v>
      </c>
      <c r="E62" s="15">
        <v>289.28</v>
      </c>
      <c r="F62" s="16">
        <f t="shared" si="0"/>
        <v>2024.96</v>
      </c>
      <c r="G62" s="17"/>
      <c r="H62" s="18"/>
    </row>
    <row r="63" s="1" customFormat="1" ht="18.75" spans="1:8">
      <c r="A63" s="12">
        <v>55</v>
      </c>
      <c r="B63" s="13" t="s">
        <v>6345</v>
      </c>
      <c r="C63" s="19" t="s">
        <v>6346</v>
      </c>
      <c r="D63" s="14">
        <v>5</v>
      </c>
      <c r="E63" s="15">
        <v>289.28</v>
      </c>
      <c r="F63" s="16">
        <f t="shared" si="0"/>
        <v>1446.4</v>
      </c>
      <c r="G63" s="17"/>
      <c r="H63" s="18"/>
    </row>
    <row r="64" s="1" customFormat="1" ht="18.75" spans="1:8">
      <c r="A64" s="12">
        <v>56</v>
      </c>
      <c r="B64" s="13" t="s">
        <v>6347</v>
      </c>
      <c r="C64" s="13" t="s">
        <v>6348</v>
      </c>
      <c r="D64" s="14">
        <v>12</v>
      </c>
      <c r="E64" s="15">
        <v>289.28</v>
      </c>
      <c r="F64" s="16">
        <f t="shared" si="0"/>
        <v>3471.36</v>
      </c>
      <c r="G64" s="17"/>
      <c r="H64" s="18"/>
    </row>
    <row r="65" s="1" customFormat="1" ht="18.75" spans="1:8">
      <c r="A65" s="12">
        <v>57</v>
      </c>
      <c r="B65" s="13" t="s">
        <v>6349</v>
      </c>
      <c r="C65" s="13" t="s">
        <v>6350</v>
      </c>
      <c r="D65" s="14">
        <v>12</v>
      </c>
      <c r="E65" s="15">
        <v>289.28</v>
      </c>
      <c r="F65" s="16">
        <f t="shared" si="0"/>
        <v>3471.36</v>
      </c>
      <c r="G65" s="17"/>
      <c r="H65" s="18"/>
    </row>
    <row r="66" s="1" customFormat="1" ht="18.75" spans="1:8">
      <c r="A66" s="12">
        <v>58</v>
      </c>
      <c r="B66" s="20" t="s">
        <v>6351</v>
      </c>
      <c r="C66" s="20" t="s">
        <v>6352</v>
      </c>
      <c r="D66" s="14">
        <v>12</v>
      </c>
      <c r="E66" s="15">
        <v>289.28</v>
      </c>
      <c r="F66" s="16">
        <f t="shared" si="0"/>
        <v>3471.36</v>
      </c>
      <c r="G66" s="17"/>
      <c r="H66" s="18"/>
    </row>
    <row r="67" s="1" customFormat="1" ht="18.75" spans="1:8">
      <c r="A67" s="12">
        <v>59</v>
      </c>
      <c r="B67" s="20" t="s">
        <v>6353</v>
      </c>
      <c r="C67" s="20" t="s">
        <v>6354</v>
      </c>
      <c r="D67" s="14">
        <v>12</v>
      </c>
      <c r="E67" s="15">
        <v>289.28</v>
      </c>
      <c r="F67" s="16">
        <f t="shared" si="0"/>
        <v>3471.36</v>
      </c>
      <c r="G67" s="17"/>
      <c r="H67" s="18"/>
    </row>
    <row r="68" s="1" customFormat="1" ht="18.75" spans="1:8">
      <c r="A68" s="12">
        <v>60</v>
      </c>
      <c r="B68" s="20" t="s">
        <v>6355</v>
      </c>
      <c r="C68" s="20" t="s">
        <v>6356</v>
      </c>
      <c r="D68" s="14">
        <v>12</v>
      </c>
      <c r="E68" s="15">
        <v>289.28</v>
      </c>
      <c r="F68" s="16">
        <f t="shared" si="0"/>
        <v>3471.36</v>
      </c>
      <c r="G68" s="17"/>
      <c r="H68" s="18"/>
    </row>
    <row r="69" s="1" customFormat="1" ht="18.75" spans="1:8">
      <c r="A69" s="12">
        <v>61</v>
      </c>
      <c r="B69" s="20" t="s">
        <v>6357</v>
      </c>
      <c r="C69" s="20" t="s">
        <v>277</v>
      </c>
      <c r="D69" s="14">
        <v>12</v>
      </c>
      <c r="E69" s="15">
        <v>289.28</v>
      </c>
      <c r="F69" s="16">
        <f t="shared" ref="F69:F132" si="1">D69*E69</f>
        <v>3471.36</v>
      </c>
      <c r="G69" s="17"/>
      <c r="H69" s="18"/>
    </row>
    <row r="70" s="1" customFormat="1" ht="18.75" spans="1:8">
      <c r="A70" s="12">
        <v>62</v>
      </c>
      <c r="B70" s="20" t="s">
        <v>6358</v>
      </c>
      <c r="C70" s="20" t="s">
        <v>6359</v>
      </c>
      <c r="D70" s="14">
        <v>12</v>
      </c>
      <c r="E70" s="15">
        <v>289.28</v>
      </c>
      <c r="F70" s="16">
        <f t="shared" si="1"/>
        <v>3471.36</v>
      </c>
      <c r="G70" s="17"/>
      <c r="H70" s="18"/>
    </row>
    <row r="71" s="1" customFormat="1" ht="18.75" spans="1:8">
      <c r="A71" s="12">
        <v>63</v>
      </c>
      <c r="B71" s="20" t="s">
        <v>6360</v>
      </c>
      <c r="C71" s="20" t="s">
        <v>6361</v>
      </c>
      <c r="D71" s="14">
        <v>12</v>
      </c>
      <c r="E71" s="15">
        <v>289.28</v>
      </c>
      <c r="F71" s="16">
        <f t="shared" si="1"/>
        <v>3471.36</v>
      </c>
      <c r="G71" s="17"/>
      <c r="H71" s="18"/>
    </row>
    <row r="72" s="1" customFormat="1" ht="18.75" spans="1:8">
      <c r="A72" s="12">
        <v>64</v>
      </c>
      <c r="B72" s="20" t="s">
        <v>6362</v>
      </c>
      <c r="C72" s="20" t="s">
        <v>6363</v>
      </c>
      <c r="D72" s="14">
        <v>12</v>
      </c>
      <c r="E72" s="15">
        <v>289.28</v>
      </c>
      <c r="F72" s="16">
        <f t="shared" si="1"/>
        <v>3471.36</v>
      </c>
      <c r="G72" s="17"/>
      <c r="H72" s="18"/>
    </row>
    <row r="73" s="1" customFormat="1" ht="18.75" spans="1:8">
      <c r="A73" s="12">
        <v>65</v>
      </c>
      <c r="B73" s="20" t="s">
        <v>6364</v>
      </c>
      <c r="C73" s="20" t="s">
        <v>6365</v>
      </c>
      <c r="D73" s="14">
        <v>12</v>
      </c>
      <c r="E73" s="15">
        <v>289.28</v>
      </c>
      <c r="F73" s="16">
        <f t="shared" si="1"/>
        <v>3471.36</v>
      </c>
      <c r="G73" s="17"/>
      <c r="H73" s="18"/>
    </row>
    <row r="74" s="1" customFormat="1" ht="18.75" spans="1:8">
      <c r="A74" s="12">
        <v>66</v>
      </c>
      <c r="B74" s="20" t="s">
        <v>6366</v>
      </c>
      <c r="C74" s="20" t="s">
        <v>6367</v>
      </c>
      <c r="D74" s="14">
        <v>12</v>
      </c>
      <c r="E74" s="15">
        <v>289.28</v>
      </c>
      <c r="F74" s="16">
        <f t="shared" si="1"/>
        <v>3471.36</v>
      </c>
      <c r="G74" s="17"/>
      <c r="H74" s="18"/>
    </row>
    <row r="75" s="1" customFormat="1" ht="18.75" spans="1:8">
      <c r="A75" s="12">
        <v>67</v>
      </c>
      <c r="B75" s="20" t="s">
        <v>6368</v>
      </c>
      <c r="C75" s="20" t="s">
        <v>6369</v>
      </c>
      <c r="D75" s="14">
        <v>12</v>
      </c>
      <c r="E75" s="15">
        <v>289.28</v>
      </c>
      <c r="F75" s="16">
        <f t="shared" si="1"/>
        <v>3471.36</v>
      </c>
      <c r="G75" s="17"/>
      <c r="H75" s="18"/>
    </row>
    <row r="76" s="1" customFormat="1" ht="18.75" spans="1:8">
      <c r="A76" s="12">
        <v>68</v>
      </c>
      <c r="B76" s="20" t="s">
        <v>6370</v>
      </c>
      <c r="C76" s="20" t="s">
        <v>6371</v>
      </c>
      <c r="D76" s="14">
        <v>12</v>
      </c>
      <c r="E76" s="15">
        <v>289.28</v>
      </c>
      <c r="F76" s="16">
        <f t="shared" si="1"/>
        <v>3471.36</v>
      </c>
      <c r="G76" s="17"/>
      <c r="H76" s="18"/>
    </row>
    <row r="77" s="1" customFormat="1" ht="18.75" spans="1:8">
      <c r="A77" s="12">
        <v>69</v>
      </c>
      <c r="B77" s="20" t="s">
        <v>6372</v>
      </c>
      <c r="C77" s="20" t="s">
        <v>6373</v>
      </c>
      <c r="D77" s="14">
        <v>12</v>
      </c>
      <c r="E77" s="15">
        <v>289.28</v>
      </c>
      <c r="F77" s="16">
        <f t="shared" si="1"/>
        <v>3471.36</v>
      </c>
      <c r="G77" s="17"/>
      <c r="H77" s="18"/>
    </row>
    <row r="78" s="1" customFormat="1" ht="18.75" spans="1:8">
      <c r="A78" s="12">
        <v>70</v>
      </c>
      <c r="B78" s="20" t="s">
        <v>6374</v>
      </c>
      <c r="C78" s="20" t="s">
        <v>6375</v>
      </c>
      <c r="D78" s="14">
        <v>12</v>
      </c>
      <c r="E78" s="15">
        <v>289.28</v>
      </c>
      <c r="F78" s="16">
        <f t="shared" si="1"/>
        <v>3471.36</v>
      </c>
      <c r="G78" s="17"/>
      <c r="H78" s="18"/>
    </row>
    <row r="79" s="1" customFormat="1" ht="18.75" spans="1:8">
      <c r="A79" s="12">
        <v>71</v>
      </c>
      <c r="B79" s="20" t="s">
        <v>6376</v>
      </c>
      <c r="C79" s="20" t="s">
        <v>6377</v>
      </c>
      <c r="D79" s="14">
        <v>12</v>
      </c>
      <c r="E79" s="15">
        <v>289.28</v>
      </c>
      <c r="F79" s="16">
        <f t="shared" si="1"/>
        <v>3471.36</v>
      </c>
      <c r="G79" s="17"/>
      <c r="H79" s="18"/>
    </row>
    <row r="80" s="1" customFormat="1" ht="18.75" spans="1:8">
      <c r="A80" s="12">
        <v>72</v>
      </c>
      <c r="B80" s="20" t="s">
        <v>6378</v>
      </c>
      <c r="C80" s="20" t="s">
        <v>6379</v>
      </c>
      <c r="D80" s="14">
        <v>12</v>
      </c>
      <c r="E80" s="15">
        <v>289.28</v>
      </c>
      <c r="F80" s="16">
        <f t="shared" si="1"/>
        <v>3471.36</v>
      </c>
      <c r="G80" s="17"/>
      <c r="H80" s="18"/>
    </row>
    <row r="81" s="1" customFormat="1" ht="18.75" spans="1:8">
      <c r="A81" s="12">
        <v>73</v>
      </c>
      <c r="B81" s="20" t="s">
        <v>6380</v>
      </c>
      <c r="C81" s="20" t="s">
        <v>6381</v>
      </c>
      <c r="D81" s="14">
        <v>12</v>
      </c>
      <c r="E81" s="15">
        <v>289.28</v>
      </c>
      <c r="F81" s="16">
        <f t="shared" si="1"/>
        <v>3471.36</v>
      </c>
      <c r="G81" s="17"/>
      <c r="H81" s="18"/>
    </row>
    <row r="82" s="1" customFormat="1" ht="18.75" spans="1:8">
      <c r="A82" s="12">
        <v>74</v>
      </c>
      <c r="B82" s="20" t="s">
        <v>6382</v>
      </c>
      <c r="C82" s="20" t="s">
        <v>6383</v>
      </c>
      <c r="D82" s="14">
        <v>12</v>
      </c>
      <c r="E82" s="15">
        <v>289.28</v>
      </c>
      <c r="F82" s="16">
        <f t="shared" si="1"/>
        <v>3471.36</v>
      </c>
      <c r="G82" s="17"/>
      <c r="H82" s="18"/>
    </row>
    <row r="83" s="1" customFormat="1" ht="18.75" spans="1:8">
      <c r="A83" s="12">
        <v>75</v>
      </c>
      <c r="B83" s="20" t="s">
        <v>6384</v>
      </c>
      <c r="C83" s="20" t="s">
        <v>6385</v>
      </c>
      <c r="D83" s="14">
        <v>12</v>
      </c>
      <c r="E83" s="15">
        <v>289.28</v>
      </c>
      <c r="F83" s="16">
        <f t="shared" si="1"/>
        <v>3471.36</v>
      </c>
      <c r="G83" s="17"/>
      <c r="H83" s="18"/>
    </row>
    <row r="84" s="1" customFormat="1" ht="18.75" spans="1:8">
      <c r="A84" s="12">
        <v>76</v>
      </c>
      <c r="B84" s="20" t="s">
        <v>6386</v>
      </c>
      <c r="C84" s="21" t="s">
        <v>6387</v>
      </c>
      <c r="D84" s="14">
        <v>7</v>
      </c>
      <c r="E84" s="15">
        <v>289.28</v>
      </c>
      <c r="F84" s="16">
        <f t="shared" si="1"/>
        <v>2024.96</v>
      </c>
      <c r="G84" s="17"/>
      <c r="H84" s="18"/>
    </row>
    <row r="85" s="1" customFormat="1" ht="18.75" spans="1:8">
      <c r="A85" s="12">
        <v>76</v>
      </c>
      <c r="B85" s="20" t="s">
        <v>6386</v>
      </c>
      <c r="C85" s="21" t="s">
        <v>6388</v>
      </c>
      <c r="D85" s="14">
        <v>5</v>
      </c>
      <c r="E85" s="15">
        <v>289.28</v>
      </c>
      <c r="F85" s="16">
        <f t="shared" si="1"/>
        <v>1446.4</v>
      </c>
      <c r="G85" s="17"/>
      <c r="H85" s="18"/>
    </row>
    <row r="86" s="1" customFormat="1" ht="18.75" spans="1:8">
      <c r="A86" s="12">
        <v>77</v>
      </c>
      <c r="B86" s="20" t="s">
        <v>6389</v>
      </c>
      <c r="C86" s="20" t="s">
        <v>6390</v>
      </c>
      <c r="D86" s="14">
        <v>12</v>
      </c>
      <c r="E86" s="15">
        <v>289.28</v>
      </c>
      <c r="F86" s="16">
        <f t="shared" si="1"/>
        <v>3471.36</v>
      </c>
      <c r="G86" s="17"/>
      <c r="H86" s="18"/>
    </row>
    <row r="87" s="1" customFormat="1" ht="18.75" spans="1:8">
      <c r="A87" s="12">
        <v>78</v>
      </c>
      <c r="B87" s="20" t="s">
        <v>6391</v>
      </c>
      <c r="C87" s="13" t="s">
        <v>6392</v>
      </c>
      <c r="D87" s="14">
        <v>12</v>
      </c>
      <c r="E87" s="15">
        <v>289.28</v>
      </c>
      <c r="F87" s="16">
        <f t="shared" si="1"/>
        <v>3471.36</v>
      </c>
      <c r="G87" s="17"/>
      <c r="H87" s="18"/>
    </row>
    <row r="88" s="1" customFormat="1" ht="18.75" spans="1:8">
      <c r="A88" s="12">
        <v>79</v>
      </c>
      <c r="B88" s="20" t="s">
        <v>6393</v>
      </c>
      <c r="C88" s="13" t="s">
        <v>6394</v>
      </c>
      <c r="D88" s="14">
        <v>12</v>
      </c>
      <c r="E88" s="15">
        <v>289.28</v>
      </c>
      <c r="F88" s="16">
        <f t="shared" si="1"/>
        <v>3471.36</v>
      </c>
      <c r="G88" s="17"/>
      <c r="H88" s="18"/>
    </row>
    <row r="89" s="1" customFormat="1" ht="18.75" spans="1:8">
      <c r="A89" s="12">
        <v>80</v>
      </c>
      <c r="B89" s="20" t="s">
        <v>6395</v>
      </c>
      <c r="C89" s="13" t="s">
        <v>6396</v>
      </c>
      <c r="D89" s="14">
        <v>12</v>
      </c>
      <c r="E89" s="15">
        <v>289.28</v>
      </c>
      <c r="F89" s="16">
        <f t="shared" si="1"/>
        <v>3471.36</v>
      </c>
      <c r="G89" s="17"/>
      <c r="H89" s="18"/>
    </row>
    <row r="90" s="1" customFormat="1" ht="18.75" spans="1:8">
      <c r="A90" s="12">
        <v>81</v>
      </c>
      <c r="B90" s="20" t="s">
        <v>6397</v>
      </c>
      <c r="C90" s="13" t="s">
        <v>6398</v>
      </c>
      <c r="D90" s="14">
        <v>12</v>
      </c>
      <c r="E90" s="15">
        <v>289.28</v>
      </c>
      <c r="F90" s="16">
        <f t="shared" si="1"/>
        <v>3471.36</v>
      </c>
      <c r="G90" s="17"/>
      <c r="H90" s="18"/>
    </row>
    <row r="91" s="1" customFormat="1" ht="18.75" spans="1:8">
      <c r="A91" s="12">
        <v>82</v>
      </c>
      <c r="B91" s="20" t="s">
        <v>6399</v>
      </c>
      <c r="C91" s="13" t="s">
        <v>6400</v>
      </c>
      <c r="D91" s="14">
        <v>12</v>
      </c>
      <c r="E91" s="15">
        <v>289.28</v>
      </c>
      <c r="F91" s="16">
        <f t="shared" si="1"/>
        <v>3471.36</v>
      </c>
      <c r="G91" s="17"/>
      <c r="H91" s="18"/>
    </row>
    <row r="92" s="1" customFormat="1" ht="18.75" spans="1:8">
      <c r="A92" s="12">
        <v>83</v>
      </c>
      <c r="B92" s="20" t="s">
        <v>6401</v>
      </c>
      <c r="C92" s="13" t="s">
        <v>6402</v>
      </c>
      <c r="D92" s="14">
        <v>12</v>
      </c>
      <c r="E92" s="15">
        <v>289.28</v>
      </c>
      <c r="F92" s="16">
        <f t="shared" si="1"/>
        <v>3471.36</v>
      </c>
      <c r="G92" s="17"/>
      <c r="H92" s="18"/>
    </row>
    <row r="93" s="1" customFormat="1" ht="18.75" spans="1:8">
      <c r="A93" s="12">
        <v>84</v>
      </c>
      <c r="B93" s="20" t="s">
        <v>6403</v>
      </c>
      <c r="C93" s="13" t="s">
        <v>6404</v>
      </c>
      <c r="D93" s="14">
        <v>12</v>
      </c>
      <c r="E93" s="15">
        <v>289.28</v>
      </c>
      <c r="F93" s="16">
        <f t="shared" si="1"/>
        <v>3471.36</v>
      </c>
      <c r="G93" s="17"/>
      <c r="H93" s="18"/>
    </row>
    <row r="94" s="1" customFormat="1" ht="24" customHeight="1" spans="1:8">
      <c r="A94" s="12">
        <v>85</v>
      </c>
      <c r="B94" s="20" t="s">
        <v>6405</v>
      </c>
      <c r="C94" s="19" t="s">
        <v>6406</v>
      </c>
      <c r="D94" s="14">
        <v>12</v>
      </c>
      <c r="E94" s="15">
        <v>289.28</v>
      </c>
      <c r="F94" s="16">
        <f t="shared" si="1"/>
        <v>3471.36</v>
      </c>
      <c r="G94" s="17"/>
      <c r="H94" s="18"/>
    </row>
    <row r="95" s="1" customFormat="1" ht="18.75" spans="1:8">
      <c r="A95" s="12">
        <v>86</v>
      </c>
      <c r="B95" s="20" t="s">
        <v>6407</v>
      </c>
      <c r="C95" s="13" t="s">
        <v>4734</v>
      </c>
      <c r="D95" s="14">
        <v>12</v>
      </c>
      <c r="E95" s="15">
        <v>289.28</v>
      </c>
      <c r="F95" s="16">
        <f t="shared" si="1"/>
        <v>3471.36</v>
      </c>
      <c r="G95" s="17"/>
      <c r="H95" s="18"/>
    </row>
    <row r="96" s="1" customFormat="1" ht="18.75" spans="1:8">
      <c r="A96" s="12">
        <v>87</v>
      </c>
      <c r="B96" s="20" t="s">
        <v>6408</v>
      </c>
      <c r="C96" s="13" t="s">
        <v>6409</v>
      </c>
      <c r="D96" s="14">
        <v>12</v>
      </c>
      <c r="E96" s="15">
        <v>289.28</v>
      </c>
      <c r="F96" s="16">
        <f t="shared" si="1"/>
        <v>3471.36</v>
      </c>
      <c r="G96" s="17"/>
      <c r="H96" s="18"/>
    </row>
    <row r="97" s="1" customFormat="1" ht="18.75" spans="1:8">
      <c r="A97" s="12">
        <v>88</v>
      </c>
      <c r="B97" s="20" t="s">
        <v>6410</v>
      </c>
      <c r="C97" s="13" t="s">
        <v>6411</v>
      </c>
      <c r="D97" s="14">
        <v>12</v>
      </c>
      <c r="E97" s="15">
        <v>289.28</v>
      </c>
      <c r="F97" s="16">
        <f t="shared" si="1"/>
        <v>3471.36</v>
      </c>
      <c r="G97" s="17"/>
      <c r="H97" s="18"/>
    </row>
    <row r="98" s="1" customFormat="1" ht="18.75" spans="1:8">
      <c r="A98" s="12">
        <v>89</v>
      </c>
      <c r="B98" s="20" t="s">
        <v>6412</v>
      </c>
      <c r="C98" s="13" t="s">
        <v>6413</v>
      </c>
      <c r="D98" s="14">
        <v>12</v>
      </c>
      <c r="E98" s="15">
        <v>289.28</v>
      </c>
      <c r="F98" s="16">
        <f t="shared" si="1"/>
        <v>3471.36</v>
      </c>
      <c r="G98" s="17"/>
      <c r="H98" s="18"/>
    </row>
    <row r="99" s="1" customFormat="1" ht="18.75" spans="1:8">
      <c r="A99" s="12">
        <v>90</v>
      </c>
      <c r="B99" s="20" t="s">
        <v>6414</v>
      </c>
      <c r="C99" s="13" t="s">
        <v>6415</v>
      </c>
      <c r="D99" s="14">
        <v>12</v>
      </c>
      <c r="E99" s="15">
        <v>289.28</v>
      </c>
      <c r="F99" s="16">
        <f t="shared" si="1"/>
        <v>3471.36</v>
      </c>
      <c r="G99" s="17"/>
      <c r="H99" s="18"/>
    </row>
    <row r="100" s="1" customFormat="1" ht="18.75" spans="1:8">
      <c r="A100" s="12">
        <v>91</v>
      </c>
      <c r="B100" s="20" t="s">
        <v>6416</v>
      </c>
      <c r="C100" s="13" t="s">
        <v>6417</v>
      </c>
      <c r="D100" s="14">
        <v>12</v>
      </c>
      <c r="E100" s="15">
        <v>289.28</v>
      </c>
      <c r="F100" s="16">
        <f t="shared" si="1"/>
        <v>3471.36</v>
      </c>
      <c r="G100" s="17"/>
      <c r="H100" s="18"/>
    </row>
    <row r="101" s="1" customFormat="1" ht="18.75" spans="1:8">
      <c r="A101" s="12">
        <v>92</v>
      </c>
      <c r="B101" s="20" t="s">
        <v>6418</v>
      </c>
      <c r="C101" s="13" t="s">
        <v>6419</v>
      </c>
      <c r="D101" s="14">
        <v>12</v>
      </c>
      <c r="E101" s="15">
        <v>289.28</v>
      </c>
      <c r="F101" s="16">
        <f t="shared" si="1"/>
        <v>3471.36</v>
      </c>
      <c r="G101" s="17"/>
      <c r="H101" s="18"/>
    </row>
    <row r="102" s="1" customFormat="1" ht="18.75" spans="1:8">
      <c r="A102" s="12">
        <v>93</v>
      </c>
      <c r="B102" s="20" t="s">
        <v>6420</v>
      </c>
      <c r="C102" s="13" t="s">
        <v>6421</v>
      </c>
      <c r="D102" s="14">
        <v>12</v>
      </c>
      <c r="E102" s="15">
        <v>289.28</v>
      </c>
      <c r="F102" s="16">
        <f t="shared" si="1"/>
        <v>3471.36</v>
      </c>
      <c r="G102" s="17"/>
      <c r="H102" s="18"/>
    </row>
    <row r="103" s="1" customFormat="1" ht="18.75" spans="1:8">
      <c r="A103" s="12">
        <v>94</v>
      </c>
      <c r="B103" s="20" t="s">
        <v>6422</v>
      </c>
      <c r="C103" s="13" t="s">
        <v>6423</v>
      </c>
      <c r="D103" s="14">
        <v>12</v>
      </c>
      <c r="E103" s="15">
        <v>289.28</v>
      </c>
      <c r="F103" s="16">
        <f t="shared" si="1"/>
        <v>3471.36</v>
      </c>
      <c r="G103" s="17"/>
      <c r="H103" s="18"/>
    </row>
    <row r="104" s="1" customFormat="1" ht="18.75" spans="1:8">
      <c r="A104" s="12">
        <v>95</v>
      </c>
      <c r="B104" s="20" t="s">
        <v>6424</v>
      </c>
      <c r="C104" s="13" t="s">
        <v>6425</v>
      </c>
      <c r="D104" s="14">
        <v>12</v>
      </c>
      <c r="E104" s="15">
        <v>289.28</v>
      </c>
      <c r="F104" s="16">
        <f t="shared" si="1"/>
        <v>3471.36</v>
      </c>
      <c r="G104" s="17"/>
      <c r="H104" s="18"/>
    </row>
    <row r="105" s="1" customFormat="1" ht="18.75" spans="1:8">
      <c r="A105" s="12">
        <v>96</v>
      </c>
      <c r="B105" s="20" t="s">
        <v>6426</v>
      </c>
      <c r="C105" s="13" t="s">
        <v>6427</v>
      </c>
      <c r="D105" s="14">
        <v>12</v>
      </c>
      <c r="E105" s="15">
        <v>289.28</v>
      </c>
      <c r="F105" s="16">
        <f t="shared" si="1"/>
        <v>3471.36</v>
      </c>
      <c r="G105" s="17"/>
      <c r="H105" s="18"/>
    </row>
    <row r="106" s="1" customFormat="1" ht="18.75" spans="1:8">
      <c r="A106" s="12">
        <v>97</v>
      </c>
      <c r="B106" s="20" t="s">
        <v>6428</v>
      </c>
      <c r="C106" s="13" t="s">
        <v>6429</v>
      </c>
      <c r="D106" s="14">
        <v>12</v>
      </c>
      <c r="E106" s="15">
        <v>289.28</v>
      </c>
      <c r="F106" s="16">
        <f t="shared" si="1"/>
        <v>3471.36</v>
      </c>
      <c r="G106" s="17"/>
      <c r="H106" s="18"/>
    </row>
    <row r="107" s="1" customFormat="1" ht="18.75" spans="1:8">
      <c r="A107" s="12">
        <v>98</v>
      </c>
      <c r="B107" s="20" t="s">
        <v>6430</v>
      </c>
      <c r="C107" s="13" t="s">
        <v>6431</v>
      </c>
      <c r="D107" s="14">
        <v>12</v>
      </c>
      <c r="E107" s="15">
        <v>289.28</v>
      </c>
      <c r="F107" s="16">
        <f t="shared" si="1"/>
        <v>3471.36</v>
      </c>
      <c r="G107" s="17"/>
      <c r="H107" s="18"/>
    </row>
    <row r="108" s="1" customFormat="1" ht="18.75" spans="1:8">
      <c r="A108" s="12">
        <v>99</v>
      </c>
      <c r="B108" s="20" t="s">
        <v>6432</v>
      </c>
      <c r="C108" s="13" t="s">
        <v>6433</v>
      </c>
      <c r="D108" s="14">
        <v>12</v>
      </c>
      <c r="E108" s="15">
        <v>289.28</v>
      </c>
      <c r="F108" s="16">
        <f t="shared" si="1"/>
        <v>3471.36</v>
      </c>
      <c r="G108" s="17"/>
      <c r="H108" s="18"/>
    </row>
    <row r="109" s="1" customFormat="1" ht="18.75" spans="1:8">
      <c r="A109" s="12">
        <v>100</v>
      </c>
      <c r="B109" s="20" t="s">
        <v>6434</v>
      </c>
      <c r="C109" s="13" t="s">
        <v>6435</v>
      </c>
      <c r="D109" s="14">
        <v>12</v>
      </c>
      <c r="E109" s="15">
        <v>289.28</v>
      </c>
      <c r="F109" s="16">
        <f t="shared" si="1"/>
        <v>3471.36</v>
      </c>
      <c r="G109" s="17"/>
      <c r="H109" s="18"/>
    </row>
    <row r="110" s="1" customFormat="1" ht="18.75" spans="1:8">
      <c r="A110" s="12">
        <v>101</v>
      </c>
      <c r="B110" s="20" t="s">
        <v>6436</v>
      </c>
      <c r="C110" s="13" t="s">
        <v>6437</v>
      </c>
      <c r="D110" s="14">
        <v>12</v>
      </c>
      <c r="E110" s="15">
        <v>289.28</v>
      </c>
      <c r="F110" s="16">
        <f t="shared" si="1"/>
        <v>3471.36</v>
      </c>
      <c r="G110" s="17"/>
      <c r="H110" s="18"/>
    </row>
    <row r="111" s="1" customFormat="1" ht="18.75" spans="1:8">
      <c r="A111" s="12">
        <v>102</v>
      </c>
      <c r="B111" s="20" t="s">
        <v>6438</v>
      </c>
      <c r="C111" s="13" t="s">
        <v>6439</v>
      </c>
      <c r="D111" s="14">
        <v>12</v>
      </c>
      <c r="E111" s="15">
        <v>289.28</v>
      </c>
      <c r="F111" s="16">
        <f t="shared" si="1"/>
        <v>3471.36</v>
      </c>
      <c r="G111" s="17"/>
      <c r="H111" s="18"/>
    </row>
    <row r="112" s="1" customFormat="1" ht="18.75" spans="1:8">
      <c r="A112" s="12">
        <v>103</v>
      </c>
      <c r="B112" s="20" t="s">
        <v>6440</v>
      </c>
      <c r="C112" s="13" t="s">
        <v>6441</v>
      </c>
      <c r="D112" s="14">
        <v>12</v>
      </c>
      <c r="E112" s="15">
        <v>289.28</v>
      </c>
      <c r="F112" s="16">
        <f t="shared" si="1"/>
        <v>3471.36</v>
      </c>
      <c r="G112" s="17"/>
      <c r="H112" s="18"/>
    </row>
    <row r="113" s="1" customFormat="1" ht="18.75" spans="1:8">
      <c r="A113" s="12">
        <v>104</v>
      </c>
      <c r="B113" s="20" t="s">
        <v>6442</v>
      </c>
      <c r="C113" s="13" t="s">
        <v>6443</v>
      </c>
      <c r="D113" s="14">
        <v>12</v>
      </c>
      <c r="E113" s="15">
        <v>289.28</v>
      </c>
      <c r="F113" s="16">
        <f t="shared" si="1"/>
        <v>3471.36</v>
      </c>
      <c r="G113" s="17"/>
      <c r="H113" s="18"/>
    </row>
    <row r="114" s="1" customFormat="1" ht="18.75" spans="1:8">
      <c r="A114" s="12">
        <v>105</v>
      </c>
      <c r="B114" s="20" t="s">
        <v>6444</v>
      </c>
      <c r="C114" s="13" t="s">
        <v>6445</v>
      </c>
      <c r="D114" s="14">
        <v>12</v>
      </c>
      <c r="E114" s="15">
        <v>289.28</v>
      </c>
      <c r="F114" s="16">
        <f t="shared" si="1"/>
        <v>3471.36</v>
      </c>
      <c r="G114" s="17"/>
      <c r="H114" s="18"/>
    </row>
    <row r="115" s="1" customFormat="1" ht="18.75" spans="1:8">
      <c r="A115" s="12">
        <v>106</v>
      </c>
      <c r="B115" s="20" t="s">
        <v>6446</v>
      </c>
      <c r="C115" s="13" t="s">
        <v>6447</v>
      </c>
      <c r="D115" s="14">
        <v>12</v>
      </c>
      <c r="E115" s="15">
        <v>289.28</v>
      </c>
      <c r="F115" s="16">
        <f t="shared" si="1"/>
        <v>3471.36</v>
      </c>
      <c r="G115" s="17"/>
      <c r="H115" s="18"/>
    </row>
    <row r="116" s="1" customFormat="1" ht="18.75" spans="1:8">
      <c r="A116" s="12">
        <v>107</v>
      </c>
      <c r="B116" s="20" t="s">
        <v>6448</v>
      </c>
      <c r="C116" s="13" t="s">
        <v>6449</v>
      </c>
      <c r="D116" s="14">
        <v>12</v>
      </c>
      <c r="E116" s="15">
        <v>289.28</v>
      </c>
      <c r="F116" s="16">
        <f t="shared" si="1"/>
        <v>3471.36</v>
      </c>
      <c r="G116" s="17"/>
      <c r="H116" s="18"/>
    </row>
    <row r="117" s="1" customFormat="1" ht="18.75" spans="1:8">
      <c r="A117" s="12">
        <v>108</v>
      </c>
      <c r="B117" s="20" t="s">
        <v>6450</v>
      </c>
      <c r="C117" s="13" t="s">
        <v>6451</v>
      </c>
      <c r="D117" s="14">
        <v>12</v>
      </c>
      <c r="E117" s="15">
        <v>289.28</v>
      </c>
      <c r="F117" s="16">
        <f t="shared" si="1"/>
        <v>3471.36</v>
      </c>
      <c r="G117" s="17"/>
      <c r="H117" s="18"/>
    </row>
    <row r="118" s="1" customFormat="1" ht="18.75" spans="1:8">
      <c r="A118" s="12">
        <v>109</v>
      </c>
      <c r="B118" s="20" t="s">
        <v>6452</v>
      </c>
      <c r="C118" s="13" t="s">
        <v>6453</v>
      </c>
      <c r="D118" s="14">
        <v>12</v>
      </c>
      <c r="E118" s="15">
        <v>289.28</v>
      </c>
      <c r="F118" s="16">
        <f t="shared" si="1"/>
        <v>3471.36</v>
      </c>
      <c r="G118" s="17"/>
      <c r="H118" s="18"/>
    </row>
    <row r="119" s="1" customFormat="1" ht="18.75" spans="1:8">
      <c r="A119" s="12">
        <v>110</v>
      </c>
      <c r="B119" s="20" t="s">
        <v>6454</v>
      </c>
      <c r="C119" s="19" t="s">
        <v>1859</v>
      </c>
      <c r="D119" s="14">
        <v>4</v>
      </c>
      <c r="E119" s="15">
        <v>289.28</v>
      </c>
      <c r="F119" s="16">
        <f t="shared" si="1"/>
        <v>1157.12</v>
      </c>
      <c r="G119" s="17"/>
      <c r="H119" s="18"/>
    </row>
    <row r="120" s="1" customFormat="1" ht="18.75" spans="1:8">
      <c r="A120" s="12">
        <v>110</v>
      </c>
      <c r="B120" s="20" t="s">
        <v>6454</v>
      </c>
      <c r="C120" s="19" t="s">
        <v>6455</v>
      </c>
      <c r="D120" s="14">
        <v>8</v>
      </c>
      <c r="E120" s="15">
        <v>289.28</v>
      </c>
      <c r="F120" s="16">
        <f t="shared" si="1"/>
        <v>2314.24</v>
      </c>
      <c r="G120" s="17"/>
      <c r="H120" s="18"/>
    </row>
    <row r="121" s="1" customFormat="1" ht="18.75" spans="1:8">
      <c r="A121" s="12">
        <v>111</v>
      </c>
      <c r="B121" s="20" t="s">
        <v>6456</v>
      </c>
      <c r="C121" s="13" t="s">
        <v>6457</v>
      </c>
      <c r="D121" s="14">
        <v>12</v>
      </c>
      <c r="E121" s="15">
        <v>289.28</v>
      </c>
      <c r="F121" s="16">
        <f t="shared" si="1"/>
        <v>3471.36</v>
      </c>
      <c r="G121" s="17"/>
      <c r="H121" s="18"/>
    </row>
    <row r="122" s="1" customFormat="1" ht="18.75" spans="1:8">
      <c r="A122" s="12">
        <v>112</v>
      </c>
      <c r="B122" s="20" t="s">
        <v>6458</v>
      </c>
      <c r="C122" s="13" t="s">
        <v>6459</v>
      </c>
      <c r="D122" s="14">
        <v>12</v>
      </c>
      <c r="E122" s="15">
        <v>289.28</v>
      </c>
      <c r="F122" s="16">
        <f t="shared" si="1"/>
        <v>3471.36</v>
      </c>
      <c r="G122" s="17"/>
      <c r="H122" s="18"/>
    </row>
    <row r="123" s="1" customFormat="1" ht="18.75" spans="1:8">
      <c r="A123" s="12">
        <v>113</v>
      </c>
      <c r="B123" s="20" t="s">
        <v>6460</v>
      </c>
      <c r="C123" s="13" t="s">
        <v>6461</v>
      </c>
      <c r="D123" s="14">
        <v>12</v>
      </c>
      <c r="E123" s="15">
        <v>289.28</v>
      </c>
      <c r="F123" s="16">
        <f t="shared" si="1"/>
        <v>3471.36</v>
      </c>
      <c r="G123" s="17"/>
      <c r="H123" s="18"/>
    </row>
    <row r="124" s="1" customFormat="1" ht="18.75" spans="1:8">
      <c r="A124" s="12">
        <v>114</v>
      </c>
      <c r="B124" s="20" t="s">
        <v>6462</v>
      </c>
      <c r="C124" s="13" t="s">
        <v>6463</v>
      </c>
      <c r="D124" s="14">
        <v>12</v>
      </c>
      <c r="E124" s="15">
        <v>289.28</v>
      </c>
      <c r="F124" s="16">
        <f t="shared" si="1"/>
        <v>3471.36</v>
      </c>
      <c r="G124" s="17"/>
      <c r="H124" s="18"/>
    </row>
    <row r="125" s="1" customFormat="1" ht="18.75" spans="1:8">
      <c r="A125" s="12">
        <v>115</v>
      </c>
      <c r="B125" s="20" t="s">
        <v>6464</v>
      </c>
      <c r="C125" s="13" t="s">
        <v>4986</v>
      </c>
      <c r="D125" s="14">
        <v>12</v>
      </c>
      <c r="E125" s="15">
        <v>289.28</v>
      </c>
      <c r="F125" s="16">
        <f t="shared" si="1"/>
        <v>3471.36</v>
      </c>
      <c r="G125" s="17"/>
      <c r="H125" s="18"/>
    </row>
    <row r="126" s="1" customFormat="1" ht="18.75" spans="1:8">
      <c r="A126" s="12">
        <v>116</v>
      </c>
      <c r="B126" s="20" t="s">
        <v>6465</v>
      </c>
      <c r="C126" s="13" t="s">
        <v>6466</v>
      </c>
      <c r="D126" s="14">
        <v>12</v>
      </c>
      <c r="E126" s="15">
        <v>289.28</v>
      </c>
      <c r="F126" s="16">
        <f t="shared" si="1"/>
        <v>3471.36</v>
      </c>
      <c r="G126" s="17"/>
      <c r="H126" s="18"/>
    </row>
    <row r="127" s="1" customFormat="1" ht="18.75" spans="1:8">
      <c r="A127" s="12">
        <v>117</v>
      </c>
      <c r="B127" s="20" t="s">
        <v>6467</v>
      </c>
      <c r="C127" s="13" t="s">
        <v>6468</v>
      </c>
      <c r="D127" s="14">
        <v>12</v>
      </c>
      <c r="E127" s="15">
        <v>289.28</v>
      </c>
      <c r="F127" s="16">
        <f t="shared" si="1"/>
        <v>3471.36</v>
      </c>
      <c r="G127" s="17"/>
      <c r="H127" s="18"/>
    </row>
    <row r="128" s="1" customFormat="1" ht="18.75" spans="1:8">
      <c r="A128" s="12">
        <v>118</v>
      </c>
      <c r="B128" s="20" t="s">
        <v>6469</v>
      </c>
      <c r="C128" s="13" t="s">
        <v>6470</v>
      </c>
      <c r="D128" s="14">
        <v>12</v>
      </c>
      <c r="E128" s="15">
        <v>289.28</v>
      </c>
      <c r="F128" s="16">
        <f t="shared" si="1"/>
        <v>3471.36</v>
      </c>
      <c r="G128" s="17"/>
      <c r="H128" s="18"/>
    </row>
    <row r="129" s="1" customFormat="1" ht="18.75" spans="1:8">
      <c r="A129" s="12">
        <v>119</v>
      </c>
      <c r="B129" s="20" t="s">
        <v>6471</v>
      </c>
      <c r="C129" s="13" t="s">
        <v>6472</v>
      </c>
      <c r="D129" s="14">
        <v>12</v>
      </c>
      <c r="E129" s="15">
        <v>289.28</v>
      </c>
      <c r="F129" s="16">
        <f t="shared" si="1"/>
        <v>3471.36</v>
      </c>
      <c r="G129" s="17"/>
      <c r="H129" s="18"/>
    </row>
    <row r="130" s="1" customFormat="1" ht="18.75" spans="1:8">
      <c r="A130" s="12">
        <v>120</v>
      </c>
      <c r="B130" s="20" t="s">
        <v>6473</v>
      </c>
      <c r="C130" s="13" t="s">
        <v>6474</v>
      </c>
      <c r="D130" s="14">
        <v>12</v>
      </c>
      <c r="E130" s="15">
        <v>289.28</v>
      </c>
      <c r="F130" s="16">
        <f t="shared" si="1"/>
        <v>3471.36</v>
      </c>
      <c r="G130" s="17"/>
      <c r="H130" s="18"/>
    </row>
    <row r="131" s="1" customFormat="1" ht="18.75" spans="1:8">
      <c r="A131" s="12">
        <v>121</v>
      </c>
      <c r="B131" s="20" t="s">
        <v>6475</v>
      </c>
      <c r="C131" s="13" t="s">
        <v>6476</v>
      </c>
      <c r="D131" s="14">
        <v>12</v>
      </c>
      <c r="E131" s="15">
        <v>289.28</v>
      </c>
      <c r="F131" s="16">
        <f t="shared" si="1"/>
        <v>3471.36</v>
      </c>
      <c r="G131" s="17"/>
      <c r="H131" s="18"/>
    </row>
    <row r="132" s="1" customFormat="1" ht="18.75" spans="1:8">
      <c r="A132" s="12">
        <v>122</v>
      </c>
      <c r="B132" s="20" t="s">
        <v>6477</v>
      </c>
      <c r="C132" s="13" t="s">
        <v>6431</v>
      </c>
      <c r="D132" s="14">
        <v>12</v>
      </c>
      <c r="E132" s="15">
        <v>289.28</v>
      </c>
      <c r="F132" s="16">
        <f t="shared" si="1"/>
        <v>3471.36</v>
      </c>
      <c r="G132" s="17"/>
      <c r="H132" s="18"/>
    </row>
    <row r="133" s="1" customFormat="1" ht="18.75" spans="1:8">
      <c r="A133" s="12">
        <v>123</v>
      </c>
      <c r="B133" s="20" t="s">
        <v>6478</v>
      </c>
      <c r="C133" s="13" t="s">
        <v>6479</v>
      </c>
      <c r="D133" s="14">
        <v>12</v>
      </c>
      <c r="E133" s="15">
        <v>289.28</v>
      </c>
      <c r="F133" s="16">
        <f t="shared" ref="F133:F196" si="2">D133*E133</f>
        <v>3471.36</v>
      </c>
      <c r="G133" s="17"/>
      <c r="H133" s="18"/>
    </row>
    <row r="134" s="1" customFormat="1" ht="18.75" spans="1:8">
      <c r="A134" s="12">
        <v>124</v>
      </c>
      <c r="B134" s="20" t="s">
        <v>6480</v>
      </c>
      <c r="C134" s="13" t="s">
        <v>6481</v>
      </c>
      <c r="D134" s="14">
        <v>12</v>
      </c>
      <c r="E134" s="15">
        <v>289.28</v>
      </c>
      <c r="F134" s="16">
        <f t="shared" si="2"/>
        <v>3471.36</v>
      </c>
      <c r="G134" s="17"/>
      <c r="H134" s="18"/>
    </row>
    <row r="135" s="1" customFormat="1" ht="18.75" spans="1:8">
      <c r="A135" s="12">
        <v>125</v>
      </c>
      <c r="B135" s="20" t="s">
        <v>6482</v>
      </c>
      <c r="C135" s="13" t="s">
        <v>6483</v>
      </c>
      <c r="D135" s="14">
        <v>12</v>
      </c>
      <c r="E135" s="15">
        <v>289.28</v>
      </c>
      <c r="F135" s="16">
        <f t="shared" si="2"/>
        <v>3471.36</v>
      </c>
      <c r="G135" s="17"/>
      <c r="H135" s="18"/>
    </row>
    <row r="136" s="1" customFormat="1" ht="18.75" spans="1:8">
      <c r="A136" s="12">
        <v>126</v>
      </c>
      <c r="B136" s="20" t="s">
        <v>6484</v>
      </c>
      <c r="C136" s="13" t="s">
        <v>6485</v>
      </c>
      <c r="D136" s="14">
        <v>12</v>
      </c>
      <c r="E136" s="15">
        <v>289.28</v>
      </c>
      <c r="F136" s="16">
        <f t="shared" si="2"/>
        <v>3471.36</v>
      </c>
      <c r="G136" s="17"/>
      <c r="H136" s="18"/>
    </row>
    <row r="137" s="1" customFormat="1" ht="18.75" spans="1:8">
      <c r="A137" s="12">
        <v>127</v>
      </c>
      <c r="B137" s="20" t="s">
        <v>6486</v>
      </c>
      <c r="C137" s="13" t="s">
        <v>6487</v>
      </c>
      <c r="D137" s="14">
        <v>12</v>
      </c>
      <c r="E137" s="15">
        <v>289.28</v>
      </c>
      <c r="F137" s="16">
        <f t="shared" si="2"/>
        <v>3471.36</v>
      </c>
      <c r="G137" s="17"/>
      <c r="H137" s="18"/>
    </row>
    <row r="138" s="1" customFormat="1" ht="18.75" spans="1:8">
      <c r="A138" s="12">
        <v>128</v>
      </c>
      <c r="B138" s="20" t="s">
        <v>6488</v>
      </c>
      <c r="C138" s="13" t="s">
        <v>6489</v>
      </c>
      <c r="D138" s="14">
        <v>12</v>
      </c>
      <c r="E138" s="15">
        <v>289.28</v>
      </c>
      <c r="F138" s="16">
        <f t="shared" si="2"/>
        <v>3471.36</v>
      </c>
      <c r="G138" s="17"/>
      <c r="H138" s="18"/>
    </row>
    <row r="139" s="1" customFormat="1" ht="18.75" spans="1:8">
      <c r="A139" s="12">
        <v>129</v>
      </c>
      <c r="B139" s="20" t="s">
        <v>6490</v>
      </c>
      <c r="C139" s="13" t="s">
        <v>6491</v>
      </c>
      <c r="D139" s="14">
        <v>12</v>
      </c>
      <c r="E139" s="15">
        <v>289.28</v>
      </c>
      <c r="F139" s="16">
        <f t="shared" si="2"/>
        <v>3471.36</v>
      </c>
      <c r="G139" s="17"/>
      <c r="H139" s="18"/>
    </row>
    <row r="140" s="1" customFormat="1" ht="18.75" spans="1:8">
      <c r="A140" s="12">
        <v>130</v>
      </c>
      <c r="B140" s="20" t="s">
        <v>6492</v>
      </c>
      <c r="C140" s="19" t="s">
        <v>932</v>
      </c>
      <c r="D140" s="14">
        <v>1</v>
      </c>
      <c r="E140" s="15">
        <v>289.28</v>
      </c>
      <c r="F140" s="16">
        <f t="shared" si="2"/>
        <v>289.28</v>
      </c>
      <c r="G140" s="17"/>
      <c r="H140" s="18"/>
    </row>
    <row r="141" s="1" customFormat="1" ht="18.75" spans="1:8">
      <c r="A141" s="12">
        <v>130</v>
      </c>
      <c r="B141" s="20" t="s">
        <v>6492</v>
      </c>
      <c r="C141" s="19" t="s">
        <v>6493</v>
      </c>
      <c r="D141" s="14">
        <v>7.5</v>
      </c>
      <c r="E141" s="15">
        <v>289.28</v>
      </c>
      <c r="F141" s="16">
        <f t="shared" si="2"/>
        <v>2169.6</v>
      </c>
      <c r="G141" s="17"/>
      <c r="H141" s="18"/>
    </row>
    <row r="142" s="1" customFormat="1" ht="18.75" spans="1:8">
      <c r="A142" s="12">
        <v>130</v>
      </c>
      <c r="B142" s="20" t="s">
        <v>6492</v>
      </c>
      <c r="C142" s="19" t="s">
        <v>6494</v>
      </c>
      <c r="D142" s="14">
        <v>3.5</v>
      </c>
      <c r="E142" s="15">
        <v>289.28</v>
      </c>
      <c r="F142" s="16">
        <f t="shared" si="2"/>
        <v>1012.48</v>
      </c>
      <c r="G142" s="17"/>
      <c r="H142" s="18"/>
    </row>
    <row r="143" s="1" customFormat="1" ht="18.75" spans="1:8">
      <c r="A143" s="12">
        <v>131</v>
      </c>
      <c r="B143" s="20" t="s">
        <v>6495</v>
      </c>
      <c r="C143" s="13" t="s">
        <v>6496</v>
      </c>
      <c r="D143" s="14">
        <v>12</v>
      </c>
      <c r="E143" s="15">
        <v>289.28</v>
      </c>
      <c r="F143" s="16">
        <f t="shared" si="2"/>
        <v>3471.36</v>
      </c>
      <c r="G143" s="17"/>
      <c r="H143" s="18"/>
    </row>
    <row r="144" s="1" customFormat="1" ht="18.75" spans="1:8">
      <c r="A144" s="12">
        <v>132</v>
      </c>
      <c r="B144" s="20" t="s">
        <v>6497</v>
      </c>
      <c r="C144" s="13" t="s">
        <v>6498</v>
      </c>
      <c r="D144" s="14">
        <v>12</v>
      </c>
      <c r="E144" s="15">
        <v>289.28</v>
      </c>
      <c r="F144" s="16">
        <f t="shared" si="2"/>
        <v>3471.36</v>
      </c>
      <c r="G144" s="17"/>
      <c r="H144" s="18"/>
    </row>
    <row r="145" s="1" customFormat="1" ht="18.75" spans="1:8">
      <c r="A145" s="12">
        <v>133</v>
      </c>
      <c r="B145" s="20" t="s">
        <v>6499</v>
      </c>
      <c r="C145" s="13" t="s">
        <v>6304</v>
      </c>
      <c r="D145" s="14">
        <v>12</v>
      </c>
      <c r="E145" s="15">
        <v>289.28</v>
      </c>
      <c r="F145" s="16">
        <f t="shared" si="2"/>
        <v>3471.36</v>
      </c>
      <c r="G145" s="17"/>
      <c r="H145" s="18"/>
    </row>
    <row r="146" s="1" customFormat="1" ht="18.75" spans="1:8">
      <c r="A146" s="12">
        <v>134</v>
      </c>
      <c r="B146" s="20" t="s">
        <v>6500</v>
      </c>
      <c r="C146" s="13" t="s">
        <v>6501</v>
      </c>
      <c r="D146" s="14">
        <v>12</v>
      </c>
      <c r="E146" s="15">
        <v>289.28</v>
      </c>
      <c r="F146" s="16">
        <f t="shared" si="2"/>
        <v>3471.36</v>
      </c>
      <c r="G146" s="17"/>
      <c r="H146" s="18"/>
    </row>
    <row r="147" s="1" customFormat="1" ht="18.75" spans="1:8">
      <c r="A147" s="12">
        <v>135</v>
      </c>
      <c r="B147" s="20" t="s">
        <v>6502</v>
      </c>
      <c r="C147" s="13" t="s">
        <v>6503</v>
      </c>
      <c r="D147" s="14">
        <v>12</v>
      </c>
      <c r="E147" s="15">
        <v>289.28</v>
      </c>
      <c r="F147" s="16">
        <f t="shared" si="2"/>
        <v>3471.36</v>
      </c>
      <c r="G147" s="17"/>
      <c r="H147" s="18"/>
    </row>
    <row r="148" s="1" customFormat="1" ht="18.75" spans="1:8">
      <c r="A148" s="12">
        <v>136</v>
      </c>
      <c r="B148" s="20" t="s">
        <v>6504</v>
      </c>
      <c r="C148" s="13" t="s">
        <v>6505</v>
      </c>
      <c r="D148" s="14">
        <v>12</v>
      </c>
      <c r="E148" s="15">
        <v>289.28</v>
      </c>
      <c r="F148" s="16">
        <f t="shared" si="2"/>
        <v>3471.36</v>
      </c>
      <c r="G148" s="17"/>
      <c r="H148" s="18"/>
    </row>
    <row r="149" s="1" customFormat="1" ht="18.75" spans="1:8">
      <c r="A149" s="12">
        <v>137</v>
      </c>
      <c r="B149" s="20" t="s">
        <v>6506</v>
      </c>
      <c r="C149" s="13" t="s">
        <v>6507</v>
      </c>
      <c r="D149" s="14">
        <v>12</v>
      </c>
      <c r="E149" s="15">
        <v>289.28</v>
      </c>
      <c r="F149" s="16">
        <f t="shared" si="2"/>
        <v>3471.36</v>
      </c>
      <c r="G149" s="17"/>
      <c r="H149" s="18"/>
    </row>
    <row r="150" s="1" customFormat="1" ht="18.75" spans="1:8">
      <c r="A150" s="12">
        <v>138</v>
      </c>
      <c r="B150" s="20" t="s">
        <v>6508</v>
      </c>
      <c r="C150" s="13" t="s">
        <v>6509</v>
      </c>
      <c r="D150" s="14">
        <v>12</v>
      </c>
      <c r="E150" s="15">
        <v>289.28</v>
      </c>
      <c r="F150" s="16">
        <f t="shared" si="2"/>
        <v>3471.36</v>
      </c>
      <c r="G150" s="17"/>
      <c r="H150" s="18"/>
    </row>
    <row r="151" s="1" customFormat="1" ht="22.5" spans="1:8">
      <c r="A151" s="12">
        <v>139</v>
      </c>
      <c r="B151" s="20" t="s">
        <v>6510</v>
      </c>
      <c r="C151" s="19" t="s">
        <v>6511</v>
      </c>
      <c r="D151" s="14">
        <v>12</v>
      </c>
      <c r="E151" s="15">
        <v>289.28</v>
      </c>
      <c r="F151" s="16">
        <f t="shared" si="2"/>
        <v>3471.36</v>
      </c>
      <c r="G151" s="17"/>
      <c r="H151" s="18"/>
    </row>
    <row r="152" s="1" customFormat="1" ht="18.75" spans="1:8">
      <c r="A152" s="12">
        <v>140</v>
      </c>
      <c r="B152" s="20" t="s">
        <v>6512</v>
      </c>
      <c r="C152" s="13" t="s">
        <v>6513</v>
      </c>
      <c r="D152" s="14">
        <v>12</v>
      </c>
      <c r="E152" s="15">
        <v>289.28</v>
      </c>
      <c r="F152" s="16">
        <f t="shared" si="2"/>
        <v>3471.36</v>
      </c>
      <c r="G152" s="17"/>
      <c r="H152" s="18"/>
    </row>
    <row r="153" s="1" customFormat="1" ht="18.75" spans="1:8">
      <c r="A153" s="12">
        <v>141</v>
      </c>
      <c r="B153" s="20" t="s">
        <v>6514</v>
      </c>
      <c r="C153" s="13" t="s">
        <v>6515</v>
      </c>
      <c r="D153" s="14">
        <v>12</v>
      </c>
      <c r="E153" s="15">
        <v>289.28</v>
      </c>
      <c r="F153" s="16">
        <f t="shared" si="2"/>
        <v>3471.36</v>
      </c>
      <c r="G153" s="17"/>
      <c r="H153" s="18"/>
    </row>
    <row r="154" s="1" customFormat="1" ht="18.75" spans="1:8">
      <c r="A154" s="12">
        <v>142</v>
      </c>
      <c r="B154" s="20" t="s">
        <v>6516</v>
      </c>
      <c r="C154" s="19" t="s">
        <v>6517</v>
      </c>
      <c r="D154" s="14">
        <v>10</v>
      </c>
      <c r="E154" s="15">
        <v>289.28</v>
      </c>
      <c r="F154" s="16">
        <f t="shared" si="2"/>
        <v>2892.8</v>
      </c>
      <c r="G154" s="17"/>
      <c r="H154" s="18"/>
    </row>
    <row r="155" s="1" customFormat="1" ht="18.75" spans="1:8">
      <c r="A155" s="12">
        <v>142</v>
      </c>
      <c r="B155" s="20" t="s">
        <v>6516</v>
      </c>
      <c r="C155" s="19" t="s">
        <v>6518</v>
      </c>
      <c r="D155" s="14">
        <v>2</v>
      </c>
      <c r="E155" s="15">
        <v>289.28</v>
      </c>
      <c r="F155" s="16">
        <f t="shared" si="2"/>
        <v>578.56</v>
      </c>
      <c r="G155" s="17"/>
      <c r="H155" s="18"/>
    </row>
    <row r="156" s="1" customFormat="1" ht="18.75" spans="1:8">
      <c r="A156" s="12">
        <v>143</v>
      </c>
      <c r="B156" s="20" t="s">
        <v>6519</v>
      </c>
      <c r="C156" s="13" t="s">
        <v>932</v>
      </c>
      <c r="D156" s="14">
        <v>12</v>
      </c>
      <c r="E156" s="15">
        <v>289.28</v>
      </c>
      <c r="F156" s="16">
        <f t="shared" si="2"/>
        <v>3471.36</v>
      </c>
      <c r="G156" s="17"/>
      <c r="H156" s="18"/>
    </row>
    <row r="157" s="1" customFormat="1" ht="39" customHeight="1" spans="1:8">
      <c r="A157" s="15">
        <v>144</v>
      </c>
      <c r="B157" s="20" t="s">
        <v>6520</v>
      </c>
      <c r="C157" s="19" t="s">
        <v>6521</v>
      </c>
      <c r="D157" s="14">
        <v>12</v>
      </c>
      <c r="E157" s="15">
        <v>289.28</v>
      </c>
      <c r="F157" s="16">
        <f t="shared" si="2"/>
        <v>3471.36</v>
      </c>
      <c r="G157" s="17"/>
      <c r="H157" s="18"/>
    </row>
    <row r="158" s="1" customFormat="1" ht="18.75" spans="1:8">
      <c r="A158" s="12">
        <v>145</v>
      </c>
      <c r="B158" s="20" t="s">
        <v>6522</v>
      </c>
      <c r="C158" s="13" t="s">
        <v>5409</v>
      </c>
      <c r="D158" s="14">
        <v>12</v>
      </c>
      <c r="E158" s="15">
        <v>289.28</v>
      </c>
      <c r="F158" s="16">
        <f t="shared" si="2"/>
        <v>3471.36</v>
      </c>
      <c r="G158" s="17"/>
      <c r="H158" s="18"/>
    </row>
    <row r="159" s="1" customFormat="1" ht="18.75" spans="1:8">
      <c r="A159" s="12">
        <v>146</v>
      </c>
      <c r="B159" s="20" t="s">
        <v>6523</v>
      </c>
      <c r="C159" s="13" t="s">
        <v>6524</v>
      </c>
      <c r="D159" s="14">
        <v>12</v>
      </c>
      <c r="E159" s="15">
        <v>289.28</v>
      </c>
      <c r="F159" s="16">
        <f t="shared" si="2"/>
        <v>3471.36</v>
      </c>
      <c r="G159" s="17"/>
      <c r="H159" s="18"/>
    </row>
    <row r="160" s="1" customFormat="1" ht="18.75" spans="1:8">
      <c r="A160" s="12">
        <v>147</v>
      </c>
      <c r="B160" s="20" t="s">
        <v>6525</v>
      </c>
      <c r="C160" s="13" t="s">
        <v>6526</v>
      </c>
      <c r="D160" s="14">
        <v>12</v>
      </c>
      <c r="E160" s="15">
        <v>289.28</v>
      </c>
      <c r="F160" s="16">
        <f t="shared" si="2"/>
        <v>3471.36</v>
      </c>
      <c r="G160" s="17"/>
      <c r="H160" s="18"/>
    </row>
    <row r="161" s="1" customFormat="1" ht="18.75" spans="1:8">
      <c r="A161" s="12">
        <v>148</v>
      </c>
      <c r="B161" s="20" t="s">
        <v>6527</v>
      </c>
      <c r="C161" s="13" t="s">
        <v>6528</v>
      </c>
      <c r="D161" s="14">
        <v>12</v>
      </c>
      <c r="E161" s="15">
        <v>289.28</v>
      </c>
      <c r="F161" s="16">
        <f t="shared" si="2"/>
        <v>3471.36</v>
      </c>
      <c r="G161" s="17"/>
      <c r="H161" s="18"/>
    </row>
    <row r="162" s="1" customFormat="1" ht="18.75" spans="1:8">
      <c r="A162" s="12">
        <v>149</v>
      </c>
      <c r="B162" s="20" t="s">
        <v>6529</v>
      </c>
      <c r="C162" s="13" t="s">
        <v>6530</v>
      </c>
      <c r="D162" s="14">
        <v>12</v>
      </c>
      <c r="E162" s="15">
        <v>289.28</v>
      </c>
      <c r="F162" s="16">
        <f t="shared" si="2"/>
        <v>3471.36</v>
      </c>
      <c r="G162" s="17"/>
      <c r="H162" s="18"/>
    </row>
    <row r="163" s="1" customFormat="1" ht="18.75" spans="1:8">
      <c r="A163" s="12">
        <v>150</v>
      </c>
      <c r="B163" s="20" t="s">
        <v>6531</v>
      </c>
      <c r="C163" s="13" t="s">
        <v>6532</v>
      </c>
      <c r="D163" s="14">
        <v>10</v>
      </c>
      <c r="E163" s="15">
        <v>289.28</v>
      </c>
      <c r="F163" s="16">
        <f t="shared" si="2"/>
        <v>2892.8</v>
      </c>
      <c r="G163" s="17"/>
      <c r="H163" s="18"/>
    </row>
    <row r="164" s="1" customFormat="1" ht="18.75" spans="1:8">
      <c r="A164" s="12">
        <v>151</v>
      </c>
      <c r="B164" s="20" t="s">
        <v>6533</v>
      </c>
      <c r="C164" s="13" t="s">
        <v>4694</v>
      </c>
      <c r="D164" s="14">
        <v>12</v>
      </c>
      <c r="E164" s="15">
        <v>289.28</v>
      </c>
      <c r="F164" s="16">
        <f t="shared" si="2"/>
        <v>3471.36</v>
      </c>
      <c r="G164" s="17"/>
      <c r="H164" s="18"/>
    </row>
    <row r="165" s="1" customFormat="1" ht="18.75" spans="1:8">
      <c r="A165" s="12">
        <v>152</v>
      </c>
      <c r="B165" s="20" t="s">
        <v>6534</v>
      </c>
      <c r="C165" s="19" t="s">
        <v>6535</v>
      </c>
      <c r="D165" s="14">
        <v>8</v>
      </c>
      <c r="E165" s="15">
        <v>289.28</v>
      </c>
      <c r="F165" s="16">
        <f t="shared" si="2"/>
        <v>2314.24</v>
      </c>
      <c r="G165" s="17"/>
      <c r="H165" s="18"/>
    </row>
    <row r="166" s="1" customFormat="1" ht="18.75" spans="1:8">
      <c r="A166" s="12">
        <v>152</v>
      </c>
      <c r="B166" s="20" t="s">
        <v>6534</v>
      </c>
      <c r="C166" s="19" t="s">
        <v>6536</v>
      </c>
      <c r="D166" s="14">
        <v>3.5</v>
      </c>
      <c r="E166" s="15">
        <v>289.28</v>
      </c>
      <c r="F166" s="16">
        <f t="shared" si="2"/>
        <v>1012.48</v>
      </c>
      <c r="G166" s="17"/>
      <c r="H166" s="18"/>
    </row>
    <row r="167" s="1" customFormat="1" ht="18.75" spans="1:8">
      <c r="A167" s="12">
        <v>153</v>
      </c>
      <c r="B167" s="20" t="s">
        <v>6537</v>
      </c>
      <c r="C167" s="19" t="s">
        <v>6538</v>
      </c>
      <c r="D167" s="14">
        <v>2</v>
      </c>
      <c r="E167" s="15">
        <v>289.28</v>
      </c>
      <c r="F167" s="16">
        <f t="shared" si="2"/>
        <v>578.56</v>
      </c>
      <c r="G167" s="17"/>
      <c r="H167" s="18"/>
    </row>
    <row r="168" s="1" customFormat="1" ht="18.75" spans="1:8">
      <c r="A168" s="12">
        <v>153</v>
      </c>
      <c r="B168" s="20" t="s">
        <v>6537</v>
      </c>
      <c r="C168" s="19" t="s">
        <v>6539</v>
      </c>
      <c r="D168" s="14">
        <v>3.5</v>
      </c>
      <c r="E168" s="15">
        <v>289.28</v>
      </c>
      <c r="F168" s="16">
        <f t="shared" si="2"/>
        <v>1012.48</v>
      </c>
      <c r="G168" s="17"/>
      <c r="H168" s="18"/>
    </row>
    <row r="169" s="1" customFormat="1" ht="18.75" spans="1:8">
      <c r="A169" s="12">
        <v>154</v>
      </c>
      <c r="B169" s="20" t="s">
        <v>6540</v>
      </c>
      <c r="C169" s="13" t="s">
        <v>6541</v>
      </c>
      <c r="D169" s="14">
        <v>12</v>
      </c>
      <c r="E169" s="15">
        <v>289.28</v>
      </c>
      <c r="F169" s="16">
        <f t="shared" si="2"/>
        <v>3471.36</v>
      </c>
      <c r="G169" s="17"/>
      <c r="H169" s="18"/>
    </row>
    <row r="170" s="1" customFormat="1" ht="18.75" spans="1:8">
      <c r="A170" s="12">
        <v>155</v>
      </c>
      <c r="B170" s="20" t="s">
        <v>6542</v>
      </c>
      <c r="C170" s="13" t="s">
        <v>6543</v>
      </c>
      <c r="D170" s="14">
        <v>12</v>
      </c>
      <c r="E170" s="15">
        <v>289.28</v>
      </c>
      <c r="F170" s="16">
        <f t="shared" si="2"/>
        <v>3471.36</v>
      </c>
      <c r="G170" s="17"/>
      <c r="H170" s="18"/>
    </row>
    <row r="171" s="1" customFormat="1" ht="18.75" spans="1:8">
      <c r="A171" s="12">
        <v>156</v>
      </c>
      <c r="B171" s="20" t="s">
        <v>6544</v>
      </c>
      <c r="C171" s="13" t="s">
        <v>6545</v>
      </c>
      <c r="D171" s="14">
        <v>12</v>
      </c>
      <c r="E171" s="15">
        <v>289.28</v>
      </c>
      <c r="F171" s="16">
        <f t="shared" si="2"/>
        <v>3471.36</v>
      </c>
      <c r="G171" s="17"/>
      <c r="H171" s="18"/>
    </row>
    <row r="172" s="1" customFormat="1" ht="18.75" spans="1:8">
      <c r="A172" s="12">
        <v>157</v>
      </c>
      <c r="B172" s="20" t="s">
        <v>6546</v>
      </c>
      <c r="C172" s="13" t="s">
        <v>932</v>
      </c>
      <c r="D172" s="14">
        <v>9.5</v>
      </c>
      <c r="E172" s="15">
        <v>289.28</v>
      </c>
      <c r="F172" s="16">
        <f t="shared" si="2"/>
        <v>2748.16</v>
      </c>
      <c r="G172" s="17"/>
      <c r="H172" s="18"/>
    </row>
    <row r="173" s="1" customFormat="1" ht="18.75" spans="1:8">
      <c r="A173" s="12">
        <v>158</v>
      </c>
      <c r="B173" s="20" t="s">
        <v>6547</v>
      </c>
      <c r="C173" s="13" t="s">
        <v>4371</v>
      </c>
      <c r="D173" s="14">
        <v>7.5</v>
      </c>
      <c r="E173" s="15">
        <v>289.28</v>
      </c>
      <c r="F173" s="16">
        <f t="shared" si="2"/>
        <v>2169.6</v>
      </c>
      <c r="G173" s="17"/>
      <c r="H173" s="18"/>
    </row>
    <row r="174" s="1" customFormat="1" ht="18.75" spans="1:8">
      <c r="A174" s="12">
        <v>159</v>
      </c>
      <c r="B174" s="20" t="s">
        <v>6548</v>
      </c>
      <c r="C174" s="13" t="s">
        <v>6549</v>
      </c>
      <c r="D174" s="14">
        <v>12</v>
      </c>
      <c r="E174" s="15">
        <v>289.28</v>
      </c>
      <c r="F174" s="16">
        <f t="shared" si="2"/>
        <v>3471.36</v>
      </c>
      <c r="G174" s="17"/>
      <c r="H174" s="18"/>
    </row>
    <row r="175" s="1" customFormat="1" ht="18.75" spans="1:8">
      <c r="A175" s="12">
        <v>160</v>
      </c>
      <c r="B175" s="20" t="s">
        <v>6550</v>
      </c>
      <c r="C175" s="13" t="s">
        <v>6551</v>
      </c>
      <c r="D175" s="14">
        <v>12</v>
      </c>
      <c r="E175" s="15">
        <v>289.28</v>
      </c>
      <c r="F175" s="16">
        <f t="shared" si="2"/>
        <v>3471.36</v>
      </c>
      <c r="G175" s="17"/>
      <c r="H175" s="18"/>
    </row>
    <row r="176" s="1" customFormat="1" ht="18.75" spans="1:8">
      <c r="A176" s="12">
        <v>161</v>
      </c>
      <c r="B176" s="20" t="s">
        <v>6552</v>
      </c>
      <c r="C176" s="13" t="s">
        <v>932</v>
      </c>
      <c r="D176" s="14">
        <v>11</v>
      </c>
      <c r="E176" s="15">
        <v>289.28</v>
      </c>
      <c r="F176" s="16">
        <f t="shared" si="2"/>
        <v>3182.08</v>
      </c>
      <c r="G176" s="17"/>
      <c r="H176" s="18"/>
    </row>
    <row r="177" s="1" customFormat="1" ht="18.75" spans="1:8">
      <c r="A177" s="12">
        <v>162</v>
      </c>
      <c r="B177" s="20" t="s">
        <v>6553</v>
      </c>
      <c r="C177" s="19" t="s">
        <v>5313</v>
      </c>
      <c r="D177" s="14">
        <v>4.5</v>
      </c>
      <c r="E177" s="15">
        <v>289.28</v>
      </c>
      <c r="F177" s="16">
        <f t="shared" si="2"/>
        <v>1301.76</v>
      </c>
      <c r="G177" s="17"/>
      <c r="H177" s="18"/>
    </row>
    <row r="178" s="1" customFormat="1" ht="18.75" spans="1:8">
      <c r="A178" s="12">
        <v>162</v>
      </c>
      <c r="B178" s="20" t="s">
        <v>6553</v>
      </c>
      <c r="C178" s="19" t="s">
        <v>6554</v>
      </c>
      <c r="D178" s="14">
        <v>4</v>
      </c>
      <c r="E178" s="15">
        <v>289.28</v>
      </c>
      <c r="F178" s="16">
        <f t="shared" si="2"/>
        <v>1157.12</v>
      </c>
      <c r="G178" s="17"/>
      <c r="H178" s="18"/>
    </row>
    <row r="179" s="1" customFormat="1" ht="18.75" spans="1:8">
      <c r="A179" s="12">
        <v>163</v>
      </c>
      <c r="B179" s="20" t="s">
        <v>6555</v>
      </c>
      <c r="C179" s="13" t="s">
        <v>6556</v>
      </c>
      <c r="D179" s="14">
        <v>12</v>
      </c>
      <c r="E179" s="15">
        <v>289.28</v>
      </c>
      <c r="F179" s="16">
        <f t="shared" si="2"/>
        <v>3471.36</v>
      </c>
      <c r="G179" s="17"/>
      <c r="H179" s="18"/>
    </row>
    <row r="180" s="1" customFormat="1" ht="18.75" spans="1:8">
      <c r="A180" s="12">
        <v>164</v>
      </c>
      <c r="B180" s="20" t="s">
        <v>6557</v>
      </c>
      <c r="C180" s="13" t="s">
        <v>2718</v>
      </c>
      <c r="D180" s="14">
        <v>12</v>
      </c>
      <c r="E180" s="15">
        <v>289.28</v>
      </c>
      <c r="F180" s="16">
        <f t="shared" si="2"/>
        <v>3471.36</v>
      </c>
      <c r="G180" s="17"/>
      <c r="H180" s="18"/>
    </row>
    <row r="181" s="1" customFormat="1" ht="18.75" spans="1:8">
      <c r="A181" s="12">
        <v>165</v>
      </c>
      <c r="B181" s="20" t="s">
        <v>6558</v>
      </c>
      <c r="C181" s="13" t="s">
        <v>6559</v>
      </c>
      <c r="D181" s="14">
        <v>12</v>
      </c>
      <c r="E181" s="15">
        <v>289.28</v>
      </c>
      <c r="F181" s="16">
        <f t="shared" si="2"/>
        <v>3471.36</v>
      </c>
      <c r="G181" s="17"/>
      <c r="H181" s="18"/>
    </row>
    <row r="182" s="1" customFormat="1" ht="18.75" spans="1:8">
      <c r="A182" s="12">
        <v>166</v>
      </c>
      <c r="B182" s="20" t="s">
        <v>6560</v>
      </c>
      <c r="C182" s="13" t="s">
        <v>6561</v>
      </c>
      <c r="D182" s="14">
        <v>12</v>
      </c>
      <c r="E182" s="15">
        <v>289.28</v>
      </c>
      <c r="F182" s="16">
        <f t="shared" si="2"/>
        <v>3471.36</v>
      </c>
      <c r="G182" s="17"/>
      <c r="H182" s="18"/>
    </row>
    <row r="183" s="1" customFormat="1" ht="18.75" spans="1:8">
      <c r="A183" s="12">
        <v>167</v>
      </c>
      <c r="B183" s="20" t="s">
        <v>6562</v>
      </c>
      <c r="C183" s="13" t="s">
        <v>6563</v>
      </c>
      <c r="D183" s="14">
        <v>12</v>
      </c>
      <c r="E183" s="15">
        <v>289.28</v>
      </c>
      <c r="F183" s="16">
        <f t="shared" si="2"/>
        <v>3471.36</v>
      </c>
      <c r="G183" s="17"/>
      <c r="H183" s="18"/>
    </row>
    <row r="184" s="1" customFormat="1" ht="18.75" spans="1:8">
      <c r="A184" s="12">
        <v>168</v>
      </c>
      <c r="B184" s="20" t="s">
        <v>6564</v>
      </c>
      <c r="C184" s="13" t="s">
        <v>6565</v>
      </c>
      <c r="D184" s="14">
        <v>10</v>
      </c>
      <c r="E184" s="15">
        <v>289.28</v>
      </c>
      <c r="F184" s="16">
        <f t="shared" si="2"/>
        <v>2892.8</v>
      </c>
      <c r="G184" s="17"/>
      <c r="H184" s="18"/>
    </row>
    <row r="185" s="1" customFormat="1" ht="18.75" spans="1:8">
      <c r="A185" s="12">
        <v>169</v>
      </c>
      <c r="B185" s="20" t="s">
        <v>6566</v>
      </c>
      <c r="C185" s="13" t="s">
        <v>6567</v>
      </c>
      <c r="D185" s="14">
        <v>9</v>
      </c>
      <c r="E185" s="15">
        <v>289.28</v>
      </c>
      <c r="F185" s="16">
        <f t="shared" si="2"/>
        <v>2603.52</v>
      </c>
      <c r="G185" s="17"/>
      <c r="H185" s="18"/>
    </row>
    <row r="186" s="1" customFormat="1" ht="18.75" spans="1:8">
      <c r="A186" s="12">
        <v>170</v>
      </c>
      <c r="B186" s="20" t="s">
        <v>6568</v>
      </c>
      <c r="C186" s="13" t="s">
        <v>705</v>
      </c>
      <c r="D186" s="14">
        <v>8.5</v>
      </c>
      <c r="E186" s="15">
        <v>289.28</v>
      </c>
      <c r="F186" s="16">
        <f t="shared" si="2"/>
        <v>2458.88</v>
      </c>
      <c r="G186" s="17"/>
      <c r="H186" s="18"/>
    </row>
    <row r="187" s="1" customFormat="1" ht="18.75" spans="1:8">
      <c r="A187" s="12">
        <v>171</v>
      </c>
      <c r="B187" s="20" t="s">
        <v>6569</v>
      </c>
      <c r="C187" s="13" t="s">
        <v>6570</v>
      </c>
      <c r="D187" s="14">
        <v>6</v>
      </c>
      <c r="E187" s="15">
        <v>289.28</v>
      </c>
      <c r="F187" s="16">
        <f t="shared" si="2"/>
        <v>1735.68</v>
      </c>
      <c r="G187" s="17"/>
      <c r="H187" s="18"/>
    </row>
    <row r="188" s="1" customFormat="1" ht="18.75" spans="1:8">
      <c r="A188" s="12">
        <v>172</v>
      </c>
      <c r="B188" s="20" t="s">
        <v>6571</v>
      </c>
      <c r="C188" s="13" t="s">
        <v>2439</v>
      </c>
      <c r="D188" s="14">
        <v>0.5</v>
      </c>
      <c r="E188" s="15">
        <v>289.28</v>
      </c>
      <c r="F188" s="16">
        <f t="shared" si="2"/>
        <v>144.64</v>
      </c>
      <c r="G188" s="17"/>
      <c r="H188" s="18"/>
    </row>
    <row r="189" s="1" customFormat="1" ht="18.75" spans="1:8">
      <c r="A189" s="12">
        <v>173</v>
      </c>
      <c r="B189" s="20" t="s">
        <v>6572</v>
      </c>
      <c r="C189" s="13" t="s">
        <v>6573</v>
      </c>
      <c r="D189" s="14">
        <v>6.5</v>
      </c>
      <c r="E189" s="15">
        <v>289.28</v>
      </c>
      <c r="F189" s="16">
        <f t="shared" si="2"/>
        <v>1880.32</v>
      </c>
      <c r="G189" s="17"/>
      <c r="H189" s="18"/>
    </row>
    <row r="190" s="1" customFormat="1" ht="18.75" spans="1:8">
      <c r="A190" s="12">
        <v>174</v>
      </c>
      <c r="B190" s="20" t="s">
        <v>6574</v>
      </c>
      <c r="C190" s="13" t="s">
        <v>6575</v>
      </c>
      <c r="D190" s="14">
        <v>4.5</v>
      </c>
      <c r="E190" s="15">
        <v>289.28</v>
      </c>
      <c r="F190" s="16">
        <f t="shared" si="2"/>
        <v>1301.76</v>
      </c>
      <c r="G190" s="17"/>
      <c r="H190" s="18"/>
    </row>
    <row r="191" s="1" customFormat="1" ht="18.75" spans="1:8">
      <c r="A191" s="12">
        <v>175</v>
      </c>
      <c r="B191" s="20" t="s">
        <v>6576</v>
      </c>
      <c r="C191" s="13" t="s">
        <v>6577</v>
      </c>
      <c r="D191" s="14">
        <v>5.5</v>
      </c>
      <c r="E191" s="15">
        <v>289.28</v>
      </c>
      <c r="F191" s="16">
        <f t="shared" si="2"/>
        <v>1591.04</v>
      </c>
      <c r="G191" s="17"/>
      <c r="H191" s="18"/>
    </row>
    <row r="192" s="1" customFormat="1" ht="18.75" spans="1:8">
      <c r="A192" s="12">
        <v>176</v>
      </c>
      <c r="B192" s="20" t="s">
        <v>6578</v>
      </c>
      <c r="C192" s="13" t="s">
        <v>6579</v>
      </c>
      <c r="D192" s="14">
        <v>2.5</v>
      </c>
      <c r="E192" s="15">
        <v>289.28</v>
      </c>
      <c r="F192" s="16">
        <f t="shared" si="2"/>
        <v>723.2</v>
      </c>
      <c r="G192" s="17"/>
      <c r="H192" s="18"/>
    </row>
    <row r="193" s="1" customFormat="1" ht="18.75" spans="1:8">
      <c r="A193" s="12">
        <v>176</v>
      </c>
      <c r="B193" s="20" t="s">
        <v>6578</v>
      </c>
      <c r="C193" s="13" t="s">
        <v>6567</v>
      </c>
      <c r="D193" s="14">
        <v>7</v>
      </c>
      <c r="E193" s="15">
        <v>289.28</v>
      </c>
      <c r="F193" s="16">
        <f t="shared" si="2"/>
        <v>2024.96</v>
      </c>
      <c r="G193" s="17"/>
      <c r="H193" s="18"/>
    </row>
    <row r="194" s="1" customFormat="1" ht="18.75" spans="1:8">
      <c r="A194" s="12">
        <v>177</v>
      </c>
      <c r="B194" s="20" t="s">
        <v>6580</v>
      </c>
      <c r="C194" s="13" t="s">
        <v>6567</v>
      </c>
      <c r="D194" s="14">
        <v>9</v>
      </c>
      <c r="E194" s="15">
        <v>289.28</v>
      </c>
      <c r="F194" s="16">
        <f t="shared" si="2"/>
        <v>2603.52</v>
      </c>
      <c r="G194" s="17"/>
      <c r="H194" s="18"/>
    </row>
    <row r="195" s="1" customFormat="1" ht="18.75" spans="1:8">
      <c r="A195" s="12">
        <v>178</v>
      </c>
      <c r="B195" s="20" t="s">
        <v>6581</v>
      </c>
      <c r="C195" s="13" t="s">
        <v>6582</v>
      </c>
      <c r="D195" s="14">
        <v>8.5</v>
      </c>
      <c r="E195" s="15">
        <v>289.28</v>
      </c>
      <c r="F195" s="16">
        <f t="shared" si="2"/>
        <v>2458.88</v>
      </c>
      <c r="G195" s="17"/>
      <c r="H195" s="18"/>
    </row>
    <row r="196" s="1" customFormat="1" ht="18.75" spans="1:8">
      <c r="A196" s="12">
        <v>179</v>
      </c>
      <c r="B196" s="20" t="s">
        <v>6583</v>
      </c>
      <c r="C196" s="19" t="s">
        <v>6584</v>
      </c>
      <c r="D196" s="14">
        <v>5</v>
      </c>
      <c r="E196" s="15">
        <v>289.28</v>
      </c>
      <c r="F196" s="16">
        <f t="shared" si="2"/>
        <v>1446.4</v>
      </c>
      <c r="G196" s="17"/>
      <c r="H196" s="18"/>
    </row>
    <row r="197" s="1" customFormat="1" ht="18.75" spans="1:8">
      <c r="A197" s="12">
        <v>179</v>
      </c>
      <c r="B197" s="20" t="s">
        <v>6583</v>
      </c>
      <c r="C197" s="19" t="s">
        <v>6585</v>
      </c>
      <c r="D197" s="14">
        <v>3</v>
      </c>
      <c r="E197" s="15">
        <v>289.28</v>
      </c>
      <c r="F197" s="16">
        <f t="shared" ref="F197:F215" si="3">D197*E197</f>
        <v>867.84</v>
      </c>
      <c r="G197" s="17"/>
      <c r="H197" s="18"/>
    </row>
    <row r="198" s="1" customFormat="1" ht="18.75" spans="1:8">
      <c r="A198" s="12">
        <v>180</v>
      </c>
      <c r="B198" s="20" t="s">
        <v>6586</v>
      </c>
      <c r="C198" s="13" t="s">
        <v>6567</v>
      </c>
      <c r="D198" s="14">
        <v>6.5</v>
      </c>
      <c r="E198" s="15">
        <v>289.28</v>
      </c>
      <c r="F198" s="16">
        <f t="shared" si="3"/>
        <v>1880.32</v>
      </c>
      <c r="G198" s="17"/>
      <c r="H198" s="18"/>
    </row>
    <row r="199" s="1" customFormat="1" ht="18.75" spans="1:8">
      <c r="A199" s="12">
        <v>180</v>
      </c>
      <c r="B199" s="20" t="s">
        <v>6586</v>
      </c>
      <c r="C199" s="13" t="s">
        <v>2034</v>
      </c>
      <c r="D199" s="14">
        <v>3</v>
      </c>
      <c r="E199" s="15">
        <v>289.28</v>
      </c>
      <c r="F199" s="16">
        <f t="shared" si="3"/>
        <v>867.84</v>
      </c>
      <c r="G199" s="17"/>
      <c r="H199" s="18"/>
    </row>
    <row r="200" s="1" customFormat="1" ht="18.75" spans="1:8">
      <c r="A200" s="12">
        <v>181</v>
      </c>
      <c r="B200" s="22" t="s">
        <v>6587</v>
      </c>
      <c r="C200" s="13" t="s">
        <v>6567</v>
      </c>
      <c r="D200" s="14">
        <v>9</v>
      </c>
      <c r="E200" s="15">
        <v>289.28</v>
      </c>
      <c r="F200" s="16">
        <f t="shared" si="3"/>
        <v>2603.52</v>
      </c>
      <c r="G200" s="17"/>
      <c r="H200" s="18"/>
    </row>
    <row r="201" s="1" customFormat="1" ht="18.75" spans="1:8">
      <c r="A201" s="12">
        <v>182</v>
      </c>
      <c r="B201" s="20" t="s">
        <v>6588</v>
      </c>
      <c r="C201" s="13" t="s">
        <v>6589</v>
      </c>
      <c r="D201" s="14">
        <v>7.5</v>
      </c>
      <c r="E201" s="15">
        <v>289.28</v>
      </c>
      <c r="F201" s="16">
        <f t="shared" si="3"/>
        <v>2169.6</v>
      </c>
      <c r="G201" s="17"/>
      <c r="H201" s="18"/>
    </row>
    <row r="202" s="1" customFormat="1" ht="18.75" spans="1:8">
      <c r="A202" s="12">
        <v>183</v>
      </c>
      <c r="B202" s="20" t="s">
        <v>6590</v>
      </c>
      <c r="C202" s="13" t="s">
        <v>6567</v>
      </c>
      <c r="D202" s="14">
        <v>9</v>
      </c>
      <c r="E202" s="15">
        <v>289.28</v>
      </c>
      <c r="F202" s="16">
        <f t="shared" si="3"/>
        <v>2603.52</v>
      </c>
      <c r="G202" s="17"/>
      <c r="H202" s="18"/>
    </row>
    <row r="203" s="1" customFormat="1" ht="18.75" spans="1:8">
      <c r="A203" s="12">
        <v>184</v>
      </c>
      <c r="B203" s="20" t="s">
        <v>6591</v>
      </c>
      <c r="C203" s="13" t="s">
        <v>837</v>
      </c>
      <c r="D203" s="14">
        <v>6</v>
      </c>
      <c r="E203" s="15">
        <v>289.28</v>
      </c>
      <c r="F203" s="16">
        <f t="shared" si="3"/>
        <v>1735.68</v>
      </c>
      <c r="G203" s="17"/>
      <c r="H203" s="18"/>
    </row>
    <row r="204" s="1" customFormat="1" ht="18.75" spans="1:8">
      <c r="A204" s="12">
        <v>185</v>
      </c>
      <c r="B204" s="20" t="s">
        <v>6592</v>
      </c>
      <c r="C204" s="13" t="s">
        <v>6593</v>
      </c>
      <c r="D204" s="14">
        <v>2</v>
      </c>
      <c r="E204" s="15">
        <v>289.28</v>
      </c>
      <c r="F204" s="16">
        <f t="shared" si="3"/>
        <v>578.56</v>
      </c>
      <c r="G204" s="17"/>
      <c r="H204" s="18"/>
    </row>
    <row r="205" s="1" customFormat="1" ht="18.75" spans="1:8">
      <c r="A205" s="12">
        <v>186</v>
      </c>
      <c r="B205" s="20" t="s">
        <v>6594</v>
      </c>
      <c r="C205" s="19" t="s">
        <v>6595</v>
      </c>
      <c r="D205" s="14">
        <v>6.5</v>
      </c>
      <c r="E205" s="15">
        <v>289.28</v>
      </c>
      <c r="F205" s="16">
        <f t="shared" si="3"/>
        <v>1880.32</v>
      </c>
      <c r="G205" s="17"/>
      <c r="H205" s="18"/>
    </row>
    <row r="206" s="1" customFormat="1" ht="18.75" spans="1:8">
      <c r="A206" s="12">
        <v>186</v>
      </c>
      <c r="B206" s="20" t="s">
        <v>6594</v>
      </c>
      <c r="C206" s="19" t="s">
        <v>6596</v>
      </c>
      <c r="D206" s="14">
        <v>1</v>
      </c>
      <c r="E206" s="15">
        <v>289.28</v>
      </c>
      <c r="F206" s="16">
        <f t="shared" si="3"/>
        <v>289.28</v>
      </c>
      <c r="G206" s="17"/>
      <c r="H206" s="18"/>
    </row>
    <row r="207" s="1" customFormat="1" ht="18.75" spans="1:8">
      <c r="A207" s="12">
        <v>187</v>
      </c>
      <c r="B207" s="20" t="s">
        <v>6597</v>
      </c>
      <c r="C207" s="13" t="s">
        <v>6567</v>
      </c>
      <c r="D207" s="14">
        <v>9</v>
      </c>
      <c r="E207" s="15">
        <v>289.28</v>
      </c>
      <c r="F207" s="16">
        <f t="shared" si="3"/>
        <v>2603.52</v>
      </c>
      <c r="G207" s="17"/>
      <c r="H207" s="18"/>
    </row>
    <row r="208" s="1" customFormat="1" ht="18.75" spans="1:8">
      <c r="A208" s="12">
        <v>188</v>
      </c>
      <c r="B208" s="20" t="s">
        <v>6598</v>
      </c>
      <c r="C208" s="13" t="s">
        <v>6599</v>
      </c>
      <c r="D208" s="14">
        <v>8</v>
      </c>
      <c r="E208" s="15">
        <v>289.28</v>
      </c>
      <c r="F208" s="16">
        <f t="shared" si="3"/>
        <v>2314.24</v>
      </c>
      <c r="G208" s="17"/>
      <c r="H208" s="18"/>
    </row>
    <row r="209" s="1" customFormat="1" ht="18.75" spans="1:8">
      <c r="A209" s="12">
        <v>189</v>
      </c>
      <c r="B209" s="20" t="s">
        <v>6600</v>
      </c>
      <c r="C209" s="13" t="s">
        <v>6601</v>
      </c>
      <c r="D209" s="14">
        <v>9.5</v>
      </c>
      <c r="E209" s="15">
        <v>289.28</v>
      </c>
      <c r="F209" s="16">
        <f t="shared" si="3"/>
        <v>2748.16</v>
      </c>
      <c r="G209" s="17"/>
      <c r="H209" s="18"/>
    </row>
    <row r="210" s="1" customFormat="1" ht="18.75" spans="1:8">
      <c r="A210" s="12">
        <v>190</v>
      </c>
      <c r="B210" s="20" t="s">
        <v>6602</v>
      </c>
      <c r="C210" s="13" t="s">
        <v>6603</v>
      </c>
      <c r="D210" s="14">
        <v>8</v>
      </c>
      <c r="E210" s="15">
        <v>289.28</v>
      </c>
      <c r="F210" s="16">
        <f t="shared" si="3"/>
        <v>2314.24</v>
      </c>
      <c r="G210" s="17"/>
      <c r="H210" s="18"/>
    </row>
    <row r="211" s="1" customFormat="1" ht="18.75" spans="1:8">
      <c r="A211" s="12">
        <v>191</v>
      </c>
      <c r="B211" s="20" t="s">
        <v>6604</v>
      </c>
      <c r="C211" s="13" t="s">
        <v>257</v>
      </c>
      <c r="D211" s="14">
        <v>6</v>
      </c>
      <c r="E211" s="15">
        <v>289.28</v>
      </c>
      <c r="F211" s="16">
        <f t="shared" si="3"/>
        <v>1735.68</v>
      </c>
      <c r="G211" s="17"/>
      <c r="H211" s="18"/>
    </row>
    <row r="212" s="1" customFormat="1" ht="18.75" spans="1:8">
      <c r="A212" s="12">
        <v>192</v>
      </c>
      <c r="B212" s="20" t="s">
        <v>6605</v>
      </c>
      <c r="C212" s="13" t="s">
        <v>479</v>
      </c>
      <c r="D212" s="14">
        <v>2</v>
      </c>
      <c r="E212" s="15">
        <v>289.28</v>
      </c>
      <c r="F212" s="16">
        <f t="shared" si="3"/>
        <v>578.56</v>
      </c>
      <c r="G212" s="17"/>
      <c r="H212" s="18"/>
    </row>
    <row r="213" s="1" customFormat="1" ht="33" customHeight="1" spans="1:8">
      <c r="A213" s="15">
        <v>193</v>
      </c>
      <c r="B213" s="20" t="s">
        <v>6606</v>
      </c>
      <c r="C213" s="19" t="s">
        <v>6607</v>
      </c>
      <c r="D213" s="14">
        <v>10</v>
      </c>
      <c r="E213" s="15">
        <v>289.28</v>
      </c>
      <c r="F213" s="16">
        <f t="shared" si="3"/>
        <v>2892.8</v>
      </c>
      <c r="G213" s="17"/>
      <c r="H213" s="18"/>
    </row>
    <row r="214" s="1" customFormat="1" ht="18.75" spans="1:8">
      <c r="A214" s="12">
        <v>194</v>
      </c>
      <c r="B214" s="20" t="s">
        <v>6608</v>
      </c>
      <c r="C214" s="13" t="s">
        <v>932</v>
      </c>
      <c r="D214" s="14">
        <v>8.5</v>
      </c>
      <c r="E214" s="15">
        <v>289.28</v>
      </c>
      <c r="F214" s="16">
        <f t="shared" si="3"/>
        <v>2458.88</v>
      </c>
      <c r="G214" s="17"/>
      <c r="H214" s="18"/>
    </row>
    <row r="215" s="1" customFormat="1" ht="18.75" spans="1:8">
      <c r="A215" s="12">
        <v>195</v>
      </c>
      <c r="B215" s="20" t="s">
        <v>6609</v>
      </c>
      <c r="C215" s="13" t="s">
        <v>6610</v>
      </c>
      <c r="D215" s="14">
        <v>8</v>
      </c>
      <c r="E215" s="15">
        <v>289.28</v>
      </c>
      <c r="F215" s="16">
        <f t="shared" si="3"/>
        <v>2314.24</v>
      </c>
      <c r="G215" s="17"/>
      <c r="H215" s="18"/>
    </row>
    <row r="216" s="1" customFormat="1" ht="18.75" spans="1:8">
      <c r="A216" s="12">
        <v>196</v>
      </c>
      <c r="B216" s="20" t="s">
        <v>6611</v>
      </c>
      <c r="C216" s="13" t="s">
        <v>6567</v>
      </c>
      <c r="D216" s="14">
        <v>8.5</v>
      </c>
      <c r="E216" s="15">
        <v>289.28</v>
      </c>
      <c r="F216" s="16">
        <v>2449.61</v>
      </c>
      <c r="G216" s="17"/>
      <c r="H216" s="18" t="s">
        <v>6612</v>
      </c>
    </row>
    <row r="217" s="1" customFormat="1" ht="18.75" spans="1:8">
      <c r="A217" s="12">
        <v>197</v>
      </c>
      <c r="B217" s="20" t="s">
        <v>6613</v>
      </c>
      <c r="C217" s="13" t="s">
        <v>6614</v>
      </c>
      <c r="D217" s="14">
        <v>4.5</v>
      </c>
      <c r="E217" s="15">
        <v>289.28</v>
      </c>
      <c r="F217" s="16">
        <f t="shared" ref="F217:F230" si="4">D217*E217</f>
        <v>1301.76</v>
      </c>
      <c r="G217" s="17"/>
      <c r="H217" s="18"/>
    </row>
    <row r="218" s="1" customFormat="1" ht="18.75" spans="1:8">
      <c r="A218" s="12">
        <v>198</v>
      </c>
      <c r="B218" s="20" t="s">
        <v>6615</v>
      </c>
      <c r="C218" s="19" t="s">
        <v>6616</v>
      </c>
      <c r="D218" s="14">
        <v>6.5</v>
      </c>
      <c r="E218" s="15">
        <v>289.28</v>
      </c>
      <c r="F218" s="16">
        <f t="shared" si="4"/>
        <v>1880.32</v>
      </c>
      <c r="G218" s="17"/>
      <c r="H218" s="18"/>
    </row>
    <row r="219" s="1" customFormat="1" ht="18.75" spans="1:8">
      <c r="A219" s="12">
        <v>198</v>
      </c>
      <c r="B219" s="20" t="s">
        <v>6615</v>
      </c>
      <c r="C219" s="19" t="s">
        <v>6617</v>
      </c>
      <c r="D219" s="14">
        <v>1.5</v>
      </c>
      <c r="E219" s="15">
        <v>289.28</v>
      </c>
      <c r="F219" s="16">
        <f t="shared" si="4"/>
        <v>433.92</v>
      </c>
      <c r="G219" s="17"/>
      <c r="H219" s="18"/>
    </row>
    <row r="220" s="1" customFormat="1" ht="18.75" spans="1:8">
      <c r="A220" s="12">
        <v>199</v>
      </c>
      <c r="B220" s="20" t="s">
        <v>6618</v>
      </c>
      <c r="C220" s="13" t="s">
        <v>6567</v>
      </c>
      <c r="D220" s="14">
        <v>9</v>
      </c>
      <c r="E220" s="15">
        <v>289.28</v>
      </c>
      <c r="F220" s="16">
        <f t="shared" si="4"/>
        <v>2603.52</v>
      </c>
      <c r="G220" s="17"/>
      <c r="H220" s="18"/>
    </row>
    <row r="221" s="1" customFormat="1" ht="18.75" spans="1:8">
      <c r="A221" s="12">
        <v>200</v>
      </c>
      <c r="B221" s="20" t="s">
        <v>6619</v>
      </c>
      <c r="C221" s="13" t="s">
        <v>6620</v>
      </c>
      <c r="D221" s="14">
        <v>10.5</v>
      </c>
      <c r="E221" s="15">
        <v>289.28</v>
      </c>
      <c r="F221" s="16">
        <f t="shared" si="4"/>
        <v>3037.44</v>
      </c>
      <c r="G221" s="23"/>
      <c r="H221" s="24"/>
    </row>
    <row r="222" s="1" customFormat="1" ht="18.75" spans="1:8">
      <c r="A222" s="12">
        <v>201</v>
      </c>
      <c r="B222" s="20" t="s">
        <v>6621</v>
      </c>
      <c r="C222" s="13" t="s">
        <v>6622</v>
      </c>
      <c r="D222" s="14">
        <v>8</v>
      </c>
      <c r="E222" s="15">
        <v>289.28</v>
      </c>
      <c r="F222" s="16">
        <f t="shared" si="4"/>
        <v>2314.24</v>
      </c>
      <c r="G222" s="23"/>
      <c r="H222" s="24"/>
    </row>
    <row r="223" s="1" customFormat="1" ht="18.75" spans="1:8">
      <c r="A223" s="12">
        <v>202</v>
      </c>
      <c r="B223" s="20" t="s">
        <v>6623</v>
      </c>
      <c r="C223" s="19" t="s">
        <v>6624</v>
      </c>
      <c r="D223" s="14">
        <v>2.5</v>
      </c>
      <c r="E223" s="15">
        <v>289.28</v>
      </c>
      <c r="F223" s="16">
        <f t="shared" si="4"/>
        <v>723.2</v>
      </c>
      <c r="G223" s="23"/>
      <c r="H223" s="24"/>
    </row>
    <row r="224" s="1" customFormat="1" ht="18.75" spans="1:8">
      <c r="A224" s="12">
        <v>202</v>
      </c>
      <c r="B224" s="20" t="s">
        <v>6623</v>
      </c>
      <c r="C224" s="19" t="s">
        <v>6625</v>
      </c>
      <c r="D224" s="14">
        <v>4</v>
      </c>
      <c r="E224" s="15">
        <v>289.28</v>
      </c>
      <c r="F224" s="16">
        <f t="shared" si="4"/>
        <v>1157.12</v>
      </c>
      <c r="G224" s="23"/>
      <c r="H224" s="24"/>
    </row>
    <row r="225" s="1" customFormat="1" ht="18.75" spans="1:8">
      <c r="A225" s="12">
        <v>203</v>
      </c>
      <c r="B225" s="20" t="s">
        <v>6626</v>
      </c>
      <c r="C225" s="13" t="s">
        <v>6307</v>
      </c>
      <c r="D225" s="14">
        <v>8.5</v>
      </c>
      <c r="E225" s="15">
        <v>289.28</v>
      </c>
      <c r="F225" s="16">
        <f t="shared" si="4"/>
        <v>2458.88</v>
      </c>
      <c r="G225" s="23"/>
      <c r="H225" s="24"/>
    </row>
    <row r="226" s="1" customFormat="1" ht="18.75" spans="1:8">
      <c r="A226" s="12">
        <v>204</v>
      </c>
      <c r="B226" s="20" t="s">
        <v>6627</v>
      </c>
      <c r="C226" s="13" t="s">
        <v>6311</v>
      </c>
      <c r="D226" s="14">
        <v>2.5</v>
      </c>
      <c r="E226" s="15">
        <v>289.28</v>
      </c>
      <c r="F226" s="16">
        <f t="shared" si="4"/>
        <v>723.2</v>
      </c>
      <c r="G226" s="23"/>
      <c r="H226" s="24"/>
    </row>
    <row r="227" s="1" customFormat="1" ht="18.75" spans="1:8">
      <c r="A227" s="12">
        <v>205</v>
      </c>
      <c r="B227" s="20" t="s">
        <v>6628</v>
      </c>
      <c r="C227" s="13" t="s">
        <v>6315</v>
      </c>
      <c r="D227" s="14">
        <v>2.5</v>
      </c>
      <c r="E227" s="15">
        <v>289.28</v>
      </c>
      <c r="F227" s="16">
        <f t="shared" si="4"/>
        <v>723.2</v>
      </c>
      <c r="G227" s="23"/>
      <c r="H227" s="24"/>
    </row>
    <row r="228" s="1" customFormat="1" ht="18.75" spans="1:8">
      <c r="A228" s="12">
        <v>206</v>
      </c>
      <c r="B228" s="20" t="s">
        <v>6629</v>
      </c>
      <c r="C228" s="13" t="s">
        <v>6630</v>
      </c>
      <c r="D228" s="14">
        <v>2.5</v>
      </c>
      <c r="E228" s="15">
        <v>289.28</v>
      </c>
      <c r="F228" s="16">
        <f t="shared" si="4"/>
        <v>723.2</v>
      </c>
      <c r="G228" s="23"/>
      <c r="H228" s="24"/>
    </row>
    <row r="229" s="1" customFormat="1" ht="18.75" spans="1:8">
      <c r="A229" s="12">
        <v>207</v>
      </c>
      <c r="B229" s="20" t="s">
        <v>6631</v>
      </c>
      <c r="C229" s="13" t="s">
        <v>1939</v>
      </c>
      <c r="D229" s="14">
        <v>2.5</v>
      </c>
      <c r="E229" s="15">
        <v>289.28</v>
      </c>
      <c r="F229" s="16">
        <f t="shared" si="4"/>
        <v>723.2</v>
      </c>
      <c r="G229" s="23"/>
      <c r="H229" s="24"/>
    </row>
    <row r="230" s="1" customFormat="1" ht="18.75" spans="1:8">
      <c r="A230" s="12">
        <v>208</v>
      </c>
      <c r="B230" s="20" t="s">
        <v>6632</v>
      </c>
      <c r="C230" s="13" t="s">
        <v>932</v>
      </c>
      <c r="D230" s="14">
        <v>2.5</v>
      </c>
      <c r="E230" s="15">
        <v>289.28</v>
      </c>
      <c r="F230" s="16">
        <f t="shared" si="4"/>
        <v>723.2</v>
      </c>
      <c r="G230" s="23"/>
      <c r="H230" s="24"/>
    </row>
    <row r="231" s="1" customFormat="1" ht="18.75" spans="1:8">
      <c r="A231" s="12" t="s">
        <v>29</v>
      </c>
      <c r="B231" s="15"/>
      <c r="C231" s="25"/>
      <c r="D231" s="15">
        <f>SUM(D5:D230)</f>
        <v>2235</v>
      </c>
      <c r="E231" s="15"/>
      <c r="F231" s="16">
        <f>SUM(F5:F230)</f>
        <v>646531.529999998</v>
      </c>
      <c r="G231" s="23"/>
      <c r="H231" s="24"/>
    </row>
    <row r="232" s="1" customFormat="1" spans="1:8">
      <c r="A232" s="26"/>
      <c r="B232" s="27"/>
      <c r="C232" s="28"/>
      <c r="D232" s="26"/>
      <c r="E232" s="29"/>
      <c r="F232" s="29"/>
      <c r="G232" s="28"/>
      <c r="H232" s="28"/>
    </row>
    <row r="233" s="1" customFormat="1" ht="18.75" spans="1:8">
      <c r="A233" s="5" t="s">
        <v>1208</v>
      </c>
      <c r="B233" s="5"/>
      <c r="C233" s="6"/>
      <c r="D233" s="7"/>
      <c r="E233" s="8"/>
      <c r="F233" s="8">
        <v>2024</v>
      </c>
      <c r="G233" s="9" t="s">
        <v>6633</v>
      </c>
      <c r="H233" s="6"/>
    </row>
    <row r="234" s="1" customFormat="1" spans="4:4">
      <c r="D234" s="2"/>
    </row>
    <row r="235" s="1" customFormat="1" spans="1:8">
      <c r="A235" s="30" t="s">
        <v>1210</v>
      </c>
      <c r="B235" s="30"/>
      <c r="C235" s="30"/>
      <c r="D235" s="31"/>
      <c r="E235" s="30"/>
      <c r="F235" s="30"/>
      <c r="G235" s="30"/>
      <c r="H235" s="30"/>
    </row>
    <row r="236" s="1" customFormat="1" spans="1:8">
      <c r="A236" s="30" t="s">
        <v>1211</v>
      </c>
      <c r="B236" s="30"/>
      <c r="C236" s="30"/>
      <c r="D236" s="31"/>
      <c r="E236" s="30"/>
      <c r="F236" s="30"/>
      <c r="G236" s="30"/>
      <c r="H236" s="30"/>
    </row>
    <row r="237" s="1" customFormat="1" spans="1:8">
      <c r="A237" s="30" t="s">
        <v>1212</v>
      </c>
      <c r="B237" s="30"/>
      <c r="C237" s="30"/>
      <c r="D237" s="31"/>
      <c r="E237" s="30"/>
      <c r="F237" s="30"/>
      <c r="G237" s="30"/>
      <c r="H237" s="30"/>
    </row>
  </sheetData>
  <mergeCells count="6">
    <mergeCell ref="A1:B1"/>
    <mergeCell ref="A2:H2"/>
    <mergeCell ref="A3:B3"/>
    <mergeCell ref="A235:H235"/>
    <mergeCell ref="A236:H236"/>
    <mergeCell ref="A237:H23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汇总表</vt:lpstr>
      <vt:lpstr>柳航</vt:lpstr>
      <vt:lpstr>精诚</vt:lpstr>
      <vt:lpstr>国联</vt:lpstr>
      <vt:lpstr>格杨</vt:lpstr>
      <vt:lpstr>中顺</vt:lpstr>
      <vt:lpstr>众城</vt:lpstr>
      <vt:lpstr>通帮</vt:lpstr>
      <vt:lpstr>建海</vt:lpstr>
      <vt:lpstr>云森</vt:lpstr>
      <vt:lpstr>二运</vt:lpstr>
      <vt:lpstr>坤赢</vt:lpstr>
      <vt:lpstr>旭安</vt:lpstr>
      <vt:lpstr>恒达</vt:lpstr>
      <vt:lpstr>众兴</vt:lpstr>
      <vt:lpstr>Sheet13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2024-12-24T07:08:00Z</dcterms:created>
  <dcterms:modified xsi:type="dcterms:W3CDTF">2024-12-25T01:43:49Z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9B4A5C1CD6514EE58E014F1D5BBAFB45</vt:lpwstr>
  </property>
  <property fmtid="{D5CDD505-2E9C-101B-9397-08002B2CF9AE}" pid="3" name="KSOProductBuildVer">
    <vt:lpwstr>2052-11.8.2.12195</vt:lpwstr>
  </property>
</Properties>
</file>