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10275"/>
  </bookViews>
  <sheets>
    <sheet name="附件2" sheetId="1" r:id="rId1"/>
  </sheets>
  <definedNames>
    <definedName name="_xlnm.Print_Area" localSheetId="0">附件2!$A$1:$L$34</definedName>
    <definedName name="_xlnm.Print_Titles" localSheetId="0">附件2!$2:$3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<sst xmlns="http://schemas.openxmlformats.org/spreadsheetml/2006/main" count="90" uniqueCount="81">
  <si>
    <t>附件2</t>
  </si>
  <si>
    <t>2025年度政府还贷二级公路取消收费后补助资金绩效目标自评表</t>
  </si>
  <si>
    <t>（2025年度）</t>
  </si>
  <si>
    <t>转移支付(项目)名称</t>
  </si>
  <si>
    <t>柳州市农村公路路况自动化检测</t>
  </si>
  <si>
    <t>中央主管部门</t>
  </si>
  <si>
    <t>中华人民共和国交通运输部</t>
  </si>
  <si>
    <t>地方主管部门</t>
  </si>
  <si>
    <t>柳州市交通运输局</t>
  </si>
  <si>
    <t>资金使用单位</t>
  </si>
  <si>
    <t>柳州市公路发展中心</t>
  </si>
  <si>
    <t>资金投入情况</t>
  </si>
  <si>
    <r>
      <rPr>
        <b/>
        <sz val="10"/>
        <color rgb="FF000000"/>
        <rFont val="仿宋_GB2312"/>
        <charset val="134"/>
      </rPr>
      <t>全年</t>
    </r>
    <r>
      <rPr>
        <b/>
        <sz val="10"/>
        <color rgb="FF000000"/>
        <rFont val="宋体"/>
        <charset val="134"/>
      </rPr>
      <t>预</t>
    </r>
    <r>
      <rPr>
        <b/>
        <sz val="10"/>
        <color rgb="FF000000"/>
        <rFont val="仿宋_GB2312"/>
        <charset val="134"/>
      </rPr>
      <t>算</t>
    </r>
    <r>
      <rPr>
        <b/>
        <sz val="10"/>
        <color rgb="FF000000"/>
        <rFont val="宋体"/>
        <charset val="134"/>
      </rPr>
      <t>数</t>
    </r>
    <r>
      <rPr>
        <b/>
        <sz val="10"/>
        <color rgb="FF000000"/>
        <rFont val="仿宋_GB2312"/>
        <charset val="134"/>
      </rPr>
      <t xml:space="preserve">（A）
</t>
    </r>
  </si>
  <si>
    <t>全年执行数（B)</t>
  </si>
  <si>
    <t>执行率（B/A×100%）</t>
  </si>
  <si>
    <t>年度资金总额：
（单位：万元）</t>
  </si>
  <si>
    <t>其中：中央财政资金</t>
  </si>
  <si>
    <t>地方资金</t>
  </si>
  <si>
    <t>其他资金</t>
  </si>
  <si>
    <t>资金管理情况</t>
  </si>
  <si>
    <r>
      <rPr>
        <b/>
        <sz val="10"/>
        <color rgb="FF000000"/>
        <rFont val="仿宋_GB2312"/>
        <charset val="134"/>
      </rPr>
      <t>情</t>
    </r>
    <r>
      <rPr>
        <b/>
        <sz val="10"/>
        <color rgb="FF000000"/>
        <rFont val="宋体"/>
        <charset val="134"/>
      </rPr>
      <t>况说</t>
    </r>
    <r>
      <rPr>
        <b/>
        <sz val="10"/>
        <color rgb="FF000000"/>
        <rFont val="仿宋_GB2312"/>
        <charset val="134"/>
      </rPr>
      <t>明</t>
    </r>
  </si>
  <si>
    <r>
      <rPr>
        <b/>
        <sz val="10"/>
        <color rgb="FF000000"/>
        <rFont val="仿宋_GB2312"/>
        <charset val="134"/>
      </rPr>
      <t>存在</t>
    </r>
    <r>
      <rPr>
        <b/>
        <sz val="10"/>
        <color rgb="FF000000"/>
        <rFont val="宋体"/>
        <charset val="134"/>
      </rPr>
      <t>问题</t>
    </r>
    <r>
      <rPr>
        <b/>
        <sz val="10"/>
        <color rgb="FF000000"/>
        <rFont val="仿宋_GB2312"/>
        <charset val="134"/>
      </rPr>
      <t>和改</t>
    </r>
    <r>
      <rPr>
        <b/>
        <sz val="10"/>
        <color rgb="FF000000"/>
        <rFont val="宋体"/>
        <charset val="134"/>
      </rPr>
      <t>进</t>
    </r>
    <r>
      <rPr>
        <b/>
        <sz val="10"/>
        <color rgb="FF000000"/>
        <rFont val="仿宋_GB2312"/>
        <charset val="134"/>
      </rPr>
      <t>措施</t>
    </r>
  </si>
  <si>
    <t>分配科学性</t>
  </si>
  <si>
    <t>（根据《财政部 交通运输部关于印发《政府还贷二级公路取消收费后补助资金管理暂行办法》的通知》（财建〔2021〕361号）相关规定，对普通国道、普通省道和农村公路测算权重进行动态调整。当前，为补齐农村公路养护短板，按照建设“四好农村路”的要求，奖补资金测算适当向农村公路倾斜。</t>
  </si>
  <si>
    <t>下达及时性</t>
  </si>
  <si>
    <t>根据柳州市财政局文件《关于提前下达2025年政府还贷二级公路取消收费后补助资金的通知》（柳财预追〔2024〕457号），下达柳州市公路发展中心政府还贷二级公路取消收费后补助资金149万元，用于自动化检测项目（补助地方）。</t>
  </si>
  <si>
    <t>拨付合规性</t>
  </si>
  <si>
    <t>按照预算管理及国库集中支付管理等相关制度要求，安排柳州市公路发展中心的政府还贷二级公路取消收费后补助资金由自治区财政厅拨付下达至柳州市财政部门。</t>
  </si>
  <si>
    <t>使用规范性</t>
  </si>
  <si>
    <t>国库实行集中支付，柳州市公路发展中心按照项目建设进度向同级财政部门申请支付资金，严格根据下达预算的科目与项目执行，财政日常监管、人大审查、审计监督、财政监管等未发现截留、挤占、挪用或擅自调整情况。</t>
  </si>
  <si>
    <t>执行准确性</t>
  </si>
  <si>
    <t>柳州市农村公路自动化检测项目2025年执行率为74.83%。</t>
  </si>
  <si>
    <t>主要问题：地方财政资金紧张，存在项目缺口经费。改进措施：加强与财政部门沟通，跟进支付进度，及时拨付款项。</t>
  </si>
  <si>
    <t>预算绩效管理情况</t>
  </si>
  <si>
    <t>按照全面实施预算绩效管理要求，柳州市公路发展中心持续加强政府还贷二级公路取消收费后补助资金全过程预算绩效管理工作。一是严格按照下达的预算绩效目标，结合项目实际，明确具体绩效目标考核数值；二是按季度对项目实施开展跟踪监控，对问题及时纠偏，确保资金使用效果；三是组织项目实施单位完整、客观、真实的开展绩效评价工作，确保应评尽评；四是做好绩效评价发现问题整改工作，对政府还贷二级公路取消收费后补助资金绩效评价发现的问题开展整改，按规定及时报送整改进度和整改材料到自治区交通运输厅财务处。</t>
  </si>
  <si>
    <t>支出责任履行情况</t>
  </si>
  <si>
    <t>2025年农村公路路况自动化检测项目所需地方配套资金208万元，实际到位0.36万元，到位率0.17%。</t>
  </si>
  <si>
    <t>已完成外业检测，待项目完成验收后，申请支付剩余款项。</t>
  </si>
  <si>
    <r>
      <rPr>
        <sz val="10"/>
        <color rgb="FF000000"/>
        <rFont val="仿宋_GB2312"/>
        <charset val="134"/>
      </rPr>
      <t>总</t>
    </r>
    <r>
      <rPr>
        <sz val="10"/>
        <color indexed="8"/>
        <rFont val="仿宋_GB2312"/>
        <charset val="134"/>
      </rPr>
      <t>体目</t>
    </r>
    <r>
      <rPr>
        <sz val="10"/>
        <color rgb="FF000000"/>
        <rFont val="仿宋_GB2312"/>
        <charset val="134"/>
      </rPr>
      <t>标</t>
    </r>
    <r>
      <rPr>
        <sz val="10"/>
        <color indexed="8"/>
        <rFont val="仿宋_GB2312"/>
        <charset val="134"/>
      </rPr>
      <t>完成情</t>
    </r>
    <r>
      <rPr>
        <sz val="10"/>
        <color rgb="FF000000"/>
        <rFont val="仿宋_GB2312"/>
        <charset val="134"/>
      </rPr>
      <t>况</t>
    </r>
  </si>
  <si>
    <r>
      <rPr>
        <b/>
        <sz val="10"/>
        <color rgb="FF000000"/>
        <rFont val="宋体"/>
        <charset val="134"/>
      </rPr>
      <t>总</t>
    </r>
    <r>
      <rPr>
        <b/>
        <sz val="10"/>
        <color rgb="FF000000"/>
        <rFont val="仿宋_GB2312"/>
        <charset val="134"/>
      </rPr>
      <t>体目</t>
    </r>
    <r>
      <rPr>
        <b/>
        <sz val="10"/>
        <color rgb="FF000000"/>
        <rFont val="宋体"/>
        <charset val="134"/>
      </rPr>
      <t>标</t>
    </r>
  </si>
  <si>
    <r>
      <rPr>
        <b/>
        <sz val="10"/>
        <color rgb="FF000000"/>
        <rFont val="仿宋_GB2312"/>
        <charset val="134"/>
      </rPr>
      <t>全年</t>
    </r>
    <r>
      <rPr>
        <b/>
        <sz val="10"/>
        <color rgb="FF000000"/>
        <rFont val="宋体"/>
        <charset val="134"/>
      </rPr>
      <t>实际</t>
    </r>
    <r>
      <rPr>
        <b/>
        <sz val="10"/>
        <color rgb="FF000000"/>
        <rFont val="仿宋_GB2312"/>
        <charset val="134"/>
      </rPr>
      <t>完成情</t>
    </r>
    <r>
      <rPr>
        <b/>
        <sz val="10"/>
        <color rgb="FF000000"/>
        <rFont val="宋体"/>
        <charset val="134"/>
      </rPr>
      <t>况</t>
    </r>
  </si>
  <si>
    <t>保持公路基础设施良好技术状况水平，改善公路路况，提高公路的舒适性与安全性。</t>
  </si>
  <si>
    <t>实施农村公路路况自动化检测里程（较2024年）明显增长</t>
  </si>
  <si>
    <r>
      <rPr>
        <sz val="10"/>
        <color rgb="FF000000"/>
        <rFont val="仿宋_GB2312"/>
        <charset val="134"/>
      </rPr>
      <t>绩</t>
    </r>
    <r>
      <rPr>
        <sz val="10"/>
        <color indexed="8"/>
        <rFont val="仿宋_GB2312"/>
        <charset val="134"/>
      </rPr>
      <t>效指</t>
    </r>
    <r>
      <rPr>
        <sz val="10"/>
        <color rgb="FF000000"/>
        <rFont val="仿宋_GB2312"/>
        <charset val="134"/>
      </rPr>
      <t>标</t>
    </r>
  </si>
  <si>
    <r>
      <rPr>
        <b/>
        <sz val="10"/>
        <color rgb="FF000000"/>
        <rFont val="仿宋_GB2312"/>
        <charset val="134"/>
      </rPr>
      <t>一</t>
    </r>
    <r>
      <rPr>
        <b/>
        <sz val="10"/>
        <color rgb="FF000000"/>
        <rFont val="宋体"/>
        <charset val="134"/>
      </rPr>
      <t>级</t>
    </r>
    <r>
      <rPr>
        <b/>
        <sz val="10"/>
        <color rgb="FF000000"/>
        <rFont val="仿宋_GB2312"/>
        <charset val="134"/>
      </rPr>
      <t>指</t>
    </r>
    <r>
      <rPr>
        <b/>
        <sz val="10"/>
        <color rgb="FF000000"/>
        <rFont val="宋体"/>
        <charset val="134"/>
      </rPr>
      <t>标</t>
    </r>
  </si>
  <si>
    <r>
      <rPr>
        <b/>
        <sz val="10"/>
        <color rgb="FF000000"/>
        <rFont val="仿宋_GB2312"/>
        <charset val="134"/>
      </rPr>
      <t>二</t>
    </r>
    <r>
      <rPr>
        <b/>
        <sz val="10"/>
        <color rgb="FF000000"/>
        <rFont val="宋体"/>
        <charset val="134"/>
      </rPr>
      <t>级</t>
    </r>
    <r>
      <rPr>
        <b/>
        <sz val="10"/>
        <color rgb="FF000000"/>
        <rFont val="仿宋_GB2312"/>
        <charset val="134"/>
      </rPr>
      <t>指</t>
    </r>
    <r>
      <rPr>
        <b/>
        <sz val="10"/>
        <color rgb="FF000000"/>
        <rFont val="宋体"/>
        <charset val="134"/>
      </rPr>
      <t>标</t>
    </r>
  </si>
  <si>
    <r>
      <rPr>
        <b/>
        <sz val="10"/>
        <color rgb="FF000000"/>
        <rFont val="仿宋_GB2312"/>
        <charset val="134"/>
      </rPr>
      <t>三</t>
    </r>
    <r>
      <rPr>
        <b/>
        <sz val="10"/>
        <color rgb="FF000000"/>
        <rFont val="宋体"/>
        <charset val="134"/>
      </rPr>
      <t>级</t>
    </r>
    <r>
      <rPr>
        <b/>
        <sz val="10"/>
        <color rgb="FF000000"/>
        <rFont val="仿宋_GB2312"/>
        <charset val="134"/>
      </rPr>
      <t>指</t>
    </r>
    <r>
      <rPr>
        <b/>
        <sz val="10"/>
        <color rgb="FF000000"/>
        <rFont val="宋体"/>
        <charset val="134"/>
      </rPr>
      <t>标</t>
    </r>
  </si>
  <si>
    <r>
      <rPr>
        <b/>
        <sz val="10"/>
        <color rgb="FF000000"/>
        <rFont val="仿宋_GB2312"/>
        <charset val="134"/>
      </rPr>
      <t>年度指</t>
    </r>
    <r>
      <rPr>
        <b/>
        <sz val="10"/>
        <color rgb="FF000000"/>
        <rFont val="宋体"/>
        <charset val="134"/>
      </rPr>
      <t>标值</t>
    </r>
  </si>
  <si>
    <r>
      <rPr>
        <b/>
        <sz val="10"/>
        <color rgb="FF000000"/>
        <rFont val="仿宋_GB2312"/>
        <charset val="134"/>
      </rPr>
      <t>全年完成</t>
    </r>
    <r>
      <rPr>
        <b/>
        <sz val="10"/>
        <color rgb="FF000000"/>
        <rFont val="宋体"/>
        <charset val="134"/>
      </rPr>
      <t>值</t>
    </r>
  </si>
  <si>
    <t>未完成原因和改进措施</t>
  </si>
  <si>
    <t>产出指标</t>
  </si>
  <si>
    <t>数量指标</t>
  </si>
  <si>
    <t>实施农村公路路况自动化检测里程（较2024年）</t>
  </si>
  <si>
    <t>明显增长</t>
  </si>
  <si>
    <t>较2024年检测里程增加1956公里</t>
  </si>
  <si>
    <t>质量指标</t>
  </si>
  <si>
    <t>实施路段技术状况水平</t>
  </si>
  <si>
    <t>提升</t>
  </si>
  <si>
    <t>时效指标</t>
  </si>
  <si>
    <t>按期完成投资</t>
  </si>
  <si>
    <t>是</t>
  </si>
  <si>
    <t>成本指标</t>
  </si>
  <si>
    <t>农村公路养护工程成本</t>
  </si>
  <si>
    <t>≥80万元/公里</t>
  </si>
  <si>
    <t>无</t>
  </si>
  <si>
    <t>该指标与项目无关</t>
  </si>
  <si>
    <t>农村公路路况自动化检测项目补助标准</t>
  </si>
  <si>
    <t>200元/公里</t>
  </si>
  <si>
    <t>194元/公里</t>
  </si>
  <si>
    <r>
      <rPr>
        <sz val="10"/>
        <color rgb="FF000000"/>
        <rFont val="仿宋_GB2312"/>
        <charset val="134"/>
      </rPr>
      <t>效益指</t>
    </r>
    <r>
      <rPr>
        <sz val="10"/>
        <color rgb="FF000000"/>
        <rFont val="宋体"/>
        <charset val="134"/>
      </rPr>
      <t>标</t>
    </r>
  </si>
  <si>
    <t>经济效益指标</t>
  </si>
  <si>
    <t>对经济发展的促进作用</t>
  </si>
  <si>
    <t>明显</t>
  </si>
  <si>
    <t>社会效益指标</t>
  </si>
  <si>
    <t>公路安全水平</t>
  </si>
  <si>
    <t>基本公共服务水平</t>
  </si>
  <si>
    <r>
      <rPr>
        <sz val="10"/>
        <color rgb="FF000000"/>
        <rFont val="宋体"/>
        <charset val="134"/>
      </rPr>
      <t>满</t>
    </r>
    <r>
      <rPr>
        <sz val="10"/>
        <color rgb="FF000000"/>
        <rFont val="仿宋_GB2312"/>
        <charset val="134"/>
      </rPr>
      <t>意度指</t>
    </r>
    <r>
      <rPr>
        <sz val="10"/>
        <color rgb="FF000000"/>
        <rFont val="宋体"/>
        <charset val="134"/>
      </rPr>
      <t>标</t>
    </r>
  </si>
  <si>
    <t>服务对象满意度指标</t>
  </si>
  <si>
    <t>社会公众满意度</t>
  </si>
  <si>
    <t>≥90%</t>
  </si>
  <si>
    <t>说明</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</si>
</sst>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0"/>
      <color theme="1"/>
      <name val="宋体"/>
      <charset val="134"/>
      <scheme val="minor"/>
    </font>
    <font>
      <b/>
      <sz val="11"/>
      <color theme="1"/>
      <name val="宋体"/>
      <charset val="134"/>
      <scheme val="minor"/>
    </font>
    <font>
      <sz val="16"/>
      <color rgb="FF000000"/>
      <name val="方正小标宋简体"/>
      <charset val="134"/>
    </font>
    <font>
      <sz val="10"/>
      <color rgb="FF000000"/>
      <name val="仿宋_GB2312"/>
      <charset val="134"/>
    </font>
    <font>
      <b/>
      <sz val="10"/>
      <color theme="1"/>
      <name val="仿宋_GB2312"/>
      <charset val="134"/>
    </font>
    <font>
      <b/>
      <sz val="10"/>
      <color rgb="FF000000"/>
      <name val="仿宋_GB2312"/>
      <charset val="134"/>
    </font>
    <font>
      <sz val="10"/>
      <name val="仿宋_GB2312"/>
      <charset val="134"/>
    </font>
    <font>
      <sz val="10"/>
      <color theme="1"/>
      <name val="仿宋_GB2312"/>
      <charset val="134"/>
    </font>
    <font>
      <b/>
      <sz val="10"/>
      <color rgb="FF000000"/>
      <name val="宋体"/>
      <charset val="134"/>
    </font>
    <font>
      <sz val="10"/>
      <color rgb="FF000000"/>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rgb="FF000000"/>
      <name val="宋体"/>
      <charset val="134"/>
      <scheme val="minor"/>
    </font>
    <font>
      <sz val="11"/>
      <color indexed="8"/>
      <name val="宋体"/>
      <charset val="134"/>
    </font>
    <font>
      <sz val="12"/>
      <name val="宋体"/>
      <charset val="134"/>
    </font>
    <font>
      <sz val="12"/>
      <name val="宋体"/>
      <charset val="134"/>
      <scheme val="minor"/>
    </font>
    <font>
      <sz val="10"/>
      <color indexed="8"/>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4" applyNumberFormat="0" applyFill="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8" fillId="0" borderId="0" applyNumberFormat="0" applyFill="0" applyBorder="0" applyAlignment="0" applyProtection="0">
      <alignment vertical="center"/>
    </xf>
    <xf numFmtId="0" fontId="19" fillId="3" borderId="16" applyNumberFormat="0" applyAlignment="0" applyProtection="0">
      <alignment vertical="center"/>
    </xf>
    <xf numFmtId="0" fontId="20" fillId="4" borderId="17" applyNumberFormat="0" applyAlignment="0" applyProtection="0">
      <alignment vertical="center"/>
    </xf>
    <xf numFmtId="0" fontId="21" fillId="4" borderId="16" applyNumberFormat="0" applyAlignment="0" applyProtection="0">
      <alignment vertical="center"/>
    </xf>
    <xf numFmtId="0" fontId="22" fillId="5" borderId="18" applyNumberFormat="0" applyAlignment="0" applyProtection="0">
      <alignment vertical="center"/>
    </xf>
    <xf numFmtId="0" fontId="23" fillId="0" borderId="19" applyNumberFormat="0" applyFill="0" applyAlignment="0" applyProtection="0">
      <alignment vertical="center"/>
    </xf>
    <xf numFmtId="0" fontId="2" fillId="0" borderId="2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7" fillId="32" borderId="0" applyNumberFormat="0" applyBorder="0" applyAlignment="0" applyProtection="0">
      <alignment vertical="center"/>
    </xf>
    <xf numFmtId="0" fontId="28" fillId="0" borderId="0">
      <alignment vertical="center"/>
    </xf>
    <xf numFmtId="0" fontId="29" fillId="0" borderId="0">
      <alignment vertical="center"/>
    </xf>
    <xf numFmtId="0" fontId="30" fillId="0" borderId="0"/>
    <xf numFmtId="0" fontId="0" fillId="0" borderId="0">
      <alignment vertical="center"/>
    </xf>
    <xf numFmtId="0" fontId="31" fillId="0" borderId="0"/>
    <xf numFmtId="0" fontId="30" fillId="0" borderId="0"/>
    <xf numFmtId="43" fontId="29" fillId="0" borderId="0" applyFont="0" applyFill="0" applyBorder="0" applyAlignment="0" applyProtection="0">
      <alignment vertical="center"/>
    </xf>
  </cellStyleXfs>
  <cellXfs count="79">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xf>
    <xf numFmtId="0" fontId="0" fillId="0" borderId="0" xfId="0" applyBorder="1" applyAlignment="1">
      <alignment horizontal="left" vertical="center"/>
    </xf>
    <xf numFmtId="0" fontId="2" fillId="0" borderId="0" xfId="0" applyFont="1">
      <alignment vertical="center"/>
    </xf>
    <xf numFmtId="0" fontId="2" fillId="0" borderId="0" xfId="0" applyFont="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4" fontId="6" fillId="0" borderId="2" xfId="0" applyNumberFormat="1" applyFont="1" applyBorder="1" applyAlignment="1">
      <alignment horizontal="center" vertical="center"/>
    </xf>
    <xf numFmtId="4" fontId="6" fillId="0" borderId="3" xfId="0" applyNumberFormat="1" applyFont="1" applyBorder="1" applyAlignment="1">
      <alignment horizontal="center" vertical="center"/>
    </xf>
    <xf numFmtId="4" fontId="6" fillId="0" borderId="4" xfId="0" applyNumberFormat="1" applyFont="1" applyBorder="1" applyAlignment="1">
      <alignment horizontal="center" vertical="center"/>
    </xf>
    <xf numFmtId="4" fontId="6" fillId="0" borderId="1" xfId="0" applyNumberFormat="1" applyFont="1" applyBorder="1" applyAlignment="1">
      <alignment horizontal="center" vertical="center" wrapText="1"/>
    </xf>
    <xf numFmtId="10" fontId="6" fillId="0" borderId="1" xfId="0" applyNumberFormat="1" applyFont="1" applyBorder="1" applyAlignment="1">
      <alignment horizontal="center" vertical="center" wrapText="1"/>
    </xf>
    <xf numFmtId="0" fontId="6" fillId="0" borderId="1" xfId="0" applyFont="1" applyBorder="1" applyAlignment="1">
      <alignment horizontal="justify" vertical="center" wrapText="1"/>
    </xf>
    <xf numFmtId="0" fontId="6" fillId="0" borderId="1" xfId="0" applyFont="1" applyBorder="1" applyAlignment="1">
      <alignment horizontal="justify" vertical="center"/>
    </xf>
    <xf numFmtId="4" fontId="4" fillId="0" borderId="2" xfId="0" applyNumberFormat="1" applyFont="1" applyBorder="1" applyAlignment="1">
      <alignment horizontal="center" vertical="center"/>
    </xf>
    <xf numFmtId="4" fontId="4" fillId="0" borderId="3" xfId="0" applyNumberFormat="1" applyFont="1" applyBorder="1" applyAlignment="1">
      <alignment horizontal="center" vertical="center"/>
    </xf>
    <xf numFmtId="4" fontId="4" fillId="0" borderId="4" xfId="0" applyNumberFormat="1" applyFont="1" applyBorder="1" applyAlignment="1">
      <alignment horizontal="center" vertical="center"/>
    </xf>
    <xf numFmtId="4" fontId="4" fillId="0" borderId="1" xfId="0" applyNumberFormat="1" applyFont="1" applyBorder="1" applyAlignment="1">
      <alignment horizontal="center" vertical="center" wrapText="1"/>
    </xf>
    <xf numFmtId="10" fontId="4" fillId="0" borderId="2" xfId="0" applyNumberFormat="1" applyFont="1" applyBorder="1" applyAlignment="1">
      <alignment horizontal="center" vertical="center" wrapText="1"/>
    </xf>
    <xf numFmtId="10" fontId="4" fillId="0" borderId="3" xfId="0" applyNumberFormat="1" applyFont="1" applyBorder="1" applyAlignment="1">
      <alignment horizontal="center" vertical="center" wrapText="1"/>
    </xf>
    <xf numFmtId="10" fontId="4" fillId="0" borderId="4" xfId="0" applyNumberFormat="1"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7" fillId="0" borderId="1" xfId="0" applyFont="1" applyFill="1" applyBorder="1" applyAlignment="1">
      <alignment horizontal="justify" vertical="center" wrapText="1"/>
    </xf>
    <xf numFmtId="0" fontId="7" fillId="0" borderId="1" xfId="0" applyFont="1" applyFill="1" applyBorder="1" applyAlignment="1">
      <alignment horizontal="justify" vertical="center"/>
    </xf>
    <xf numFmtId="0" fontId="8" fillId="0" borderId="1" xfId="0" applyFont="1" applyFill="1" applyBorder="1" applyAlignment="1">
      <alignment horizontal="justify" vertical="center" wrapText="1"/>
    </xf>
    <xf numFmtId="0" fontId="8" fillId="0" borderId="1" xfId="0" applyFont="1" applyFill="1" applyBorder="1" applyAlignment="1">
      <alignment horizontal="justify" vertical="center"/>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4" fillId="0" borderId="6" xfId="0" applyFont="1" applyBorder="1" applyAlignment="1">
      <alignment horizontal="center" vertical="center" wrapText="1"/>
    </xf>
    <xf numFmtId="0" fontId="8"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1" xfId="0" applyFont="1" applyBorder="1" applyAlignment="1">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4" fillId="0" borderId="11" xfId="0" applyFont="1" applyBorder="1" applyAlignment="1">
      <alignment vertical="center"/>
    </xf>
    <xf numFmtId="0" fontId="4" fillId="0" borderId="12" xfId="0" applyFont="1" applyBorder="1" applyAlignment="1">
      <alignment vertical="center"/>
    </xf>
    <xf numFmtId="9" fontId="4" fillId="0" borderId="1" xfId="0" applyNumberFormat="1" applyFont="1" applyBorder="1" applyAlignment="1">
      <alignment horizontal="center" vertical="center" wrapText="1"/>
    </xf>
    <xf numFmtId="9" fontId="4" fillId="0" borderId="2"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10" fillId="0" borderId="1" xfId="0" applyFont="1" applyBorder="1" applyAlignment="1">
      <alignment horizontal="center" vertical="center" wrapText="1"/>
    </xf>
    <xf numFmtId="9" fontId="1" fillId="0" borderId="2" xfId="0" applyNumberFormat="1" applyFont="1" applyBorder="1" applyAlignment="1">
      <alignment horizontal="center" vertical="center" wrapText="1"/>
    </xf>
    <xf numFmtId="9" fontId="1" fillId="0" borderId="4" xfId="0" applyNumberFormat="1" applyFont="1" applyBorder="1" applyAlignment="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3 7" xfId="49"/>
    <cellStyle name="常规 3 11 2" xfId="50"/>
    <cellStyle name="常规 2 2" xfId="51"/>
    <cellStyle name="常规 2 2 10 4" xfId="52"/>
    <cellStyle name="常规 20" xfId="53"/>
    <cellStyle name="常规 2 2 13" xfId="54"/>
    <cellStyle name="千位分隔 2 2" xfId="55"/>
  </cellStyles>
  <tableStyles count="0" defaultTableStyle="TableStyleMedium2" defaultPivotStyle="PivotStyleLight16"/>
  <colors>
    <mruColors>
      <color rgb="00339966"/>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6"/>
  <sheetViews>
    <sheetView tabSelected="1" zoomScale="115" zoomScaleNormal="115" topLeftCell="A13" workbookViewId="0">
      <selection activeCell="G20" sqref="G20:L20"/>
    </sheetView>
  </sheetViews>
  <sheetFormatPr defaultColWidth="9" defaultRowHeight="38" customHeight="1"/>
  <cols>
    <col min="1" max="1" width="14.25" customWidth="1"/>
    <col min="2" max="2" width="8.20833333333333" style="1" customWidth="1"/>
    <col min="3" max="3" width="5.5" customWidth="1"/>
    <col min="4" max="4" width="4" customWidth="1"/>
    <col min="5" max="5" width="23" customWidth="1"/>
    <col min="6" max="6" width="24.6333333333333" customWidth="1"/>
    <col min="7" max="7" width="12.9666666666667" customWidth="1"/>
    <col min="8" max="8" width="12.8833333333333" customWidth="1"/>
    <col min="9" max="9" width="11.8833333333333" customWidth="1"/>
    <col min="10" max="10" width="11.5" customWidth="1"/>
    <col min="11" max="11" width="14.125" style="2" customWidth="1"/>
    <col min="12" max="12" width="12.25" style="2" customWidth="1"/>
    <col min="13" max="13" width="13.1333333333333" style="3" customWidth="1"/>
    <col min="16" max="16" width="12.3833333333333" customWidth="1"/>
  </cols>
  <sheetData>
    <row r="1" customHeight="1" spans="1:13">
      <c r="A1" s="4" t="s">
        <v>0</v>
      </c>
      <c r="B1" s="5"/>
    </row>
    <row r="2" customHeight="1" spans="1:13">
      <c r="A2" s="6" t="s">
        <v>1</v>
      </c>
      <c r="B2" s="7"/>
      <c r="C2" s="6"/>
      <c r="D2" s="6"/>
      <c r="E2" s="6"/>
      <c r="F2" s="6"/>
      <c r="G2" s="6"/>
      <c r="H2" s="6"/>
      <c r="I2" s="6"/>
      <c r="J2" s="6"/>
      <c r="K2" s="6"/>
      <c r="L2" s="6"/>
    </row>
    <row r="3" customHeight="1" spans="1:13">
      <c r="A3" s="8" t="s">
        <v>2</v>
      </c>
      <c r="B3" s="9"/>
      <c r="C3" s="8"/>
      <c r="D3" s="8"/>
      <c r="E3" s="8"/>
      <c r="F3" s="8"/>
      <c r="G3" s="8"/>
      <c r="H3" s="8"/>
      <c r="I3" s="8"/>
      <c r="J3" s="8"/>
      <c r="K3" s="8"/>
      <c r="L3" s="8"/>
    </row>
    <row r="4" customHeight="1" spans="1:13">
      <c r="A4" s="9" t="s">
        <v>3</v>
      </c>
      <c r="B4" s="10" t="s">
        <v>4</v>
      </c>
      <c r="C4" s="10"/>
      <c r="D4" s="10"/>
      <c r="E4" s="10"/>
      <c r="F4" s="10"/>
      <c r="G4" s="10"/>
      <c r="H4" s="10"/>
      <c r="I4" s="10"/>
      <c r="J4" s="10"/>
      <c r="K4" s="10"/>
      <c r="L4" s="10"/>
    </row>
    <row r="5" customHeight="1" spans="1:13">
      <c r="A5" s="9" t="s">
        <v>5</v>
      </c>
      <c r="B5" s="9" t="s">
        <v>6</v>
      </c>
      <c r="C5" s="9"/>
      <c r="D5" s="9"/>
      <c r="E5" s="9"/>
      <c r="F5" s="9"/>
      <c r="G5" s="9"/>
      <c r="H5" s="9"/>
      <c r="I5" s="9"/>
      <c r="J5" s="9"/>
      <c r="K5" s="9"/>
      <c r="L5" s="9"/>
    </row>
    <row r="6" customHeight="1" spans="1:13">
      <c r="A6" s="9" t="s">
        <v>7</v>
      </c>
      <c r="B6" s="11" t="s">
        <v>8</v>
      </c>
      <c r="C6" s="12"/>
      <c r="D6" s="12"/>
      <c r="E6" s="12"/>
      <c r="F6" s="12"/>
      <c r="G6" s="13"/>
      <c r="H6" s="9" t="s">
        <v>9</v>
      </c>
      <c r="I6" s="9" t="s">
        <v>10</v>
      </c>
      <c r="J6" s="14"/>
      <c r="K6" s="14"/>
      <c r="L6" s="14"/>
    </row>
    <row r="7" customHeight="1" spans="1:13">
      <c r="A7" s="9" t="s">
        <v>11</v>
      </c>
      <c r="B7" s="15"/>
      <c r="C7" s="16"/>
      <c r="D7" s="17" t="s">
        <v>12</v>
      </c>
      <c r="E7" s="18"/>
      <c r="F7" s="18"/>
      <c r="G7" s="19"/>
      <c r="H7" s="15" t="s">
        <v>13</v>
      </c>
      <c r="I7" s="15"/>
      <c r="J7" s="15" t="s">
        <v>14</v>
      </c>
      <c r="K7" s="15"/>
      <c r="L7" s="15"/>
      <c r="M7"/>
    </row>
    <row r="8" customFormat="1" ht="53" customHeight="1" spans="1:13">
      <c r="A8" s="9"/>
      <c r="B8" s="20" t="s">
        <v>15</v>
      </c>
      <c r="C8" s="21"/>
      <c r="D8" s="22">
        <f>SUM(D9:F11)</f>
        <v>357</v>
      </c>
      <c r="E8" s="23"/>
      <c r="F8" s="23"/>
      <c r="G8" s="24"/>
      <c r="H8" s="25">
        <v>111.5</v>
      </c>
      <c r="I8" s="25"/>
      <c r="J8" s="26">
        <f>H8/D8*100%</f>
        <v>0.312324929971989</v>
      </c>
      <c r="K8" s="26"/>
      <c r="L8" s="26"/>
    </row>
    <row r="9" customFormat="1" ht="48" customHeight="1" spans="1:13">
      <c r="A9" s="9"/>
      <c r="B9" s="27" t="s">
        <v>16</v>
      </c>
      <c r="C9" s="28"/>
      <c r="D9" s="22">
        <v>149</v>
      </c>
      <c r="E9" s="23"/>
      <c r="F9" s="23"/>
      <c r="G9" s="24"/>
      <c r="H9" s="25">
        <v>111.5</v>
      </c>
      <c r="I9" s="25"/>
      <c r="J9" s="26">
        <f>H9/D9*100%</f>
        <v>0.748322147651007</v>
      </c>
      <c r="K9" s="26"/>
      <c r="L9" s="26"/>
    </row>
    <row r="10" customFormat="1" ht="20" customHeight="1" spans="1:13">
      <c r="A10" s="9"/>
      <c r="B10" s="9" t="s">
        <v>17</v>
      </c>
      <c r="C10" s="8"/>
      <c r="D10" s="22">
        <v>208</v>
      </c>
      <c r="E10" s="23"/>
      <c r="F10" s="23"/>
      <c r="G10" s="24"/>
      <c r="H10" s="22">
        <v>0.36</v>
      </c>
      <c r="I10" s="23"/>
      <c r="J10" s="26">
        <f>H10/D10*100%</f>
        <v>0.00173076923076923</v>
      </c>
      <c r="K10" s="26"/>
      <c r="L10" s="26"/>
      <c r="M10" s="3"/>
    </row>
    <row r="11" customFormat="1" ht="19" customHeight="1" spans="1:13">
      <c r="A11" s="9"/>
      <c r="B11" s="9" t="s">
        <v>18</v>
      </c>
      <c r="C11" s="8"/>
      <c r="D11" s="29"/>
      <c r="E11" s="30"/>
      <c r="F11" s="30"/>
      <c r="G11" s="31"/>
      <c r="H11" s="32"/>
      <c r="I11" s="32"/>
      <c r="J11" s="33"/>
      <c r="K11" s="34"/>
      <c r="L11" s="35"/>
      <c r="M11" s="3"/>
    </row>
    <row r="12" ht="18" customHeight="1" spans="1:13">
      <c r="A12" s="9" t="s">
        <v>19</v>
      </c>
      <c r="B12" s="36"/>
      <c r="C12" s="37"/>
      <c r="D12" s="16" t="s">
        <v>20</v>
      </c>
      <c r="E12" s="16"/>
      <c r="F12" s="16"/>
      <c r="G12" s="16"/>
      <c r="H12" s="16"/>
      <c r="I12" s="16"/>
      <c r="J12" s="15" t="s">
        <v>21</v>
      </c>
      <c r="K12" s="15"/>
      <c r="L12" s="15"/>
    </row>
    <row r="13" ht="61" customHeight="1" spans="1:13">
      <c r="A13" s="9"/>
      <c r="B13" s="36" t="s">
        <v>22</v>
      </c>
      <c r="C13" s="37"/>
      <c r="D13" s="38" t="s">
        <v>23</v>
      </c>
      <c r="E13" s="39"/>
      <c r="F13" s="39"/>
      <c r="G13" s="39"/>
      <c r="H13" s="39"/>
      <c r="I13" s="39"/>
      <c r="J13" s="9"/>
      <c r="K13" s="9"/>
      <c r="L13" s="9"/>
    </row>
    <row r="14" customHeight="1" spans="1:13">
      <c r="A14" s="9"/>
      <c r="B14" s="36" t="s">
        <v>24</v>
      </c>
      <c r="C14" s="37"/>
      <c r="D14" s="40" t="s">
        <v>25</v>
      </c>
      <c r="E14" s="41"/>
      <c r="F14" s="41"/>
      <c r="G14" s="41"/>
      <c r="H14" s="41"/>
      <c r="I14" s="41"/>
      <c r="J14" s="9"/>
      <c r="K14" s="9"/>
      <c r="L14" s="9"/>
    </row>
    <row r="15" customHeight="1" spans="1:13">
      <c r="A15" s="9"/>
      <c r="B15" s="36" t="s">
        <v>26</v>
      </c>
      <c r="C15" s="37"/>
      <c r="D15" s="38" t="s">
        <v>27</v>
      </c>
      <c r="E15" s="39"/>
      <c r="F15" s="39"/>
      <c r="G15" s="39"/>
      <c r="H15" s="39"/>
      <c r="I15" s="39"/>
      <c r="J15" s="9"/>
      <c r="K15" s="9"/>
      <c r="L15" s="9"/>
    </row>
    <row r="16" customHeight="1" spans="1:13">
      <c r="A16" s="9"/>
      <c r="B16" s="36" t="s">
        <v>28</v>
      </c>
      <c r="C16" s="37"/>
      <c r="D16" s="42" t="s">
        <v>29</v>
      </c>
      <c r="E16" s="42"/>
      <c r="F16" s="42"/>
      <c r="G16" s="42"/>
      <c r="H16" s="42"/>
      <c r="I16" s="42"/>
      <c r="J16" s="9"/>
      <c r="K16" s="9"/>
      <c r="L16" s="9"/>
    </row>
    <row r="17" customHeight="1" spans="1:13">
      <c r="A17" s="9"/>
      <c r="B17" s="36" t="s">
        <v>30</v>
      </c>
      <c r="C17" s="37"/>
      <c r="D17" s="42" t="s">
        <v>31</v>
      </c>
      <c r="E17" s="42"/>
      <c r="F17" s="42"/>
      <c r="G17" s="42"/>
      <c r="H17" s="42"/>
      <c r="I17" s="42"/>
      <c r="J17" s="9" t="s">
        <v>32</v>
      </c>
      <c r="K17" s="9"/>
      <c r="L17" s="9"/>
    </row>
    <row r="18" ht="72" customHeight="1" spans="1:13">
      <c r="A18" s="9" t="s">
        <v>19</v>
      </c>
      <c r="B18" s="36" t="s">
        <v>33</v>
      </c>
      <c r="C18" s="37"/>
      <c r="D18" s="43" t="s">
        <v>34</v>
      </c>
      <c r="E18" s="43"/>
      <c r="F18" s="43"/>
      <c r="G18" s="43"/>
      <c r="H18" s="43"/>
      <c r="I18" s="43"/>
      <c r="J18" s="9"/>
      <c r="K18" s="9"/>
      <c r="L18" s="9"/>
    </row>
    <row r="19" ht="63" customHeight="1" spans="1:13">
      <c r="A19" s="9"/>
      <c r="B19" s="36" t="s">
        <v>35</v>
      </c>
      <c r="C19" s="37"/>
      <c r="D19" s="39" t="s">
        <v>36</v>
      </c>
      <c r="E19" s="39"/>
      <c r="F19" s="39"/>
      <c r="G19" s="39"/>
      <c r="H19" s="39"/>
      <c r="I19" s="39"/>
      <c r="J19" s="9" t="s">
        <v>37</v>
      </c>
      <c r="K19" s="9"/>
      <c r="L19" s="9"/>
    </row>
    <row r="20" ht="13" customHeight="1" spans="1:13">
      <c r="A20" s="14" t="s">
        <v>38</v>
      </c>
      <c r="B20" s="44" t="s">
        <v>39</v>
      </c>
      <c r="C20" s="45"/>
      <c r="D20" s="45"/>
      <c r="E20" s="45"/>
      <c r="F20" s="46"/>
      <c r="G20" s="18" t="s">
        <v>40</v>
      </c>
      <c r="H20" s="18"/>
      <c r="I20" s="18"/>
      <c r="J20" s="18"/>
      <c r="K20" s="18"/>
      <c r="L20" s="19"/>
    </row>
    <row r="21" customHeight="1" spans="1:13">
      <c r="A21" s="47"/>
      <c r="B21" s="11" t="s">
        <v>41</v>
      </c>
      <c r="C21" s="12"/>
      <c r="D21" s="12"/>
      <c r="E21" s="12"/>
      <c r="F21" s="13"/>
      <c r="G21" s="48" t="s">
        <v>42</v>
      </c>
      <c r="H21" s="48"/>
      <c r="I21" s="48"/>
      <c r="J21" s="48"/>
      <c r="K21" s="48"/>
      <c r="L21" s="48"/>
    </row>
    <row r="22" customHeight="1" spans="1:13">
      <c r="A22" s="9" t="s">
        <v>43</v>
      </c>
      <c r="B22" s="15" t="s">
        <v>44</v>
      </c>
      <c r="C22" s="15" t="s">
        <v>45</v>
      </c>
      <c r="D22" s="15"/>
      <c r="E22" s="49" t="s">
        <v>46</v>
      </c>
      <c r="F22" s="50"/>
      <c r="G22" s="51" t="s">
        <v>47</v>
      </c>
      <c r="H22" s="52" t="s">
        <v>48</v>
      </c>
      <c r="I22" s="53"/>
      <c r="J22" s="52" t="s">
        <v>49</v>
      </c>
      <c r="K22" s="54"/>
      <c r="L22" s="53"/>
    </row>
    <row r="23" customHeight="1" spans="1:13">
      <c r="A23" s="9"/>
      <c r="B23" s="14" t="s">
        <v>50</v>
      </c>
      <c r="C23" s="8" t="s">
        <v>51</v>
      </c>
      <c r="D23" s="8"/>
      <c r="E23" s="11" t="s">
        <v>52</v>
      </c>
      <c r="F23" s="13"/>
      <c r="G23" s="55" t="s">
        <v>53</v>
      </c>
      <c r="H23" s="11" t="s">
        <v>54</v>
      </c>
      <c r="I23" s="13"/>
      <c r="J23" s="11"/>
      <c r="K23" s="12"/>
      <c r="L23" s="13"/>
    </row>
    <row r="24" customHeight="1" spans="1:13">
      <c r="A24" s="9"/>
      <c r="B24" s="56"/>
      <c r="C24" s="57" t="s">
        <v>55</v>
      </c>
      <c r="D24" s="57"/>
      <c r="E24" s="11" t="s">
        <v>56</v>
      </c>
      <c r="F24" s="13"/>
      <c r="G24" s="58" t="s">
        <v>57</v>
      </c>
      <c r="H24" s="59" t="s">
        <v>57</v>
      </c>
      <c r="I24" s="60"/>
      <c r="J24" s="11"/>
      <c r="K24" s="12"/>
      <c r="L24" s="13"/>
    </row>
    <row r="25" ht="46" customHeight="1" spans="1:13">
      <c r="A25" s="9"/>
      <c r="B25" s="56"/>
      <c r="C25" s="61" t="s">
        <v>58</v>
      </c>
      <c r="D25" s="62"/>
      <c r="E25" s="11" t="s">
        <v>59</v>
      </c>
      <c r="F25" s="13"/>
      <c r="G25" s="63" t="s">
        <v>60</v>
      </c>
      <c r="H25" s="64" t="s">
        <v>60</v>
      </c>
      <c r="I25" s="65"/>
      <c r="J25" s="11"/>
      <c r="K25" s="12"/>
      <c r="L25" s="13"/>
    </row>
    <row r="26" customHeight="1" spans="1:13">
      <c r="A26" s="9"/>
      <c r="B26" s="56"/>
      <c r="C26" s="66" t="s">
        <v>61</v>
      </c>
      <c r="D26" s="67"/>
      <c r="E26" s="11" t="s">
        <v>62</v>
      </c>
      <c r="F26" s="13"/>
      <c r="G26" s="63" t="s">
        <v>63</v>
      </c>
      <c r="H26" s="64" t="s">
        <v>64</v>
      </c>
      <c r="I26" s="65"/>
      <c r="J26" s="11" t="s">
        <v>65</v>
      </c>
      <c r="K26" s="12"/>
      <c r="L26" s="13"/>
    </row>
    <row r="27" customHeight="1" spans="1:13">
      <c r="A27" s="9"/>
      <c r="B27" s="47"/>
      <c r="C27" s="68"/>
      <c r="D27" s="69"/>
      <c r="E27" s="11" t="s">
        <v>66</v>
      </c>
      <c r="F27" s="13"/>
      <c r="G27" s="63" t="s">
        <v>67</v>
      </c>
      <c r="H27" s="64" t="s">
        <v>68</v>
      </c>
      <c r="I27" s="65"/>
      <c r="J27" s="11"/>
      <c r="K27" s="12"/>
      <c r="L27" s="13"/>
    </row>
    <row r="28" customHeight="1" spans="1:13">
      <c r="A28" s="9"/>
      <c r="B28" s="14" t="s">
        <v>69</v>
      </c>
      <c r="C28" s="9" t="s">
        <v>70</v>
      </c>
      <c r="D28" s="9"/>
      <c r="E28" s="11" t="s">
        <v>71</v>
      </c>
      <c r="F28" s="13"/>
      <c r="G28" s="8" t="s">
        <v>72</v>
      </c>
      <c r="H28" s="11" t="s">
        <v>72</v>
      </c>
      <c r="I28" s="13"/>
      <c r="J28" s="11"/>
      <c r="K28" s="12"/>
      <c r="L28" s="13"/>
    </row>
    <row r="29" customHeight="1" spans="1:13">
      <c r="A29" s="9"/>
      <c r="B29" s="56"/>
      <c r="C29" s="70" t="s">
        <v>73</v>
      </c>
      <c r="D29" s="71"/>
      <c r="E29" s="11" t="s">
        <v>74</v>
      </c>
      <c r="F29" s="13"/>
      <c r="G29" s="9" t="s">
        <v>57</v>
      </c>
      <c r="H29" s="11" t="s">
        <v>57</v>
      </c>
      <c r="I29" s="13"/>
      <c r="J29" s="11"/>
      <c r="K29" s="12"/>
      <c r="L29" s="13"/>
    </row>
    <row r="30" customHeight="1" spans="1:13">
      <c r="A30" s="9"/>
      <c r="B30" s="56"/>
      <c r="C30" s="72"/>
      <c r="D30" s="73"/>
      <c r="E30" s="74" t="s">
        <v>75</v>
      </c>
      <c r="F30" s="75"/>
      <c r="G30" s="8" t="s">
        <v>57</v>
      </c>
      <c r="H30" s="11" t="s">
        <v>57</v>
      </c>
      <c r="I30" s="13"/>
      <c r="J30" s="11"/>
      <c r="K30" s="12"/>
      <c r="L30" s="13"/>
    </row>
    <row r="31" customHeight="1" spans="1:13">
      <c r="A31" s="9"/>
      <c r="B31" s="76" t="s">
        <v>76</v>
      </c>
      <c r="C31" s="9" t="s">
        <v>77</v>
      </c>
      <c r="D31" s="9"/>
      <c r="E31" s="11" t="s">
        <v>78</v>
      </c>
      <c r="F31" s="13"/>
      <c r="G31" s="58" t="s">
        <v>79</v>
      </c>
      <c r="H31" s="77">
        <v>1</v>
      </c>
      <c r="I31" s="78"/>
      <c r="J31" s="11"/>
      <c r="K31" s="12"/>
      <c r="L31" s="13"/>
    </row>
    <row r="32" customFormat="1" ht="18" customHeight="1" spans="1:13">
      <c r="A32" s="9" t="s">
        <v>80</v>
      </c>
      <c r="B32" s="9" t="s">
        <v>64</v>
      </c>
      <c r="C32" s="9"/>
      <c r="D32" s="9"/>
      <c r="E32" s="9"/>
      <c r="F32" s="9"/>
      <c r="G32" s="9"/>
      <c r="H32" s="9"/>
      <c r="I32" s="9"/>
      <c r="J32" s="9"/>
      <c r="K32" s="9"/>
      <c r="L32" s="9"/>
      <c r="M32" s="3"/>
    </row>
    <row r="33" customHeight="1" spans="13:13">
      <c r="M33"/>
    </row>
    <row r="36" ht="18" customHeight="1"/>
  </sheetData>
  <mergeCells count="98">
    <mergeCell ref="A2:L2"/>
    <mergeCell ref="A3:L3"/>
    <mergeCell ref="B4:L4"/>
    <mergeCell ref="B5:L5"/>
    <mergeCell ref="B6:G6"/>
    <mergeCell ref="I6:L6"/>
    <mergeCell ref="B7:C7"/>
    <mergeCell ref="D7:G7"/>
    <mergeCell ref="H7:I7"/>
    <mergeCell ref="J7:L7"/>
    <mergeCell ref="B8:C8"/>
    <mergeCell ref="D8:G8"/>
    <mergeCell ref="H8:I8"/>
    <mergeCell ref="J8:L8"/>
    <mergeCell ref="B9:C9"/>
    <mergeCell ref="D9:G9"/>
    <mergeCell ref="H9:I9"/>
    <mergeCell ref="J9:L9"/>
    <mergeCell ref="B10:C10"/>
    <mergeCell ref="D10:G10"/>
    <mergeCell ref="H10:I10"/>
    <mergeCell ref="J10:L10"/>
    <mergeCell ref="B11:C11"/>
    <mergeCell ref="D11:G11"/>
    <mergeCell ref="H11:I11"/>
    <mergeCell ref="J11:L11"/>
    <mergeCell ref="B12:C12"/>
    <mergeCell ref="D12:I12"/>
    <mergeCell ref="J12:L12"/>
    <mergeCell ref="B13:C13"/>
    <mergeCell ref="D13:I13"/>
    <mergeCell ref="J13:L13"/>
    <mergeCell ref="B14:C14"/>
    <mergeCell ref="D14:I14"/>
    <mergeCell ref="J14:L14"/>
    <mergeCell ref="B15:C15"/>
    <mergeCell ref="D15:I15"/>
    <mergeCell ref="J15:L15"/>
    <mergeCell ref="B16:C16"/>
    <mergeCell ref="D16:I16"/>
    <mergeCell ref="J16:L16"/>
    <mergeCell ref="B17:C17"/>
    <mergeCell ref="D17:I17"/>
    <mergeCell ref="J17:L17"/>
    <mergeCell ref="B18:C18"/>
    <mergeCell ref="D18:I18"/>
    <mergeCell ref="J18:L18"/>
    <mergeCell ref="B19:C19"/>
    <mergeCell ref="D19:I19"/>
    <mergeCell ref="J19:L19"/>
    <mergeCell ref="B20:F20"/>
    <mergeCell ref="G20:L20"/>
    <mergeCell ref="B21:F21"/>
    <mergeCell ref="G21:L21"/>
    <mergeCell ref="C22:D22"/>
    <mergeCell ref="E22:F22"/>
    <mergeCell ref="H22:I22"/>
    <mergeCell ref="J22:L22"/>
    <mergeCell ref="C23:D23"/>
    <mergeCell ref="E23:F23"/>
    <mergeCell ref="H23:I23"/>
    <mergeCell ref="J23:L23"/>
    <mergeCell ref="E24:F24"/>
    <mergeCell ref="H24:I24"/>
    <mergeCell ref="J24:L24"/>
    <mergeCell ref="E25:F25"/>
    <mergeCell ref="H25:I25"/>
    <mergeCell ref="J25:L25"/>
    <mergeCell ref="E26:F26"/>
    <mergeCell ref="H26:I26"/>
    <mergeCell ref="J26:L26"/>
    <mergeCell ref="E27:F27"/>
    <mergeCell ref="H27:I27"/>
    <mergeCell ref="J27:L27"/>
    <mergeCell ref="C28:D28"/>
    <mergeCell ref="E28:F28"/>
    <mergeCell ref="H28:I28"/>
    <mergeCell ref="J28:L28"/>
    <mergeCell ref="E29:F29"/>
    <mergeCell ref="H29:I29"/>
    <mergeCell ref="J29:L29"/>
    <mergeCell ref="E30:F30"/>
    <mergeCell ref="H30:I30"/>
    <mergeCell ref="J30:L30"/>
    <mergeCell ref="C31:D31"/>
    <mergeCell ref="E31:F31"/>
    <mergeCell ref="H31:I31"/>
    <mergeCell ref="J31:L31"/>
    <mergeCell ref="B32:L32"/>
    <mergeCell ref="A7:A11"/>
    <mergeCell ref="A12:A17"/>
    <mergeCell ref="A18:A19"/>
    <mergeCell ref="A20:A21"/>
    <mergeCell ref="A22:A31"/>
    <mergeCell ref="B23:B27"/>
    <mergeCell ref="B28:B30"/>
    <mergeCell ref="C26:D27"/>
    <mergeCell ref="C29:D30"/>
  </mergeCells>
  <printOptions horizontalCentered="1"/>
  <pageMargins left="0.314583333333333" right="0.393055555555556" top="0.393055555555556" bottom="0.393055555555556" header="0.314583333333333" footer="0.314583333333333"/>
  <pageSetup paperSize="9" scale="85" firstPageNumber="3" fitToHeight="0" orientation="landscape" useFirstPageNumber="1" horizontalDpi="600"/>
  <headerFooter differentOddEven="1">
    <oddFooter>&amp;R— &amp;P —</oddFooter>
    <evenFooter>&amp;L— &amp;P —</even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烧卖</cp:lastModifiedBy>
  <dcterms:created xsi:type="dcterms:W3CDTF">2023-04-28T16:57:00Z</dcterms:created>
  <cp:lastPrinted>2023-05-14T11:19:00Z</cp:lastPrinted>
  <dcterms:modified xsi:type="dcterms:W3CDTF">2026-04-07T08:41:14Z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A4B75C9FD87640D2B7D44C1CD69ADBEF_13</vt:lpwstr>
  </property>
  <property fmtid="{D5CDD505-2E9C-101B-9397-08002B2CF9AE}" pid="4" name="CalculationRule">
    <vt:i4>0</vt:i4>
  </property>
</Properties>
</file>