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H:\Users\Desktop\2025年度奖励资金\审计\"/>
    </mc:Choice>
  </mc:AlternateContent>
  <bookViews>
    <workbookView windowWidth="20745" windowHeight="9675" tabRatio="792"/>
  </bookViews>
  <sheets>
    <sheet name="00汇总" sheetId="18" r:id="rId1"/>
    <sheet name="01二运" sheetId="19" r:id="rId2"/>
    <sheet name="02柳航" sheetId="20" r:id="rId3"/>
    <sheet name="03国联" sheetId="21" r:id="rId4"/>
    <sheet name="04格杨" sheetId="22" r:id="rId5"/>
    <sheet name="05中顺" sheetId="23" r:id="rId6"/>
    <sheet name="06众诚" sheetId="24" r:id="rId7"/>
    <sheet name="07通帮" sheetId="25" r:id="rId8"/>
    <sheet name="08建海" sheetId="26" r:id="rId9"/>
    <sheet name="09云森" sheetId="27" r:id="rId10"/>
    <sheet name="10精诚" sheetId="28" r:id="rId11"/>
    <sheet name="11旭安" sheetId="29" r:id="rId12"/>
    <sheet name="12坤赢" sheetId="30" r:id="rId13"/>
    <sheet name="13恒达" sheetId="31" r:id="rId14"/>
    <sheet name="14众兴" sheetId="32" r:id="rId15"/>
  </sheets>
  <definedNames>
    <definedName name="_xlnm.Print_Area" localSheetId="0">'00汇总'!$A$1:$K$19</definedName>
    <definedName name="_xlnm._FilterDatabase" localSheetId="1" hidden="1">'01二运'!$A$4:$K$311</definedName>
    <definedName name="_xlnm.Print_Area" localSheetId="1">'01二运'!$A$1:$K$317</definedName>
    <definedName name="_xlnm.Print_Titles" localSheetId="1">'01二运'!$1:$4</definedName>
    <definedName name="_xlnm._FilterDatabase" localSheetId="2" hidden="1">'02柳航'!$A$4:$K$546</definedName>
    <definedName name="_xlnm.Print_Titles" localSheetId="2">'02柳航'!$1:$4</definedName>
    <definedName name="_xlnm._FilterDatabase" localSheetId="3" hidden="1">'03国联'!$A$4:$K$390</definedName>
    <definedName name="_xlnm.Print_Area" localSheetId="3">'03国联'!$A$1:$K$396</definedName>
    <definedName name="_xlnm.Print_Titles" localSheetId="3">'03国联'!$1:$4</definedName>
    <definedName name="_xlnm._FilterDatabase" localSheetId="4" hidden="1">'04格杨'!$A$4:$K$14</definedName>
    <definedName name="_xlnm.Print_Area" localSheetId="4">'04格杨'!$A$1:$K$20</definedName>
    <definedName name="_xlnm.Print_Titles" localSheetId="4">'04格杨'!$1:$4</definedName>
    <definedName name="_xlnm._FilterDatabase" localSheetId="5" hidden="1">'05中顺'!$A$4:$K$216</definedName>
    <definedName name="_xlnm.Print_Area" localSheetId="5">'05中顺'!$A$1:$K$222</definedName>
    <definedName name="_xlnm.Print_Titles" localSheetId="5">'05中顺'!$1:$4</definedName>
    <definedName name="_xlnm._FilterDatabase" localSheetId="6" hidden="1">'06众诚'!$A$4:$K$94</definedName>
    <definedName name="_xlnm.Print_Area" localSheetId="6">'06众诚'!$A$1:$K$100</definedName>
    <definedName name="_xlnm.Print_Titles" localSheetId="6">'06众诚'!$1:$4</definedName>
    <definedName name="_xlnm._FilterDatabase" localSheetId="7" hidden="1">'07通帮'!$A$4:$K$321</definedName>
    <definedName name="_xlnm.Print_Area" localSheetId="7">'07通帮'!$A$1:$K$327</definedName>
    <definedName name="_xlnm.Print_Titles" localSheetId="7">'07通帮'!$1:$4</definedName>
    <definedName name="_xlnm._FilterDatabase" localSheetId="8" hidden="1">'08建海'!$A$4:$K$16</definedName>
    <definedName name="_xlnm.Print_Area" localSheetId="8">'08建海'!$A$1:$K$22</definedName>
    <definedName name="_xlnm.Print_Titles" localSheetId="8">'08建海'!$1:$4</definedName>
    <definedName name="_xlnm._FilterDatabase" localSheetId="9" hidden="1">'09云森'!$A$4:$K$654</definedName>
    <definedName name="_xlnm.Print_Area" localSheetId="9">'09云森'!$A$1:$K$660</definedName>
    <definedName name="_xlnm.Print_Titles" localSheetId="9">'09云森'!$1:$4</definedName>
    <definedName name="_xlnm._FilterDatabase" localSheetId="10" hidden="1">'10精诚'!$A$4:$K$409</definedName>
    <definedName name="_xlnm.Print_Area" localSheetId="10">'10精诚'!$A$1:$K$415</definedName>
    <definedName name="_xlnm.Print_Titles" localSheetId="10">'10精诚'!$1:$4</definedName>
    <definedName name="_xlnm._FilterDatabase" localSheetId="11" hidden="1">'11旭安'!$A$4:$K$218</definedName>
    <definedName name="_xlnm.Print_Area" localSheetId="11">'11旭安'!$A$1:$K$224</definedName>
    <definedName name="_xlnm.Print_Titles" localSheetId="11">'11旭安'!$1:$4</definedName>
    <definedName name="_xlnm._FilterDatabase" localSheetId="12" hidden="1">'12坤赢'!$A$4:$K$30</definedName>
    <definedName name="_xlnm.Print_Area" localSheetId="12">'12坤赢'!$A$1:$K$36</definedName>
    <definedName name="_xlnm.Print_Titles" localSheetId="12">'12坤赢'!$1:$4</definedName>
    <definedName name="_xlnm._FilterDatabase" localSheetId="13" hidden="1">'13恒达'!$A$4:$K$483</definedName>
    <definedName name="_xlnm.Print_Area" localSheetId="13">'13恒达'!$A$1:$K$489</definedName>
    <definedName name="_xlnm.Print_Titles" localSheetId="13">'13恒达'!$1:$4</definedName>
    <definedName name="_xlnm._FilterDatabase" localSheetId="14" hidden="1">'14众兴'!$A$4:$K$201</definedName>
    <definedName name="_xlnm.Print_Area" localSheetId="14">'14众兴'!$A$1:$K$207</definedName>
    <definedName name="_xlnm.Print_Titles" localSheetId="14">'14众兴'!$1:$4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<sst xmlns="http://schemas.openxmlformats.org/spreadsheetml/2006/main" count="22898" uniqueCount="10323">
  <si>
    <t>附件1</t>
  </si>
  <si>
    <t>柳州市区2025年度出租汽车城市交通发展奖励资金费改税补贴营运基础数据审定汇总表</t>
  </si>
  <si>
    <t>序</t>
  </si>
  <si>
    <t>县
(市、区)</t>
  </si>
  <si>
    <t>出租车企业名称</t>
  </si>
  <si>
    <t>申报车辆
数量(辆)</t>
  </si>
  <si>
    <t>净调整车辆
数量(辆)</t>
  </si>
  <si>
    <t>审定车辆
数量(辆)</t>
  </si>
  <si>
    <t>申报
月数(月)</t>
  </si>
  <si>
    <t>调增
月数(月)</t>
  </si>
  <si>
    <t>调减
月数(月)</t>
  </si>
  <si>
    <t>净调整
月数(月)</t>
  </si>
  <si>
    <t>审定
月数(月)</t>
  </si>
  <si>
    <t>01</t>
  </si>
  <si>
    <t>柳州市区</t>
  </si>
  <si>
    <t>柳州市第二运输有限责任公司汽车出租分公司</t>
  </si>
  <si>
    <t>02</t>
  </si>
  <si>
    <t>柳州市柳航出租车客运有限公司</t>
  </si>
  <si>
    <t>03</t>
  </si>
  <si>
    <t>柳州市国联小汽车出租有限责任公司</t>
  </si>
  <si>
    <t>04</t>
  </si>
  <si>
    <t>柳州市格杨出租汽车有限责任公司</t>
  </si>
  <si>
    <t>05</t>
  </si>
  <si>
    <t>柳州中顺出租车有限公司</t>
  </si>
  <si>
    <t>06</t>
  </si>
  <si>
    <t>柳州市众诚出租汽车有限责任公司</t>
  </si>
  <si>
    <t>07</t>
  </si>
  <si>
    <t>柳州市通帮汽车运输有限责任公司</t>
  </si>
  <si>
    <t>08</t>
  </si>
  <si>
    <t>柳州市建海出租车有限公司</t>
  </si>
  <si>
    <t>09</t>
  </si>
  <si>
    <t>广西云森科技有限公司</t>
  </si>
  <si>
    <t>10</t>
  </si>
  <si>
    <t>柳州市精诚小汽车出租有限责任公司</t>
  </si>
  <si>
    <t>11</t>
  </si>
  <si>
    <t>柳州市旭安汽车客运有限责任公司</t>
  </si>
  <si>
    <t>12</t>
  </si>
  <si>
    <t>柳州市坤赢出租车有限责任公司</t>
  </si>
  <si>
    <t>13</t>
  </si>
  <si>
    <t>柳州恒达出租汽车有限公司</t>
  </si>
  <si>
    <t>14</t>
  </si>
  <si>
    <t>柳州市众兴出租车有限责任公司</t>
  </si>
  <si>
    <t>合计</t>
  </si>
  <si>
    <t>附件2</t>
  </si>
  <si>
    <t>柳州市区2025年度出租汽车城市交通发展奖励资金费改税补贴营运基础数据审定明细表</t>
  </si>
  <si>
    <t>填报单位：柳州市第二运输有限责任公司汽车出租分公司</t>
  </si>
  <si>
    <t>联系电话：0772-2102091</t>
  </si>
  <si>
    <t>车牌号码</t>
  </si>
  <si>
    <t>驾驶员姓名</t>
  </si>
  <si>
    <t>营运证号</t>
  </si>
  <si>
    <t>车辆型号</t>
  </si>
  <si>
    <t>申报起止日期</t>
  </si>
  <si>
    <t>申报月数(月)</t>
  </si>
  <si>
    <t>调增月数(月)</t>
  </si>
  <si>
    <t>调减月数(月)</t>
  </si>
  <si>
    <t>净调整月数(月)</t>
  </si>
  <si>
    <t>审定月数(月)</t>
  </si>
  <si>
    <t>001</t>
  </si>
  <si>
    <t>桂BTN500</t>
  </si>
  <si>
    <t>钟光和</t>
  </si>
  <si>
    <t>450200016928</t>
  </si>
  <si>
    <t>大众牌FV7160BBMBC</t>
  </si>
  <si>
    <t>20250101-20250508</t>
  </si>
  <si>
    <t>002</t>
  </si>
  <si>
    <t>桂BFE307</t>
  </si>
  <si>
    <t>兰晓军</t>
  </si>
  <si>
    <t>450200019297</t>
  </si>
  <si>
    <t>大众牌FV7160FBMBC</t>
  </si>
  <si>
    <t>20250101-20250503</t>
  </si>
  <si>
    <t>003</t>
  </si>
  <si>
    <t>桂BNG261</t>
  </si>
  <si>
    <t>张成光</t>
  </si>
  <si>
    <t>450200019300</t>
  </si>
  <si>
    <t>20250101-20250927</t>
  </si>
  <si>
    <t>004</t>
  </si>
  <si>
    <t>桂BFR038</t>
  </si>
  <si>
    <t>莫柳军</t>
  </si>
  <si>
    <t>450200019407</t>
  </si>
  <si>
    <t>20250101-20250714</t>
  </si>
  <si>
    <t>005</t>
  </si>
  <si>
    <t>桂BFX221</t>
  </si>
  <si>
    <t>凌远全</t>
  </si>
  <si>
    <t>450200019298</t>
  </si>
  <si>
    <t>20250101-20251231</t>
  </si>
  <si>
    <t>006</t>
  </si>
  <si>
    <t>桂BKZ386</t>
  </si>
  <si>
    <t>韦成平</t>
  </si>
  <si>
    <t>450200019411</t>
  </si>
  <si>
    <t>007</t>
  </si>
  <si>
    <t>桂BQZ381</t>
  </si>
  <si>
    <t>潘从文</t>
  </si>
  <si>
    <t>450200019299</t>
  </si>
  <si>
    <t>008</t>
  </si>
  <si>
    <t>桂B90851</t>
  </si>
  <si>
    <t>曾明</t>
  </si>
  <si>
    <t>450200023450</t>
  </si>
  <si>
    <t>北京现代牌BH7160FBMV</t>
  </si>
  <si>
    <t>009</t>
  </si>
  <si>
    <t>桂BD61087</t>
  </si>
  <si>
    <t>廖家来</t>
  </si>
  <si>
    <t>450200024613</t>
  </si>
  <si>
    <t>东风景逸LZ7000SLAEV</t>
  </si>
  <si>
    <t>010</t>
  </si>
  <si>
    <t>桂BD65032</t>
  </si>
  <si>
    <t>李华海</t>
  </si>
  <si>
    <t>450200024513</t>
  </si>
  <si>
    <t>011</t>
  </si>
  <si>
    <t>桂BD65163</t>
  </si>
  <si>
    <t>韦殿彩</t>
  </si>
  <si>
    <t>450200024504</t>
  </si>
  <si>
    <t>012</t>
  </si>
  <si>
    <t>桂BD65192</t>
  </si>
  <si>
    <t>覃妮</t>
  </si>
  <si>
    <t>450200024511</t>
  </si>
  <si>
    <t>013</t>
  </si>
  <si>
    <t>桂BD65502</t>
  </si>
  <si>
    <t>黄伟</t>
  </si>
  <si>
    <t>450200024509</t>
  </si>
  <si>
    <t>014</t>
  </si>
  <si>
    <t>桂BD65526</t>
  </si>
  <si>
    <t>黄志毅</t>
  </si>
  <si>
    <t>450200024614</t>
  </si>
  <si>
    <t>015</t>
  </si>
  <si>
    <t>桂BD65532</t>
  </si>
  <si>
    <t>张海寿</t>
  </si>
  <si>
    <t>450200024622</t>
  </si>
  <si>
    <t>016</t>
  </si>
  <si>
    <t>桂BD65562</t>
  </si>
  <si>
    <t>谢光林</t>
  </si>
  <si>
    <t>450200024618</t>
  </si>
  <si>
    <t>017</t>
  </si>
  <si>
    <t>桂BD65572</t>
  </si>
  <si>
    <t>黄育</t>
  </si>
  <si>
    <t>450200024507</t>
  </si>
  <si>
    <t>018</t>
  </si>
  <si>
    <t>桂BD65590</t>
  </si>
  <si>
    <t>黄丹</t>
  </si>
  <si>
    <t>450200024505</t>
  </si>
  <si>
    <t>019</t>
  </si>
  <si>
    <t>桂BD65637</t>
  </si>
  <si>
    <t>魏作梅</t>
  </si>
  <si>
    <t>450200024506</t>
  </si>
  <si>
    <t>020</t>
  </si>
  <si>
    <t>桂BD65665</t>
  </si>
  <si>
    <t>谭丽娜</t>
  </si>
  <si>
    <t>450200024512</t>
  </si>
  <si>
    <t>021</t>
  </si>
  <si>
    <t>桂BD65675</t>
  </si>
  <si>
    <t>罗贤侠</t>
  </si>
  <si>
    <t>450200024508</t>
  </si>
  <si>
    <t>022</t>
  </si>
  <si>
    <t>桂BD65723</t>
  </si>
  <si>
    <t>黄启云</t>
  </si>
  <si>
    <t>450200024619</t>
  </si>
  <si>
    <t>023</t>
  </si>
  <si>
    <t>桂BD65725</t>
  </si>
  <si>
    <t>张永先</t>
  </si>
  <si>
    <t>450200024617</t>
  </si>
  <si>
    <t>024</t>
  </si>
  <si>
    <t>桂BD65809</t>
  </si>
  <si>
    <t>吴志强</t>
  </si>
  <si>
    <t>450200024621</t>
  </si>
  <si>
    <t>025</t>
  </si>
  <si>
    <t>桂BD65872</t>
  </si>
  <si>
    <t>赖世明</t>
  </si>
  <si>
    <t>450200024615</t>
  </si>
  <si>
    <t>026</t>
  </si>
  <si>
    <t>桂BD65879</t>
  </si>
  <si>
    <t>吴善亭</t>
  </si>
  <si>
    <t>450200024620</t>
  </si>
  <si>
    <t>027</t>
  </si>
  <si>
    <t>桂BD65907</t>
  </si>
  <si>
    <t>顾洪源</t>
  </si>
  <si>
    <t>450200024616</t>
  </si>
  <si>
    <t>028</t>
  </si>
  <si>
    <t>桂BD67769</t>
  </si>
  <si>
    <t>冯冬连</t>
  </si>
  <si>
    <t>450200024510</t>
  </si>
  <si>
    <t>029</t>
  </si>
  <si>
    <t>桂BA00880</t>
  </si>
  <si>
    <t>潘桂德</t>
  </si>
  <si>
    <t>450200061491</t>
  </si>
  <si>
    <t>东风牌LZ7008SLAEV</t>
  </si>
  <si>
    <t>030</t>
  </si>
  <si>
    <t>桂BA03590</t>
  </si>
  <si>
    <t>华超欢</t>
  </si>
  <si>
    <t>450200063938</t>
  </si>
  <si>
    <t>031</t>
  </si>
  <si>
    <t>桂BA05138</t>
  </si>
  <si>
    <t>陆毅军</t>
  </si>
  <si>
    <t>450200061490</t>
  </si>
  <si>
    <t>032</t>
  </si>
  <si>
    <t>桂BA06385</t>
  </si>
  <si>
    <t>潘初华</t>
  </si>
  <si>
    <t>450200061162</t>
  </si>
  <si>
    <t>033</t>
  </si>
  <si>
    <t>桂BA09529</t>
  </si>
  <si>
    <t>韦兆典</t>
  </si>
  <si>
    <t>450200061794</t>
  </si>
  <si>
    <t>034</t>
  </si>
  <si>
    <t>桂BA09823</t>
  </si>
  <si>
    <t>韦承勇</t>
  </si>
  <si>
    <t>450200061910</t>
  </si>
  <si>
    <t>035</t>
  </si>
  <si>
    <t>桂BA17730</t>
  </si>
  <si>
    <t>闭志光</t>
  </si>
  <si>
    <t>450200059526</t>
  </si>
  <si>
    <t>036</t>
  </si>
  <si>
    <t>桂BA29655</t>
  </si>
  <si>
    <t>邹燕辉</t>
  </si>
  <si>
    <t>450200064936</t>
  </si>
  <si>
    <t>037</t>
  </si>
  <si>
    <t>桂BA32895</t>
  </si>
  <si>
    <t>郑灵江</t>
  </si>
  <si>
    <t>450200063943</t>
  </si>
  <si>
    <t>038</t>
  </si>
  <si>
    <t>桂BA38396</t>
  </si>
  <si>
    <t>夏和卫</t>
  </si>
  <si>
    <t>450200061911</t>
  </si>
  <si>
    <t>039</t>
  </si>
  <si>
    <t>桂BA39618</t>
  </si>
  <si>
    <t>梁胜东</t>
  </si>
  <si>
    <t>450200064937</t>
  </si>
  <si>
    <t>040</t>
  </si>
  <si>
    <t>桂BA80586</t>
  </si>
  <si>
    <t>杨明利</t>
  </si>
  <si>
    <t>450200063940</t>
  </si>
  <si>
    <t>041</t>
  </si>
  <si>
    <t>桂BA81988</t>
  </si>
  <si>
    <t>韦华松</t>
  </si>
  <si>
    <t>450200062784</t>
  </si>
  <si>
    <t>042</t>
  </si>
  <si>
    <t>桂BA83698</t>
  </si>
  <si>
    <t>韦安荣</t>
  </si>
  <si>
    <t>450200065146</t>
  </si>
  <si>
    <t>043</t>
  </si>
  <si>
    <t>桂BA86399</t>
  </si>
  <si>
    <t>罗和英</t>
  </si>
  <si>
    <t>450200063946</t>
  </si>
  <si>
    <t>044</t>
  </si>
  <si>
    <t>桂BA87163</t>
  </si>
  <si>
    <t>权依国</t>
  </si>
  <si>
    <t>450200063243</t>
  </si>
  <si>
    <t>045</t>
  </si>
  <si>
    <t>桂BA91331</t>
  </si>
  <si>
    <t>谢树海</t>
  </si>
  <si>
    <t>450200064791</t>
  </si>
  <si>
    <t>046</t>
  </si>
  <si>
    <t>桂BA92763</t>
  </si>
  <si>
    <t>蔡桂发</t>
  </si>
  <si>
    <t>450200063242</t>
  </si>
  <si>
    <t>20250101-20250314</t>
  </si>
  <si>
    <t>韦作敏</t>
  </si>
  <si>
    <t>20250315-20251231</t>
  </si>
  <si>
    <t>047</t>
  </si>
  <si>
    <t>桂BA96066</t>
  </si>
  <si>
    <t>赵增敢</t>
  </si>
  <si>
    <t>450200062783</t>
  </si>
  <si>
    <t>048</t>
  </si>
  <si>
    <t>桂BA97938</t>
  </si>
  <si>
    <t>郑海明</t>
  </si>
  <si>
    <t>450200064691</t>
  </si>
  <si>
    <t>049</t>
  </si>
  <si>
    <t>桂BAA1698</t>
  </si>
  <si>
    <t>莫斯允</t>
  </si>
  <si>
    <t>450200065282</t>
  </si>
  <si>
    <t>050</t>
  </si>
  <si>
    <t>桂BAA8119</t>
  </si>
  <si>
    <t>吴锋</t>
  </si>
  <si>
    <t>450200065234</t>
  </si>
  <si>
    <t>051</t>
  </si>
  <si>
    <t>桂BD03528</t>
  </si>
  <si>
    <t>覃莉花</t>
  </si>
  <si>
    <t>450200054590</t>
  </si>
  <si>
    <t>052</t>
  </si>
  <si>
    <t>桂BD53926</t>
  </si>
  <si>
    <t>陈立强</t>
  </si>
  <si>
    <t>450200054594</t>
  </si>
  <si>
    <t>053</t>
  </si>
  <si>
    <t>桂BD84431</t>
  </si>
  <si>
    <t>吴超</t>
  </si>
  <si>
    <t>450200055231</t>
  </si>
  <si>
    <t>054</t>
  </si>
  <si>
    <t>桂BD91635</t>
  </si>
  <si>
    <t>易华</t>
  </si>
  <si>
    <t>450200062138</t>
  </si>
  <si>
    <t>055</t>
  </si>
  <si>
    <t>桂BDG8248</t>
  </si>
  <si>
    <t>韦庆武</t>
  </si>
  <si>
    <t>450200061146</t>
  </si>
  <si>
    <t>056</t>
  </si>
  <si>
    <t>桂BDJ0231</t>
  </si>
  <si>
    <t>覃凤芝</t>
  </si>
  <si>
    <t>450200061166</t>
  </si>
  <si>
    <t>057</t>
  </si>
  <si>
    <t>桂BDJ0767</t>
  </si>
  <si>
    <t>廖亮文</t>
  </si>
  <si>
    <t>450200061489</t>
  </si>
  <si>
    <t>058</t>
  </si>
  <si>
    <t>桂BDJ0902</t>
  </si>
  <si>
    <t>刘贵珍</t>
  </si>
  <si>
    <t>450200061136</t>
  </si>
  <si>
    <t>059</t>
  </si>
  <si>
    <t>桂BDJ1129</t>
  </si>
  <si>
    <t>陆永有</t>
  </si>
  <si>
    <t>450200059520</t>
  </si>
  <si>
    <t>060</t>
  </si>
  <si>
    <t>桂BDJ1309</t>
  </si>
  <si>
    <t>覃会贤</t>
  </si>
  <si>
    <t>450200055838</t>
  </si>
  <si>
    <t>061</t>
  </si>
  <si>
    <t>桂BDJ2121</t>
  </si>
  <si>
    <t>黄祖流</t>
  </si>
  <si>
    <t>450200056456</t>
  </si>
  <si>
    <t>062</t>
  </si>
  <si>
    <t>桂BDJ2281</t>
  </si>
  <si>
    <t>蓝成媚</t>
  </si>
  <si>
    <t>450200056946</t>
  </si>
  <si>
    <t>063</t>
  </si>
  <si>
    <t>桂BDJ2588</t>
  </si>
  <si>
    <t>梁永清</t>
  </si>
  <si>
    <t>450200061149</t>
  </si>
  <si>
    <t>064</t>
  </si>
  <si>
    <t>桂BDJ3098</t>
  </si>
  <si>
    <t>冯忠举</t>
  </si>
  <si>
    <t>450200057413</t>
  </si>
  <si>
    <t>065</t>
  </si>
  <si>
    <t>桂BDJ5188</t>
  </si>
  <si>
    <t>韦柳芳</t>
  </si>
  <si>
    <t>450200055829</t>
  </si>
  <si>
    <t>066</t>
  </si>
  <si>
    <t>桂BDJ5255</t>
  </si>
  <si>
    <t>吴绪峰</t>
  </si>
  <si>
    <t>450200055825</t>
  </si>
  <si>
    <t>067</t>
  </si>
  <si>
    <t>桂BDJ5727</t>
  </si>
  <si>
    <t>韦福光</t>
  </si>
  <si>
    <t>450200056783</t>
  </si>
  <si>
    <t>068</t>
  </si>
  <si>
    <t>桂BDJ5781</t>
  </si>
  <si>
    <t>张波</t>
  </si>
  <si>
    <t>450200056805</t>
  </si>
  <si>
    <t>069</t>
  </si>
  <si>
    <t>桂BDJ7578</t>
  </si>
  <si>
    <t>杨亚明</t>
  </si>
  <si>
    <t>450200061164</t>
  </si>
  <si>
    <t>070</t>
  </si>
  <si>
    <t>桂BDJ7693</t>
  </si>
  <si>
    <t>陆凤江</t>
  </si>
  <si>
    <t>450200056466</t>
  </si>
  <si>
    <t>071</t>
  </si>
  <si>
    <t>桂BDJ7932</t>
  </si>
  <si>
    <t>莫俊勇</t>
  </si>
  <si>
    <t>450200057414</t>
  </si>
  <si>
    <t>072</t>
  </si>
  <si>
    <t>桂BDJ8267</t>
  </si>
  <si>
    <t>吕曦</t>
  </si>
  <si>
    <t>450200061150</t>
  </si>
  <si>
    <t>073</t>
  </si>
  <si>
    <t>桂BDJ9207</t>
  </si>
  <si>
    <t>覃在利</t>
  </si>
  <si>
    <t>450200057416</t>
  </si>
  <si>
    <t>074</t>
  </si>
  <si>
    <t>桂BDK1339</t>
  </si>
  <si>
    <t>黄华定</t>
  </si>
  <si>
    <t>450200057424</t>
  </si>
  <si>
    <t>075</t>
  </si>
  <si>
    <t>桂BDK2778</t>
  </si>
  <si>
    <t>韦成战</t>
  </si>
  <si>
    <t>450200056452</t>
  </si>
  <si>
    <t>076</t>
  </si>
  <si>
    <t>桂BDK3780</t>
  </si>
  <si>
    <t>姜远新</t>
  </si>
  <si>
    <t>450200057418</t>
  </si>
  <si>
    <t>077</t>
  </si>
  <si>
    <t>桂BDK5163</t>
  </si>
  <si>
    <t>黄文菊</t>
  </si>
  <si>
    <t>450200056781</t>
  </si>
  <si>
    <t>078</t>
  </si>
  <si>
    <t>桂BDK6192</t>
  </si>
  <si>
    <t>韦联凤</t>
  </si>
  <si>
    <t>450200055225</t>
  </si>
  <si>
    <t>079</t>
  </si>
  <si>
    <t>桂BDK7195</t>
  </si>
  <si>
    <t>韦军</t>
  </si>
  <si>
    <t>450200056469</t>
  </si>
  <si>
    <t>兰海</t>
  </si>
  <si>
    <t>080</t>
  </si>
  <si>
    <t>桂BDK9152</t>
  </si>
  <si>
    <t>周帅</t>
  </si>
  <si>
    <t>450200056796</t>
  </si>
  <si>
    <t>081</t>
  </si>
  <si>
    <t>桂BDK9763</t>
  </si>
  <si>
    <t>莫逆</t>
  </si>
  <si>
    <t>450200061159</t>
  </si>
  <si>
    <t>082</t>
  </si>
  <si>
    <t>桂BDK9853</t>
  </si>
  <si>
    <t>何其传</t>
  </si>
  <si>
    <t>450200056807</t>
  </si>
  <si>
    <t>083</t>
  </si>
  <si>
    <t>桂BDK9967</t>
  </si>
  <si>
    <t>覃彦祥</t>
  </si>
  <si>
    <t>450200061143</t>
  </si>
  <si>
    <t>084</t>
  </si>
  <si>
    <t>桂BDL0938</t>
  </si>
  <si>
    <t>欧节强</t>
  </si>
  <si>
    <t>450200061796</t>
  </si>
  <si>
    <t>085</t>
  </si>
  <si>
    <t>桂BDL1390</t>
  </si>
  <si>
    <t>廖盛安</t>
  </si>
  <si>
    <t>450200059525</t>
  </si>
  <si>
    <t>086</t>
  </si>
  <si>
    <t>桂BDL1509</t>
  </si>
  <si>
    <t>覃文春</t>
  </si>
  <si>
    <t>450200055824</t>
  </si>
  <si>
    <t>087</t>
  </si>
  <si>
    <t>桂BDL2711</t>
  </si>
  <si>
    <t>罗茜月</t>
  </si>
  <si>
    <t>450200061158</t>
  </si>
  <si>
    <t>088</t>
  </si>
  <si>
    <t>桂BDL3539</t>
  </si>
  <si>
    <t>李任</t>
  </si>
  <si>
    <t>450200057872</t>
  </si>
  <si>
    <t>089</t>
  </si>
  <si>
    <t>桂BDL3769</t>
  </si>
  <si>
    <t>陈愿鑫</t>
  </si>
  <si>
    <t>450200057873</t>
  </si>
  <si>
    <t>090</t>
  </si>
  <si>
    <t>桂BDL6072</t>
  </si>
  <si>
    <t>姚炳倾</t>
  </si>
  <si>
    <t>450200057867</t>
  </si>
  <si>
    <t>091</t>
  </si>
  <si>
    <t>桂BDL7588</t>
  </si>
  <si>
    <t>戴春丽</t>
  </si>
  <si>
    <t>450200055843</t>
  </si>
  <si>
    <t>092</t>
  </si>
  <si>
    <t>桂BDL8135</t>
  </si>
  <si>
    <t>李文强</t>
  </si>
  <si>
    <t>450200061161</t>
  </si>
  <si>
    <t>093</t>
  </si>
  <si>
    <t>桂BDL9671</t>
  </si>
  <si>
    <t>韦朝鸾</t>
  </si>
  <si>
    <t>450200058229</t>
  </si>
  <si>
    <t>094</t>
  </si>
  <si>
    <t>桂BDL9768</t>
  </si>
  <si>
    <t>邓荣康</t>
  </si>
  <si>
    <t>450200056804</t>
  </si>
  <si>
    <t>095</t>
  </si>
  <si>
    <t>桂BDM0068</t>
  </si>
  <si>
    <t>钟利国</t>
  </si>
  <si>
    <t>450200056459</t>
  </si>
  <si>
    <t>096</t>
  </si>
  <si>
    <t>桂BDM0179</t>
  </si>
  <si>
    <t>王忠元</t>
  </si>
  <si>
    <t>450200056784</t>
  </si>
  <si>
    <t>097</t>
  </si>
  <si>
    <t>桂BDM0566</t>
  </si>
  <si>
    <t>赵文莉</t>
  </si>
  <si>
    <t>450200056795</t>
  </si>
  <si>
    <t>098</t>
  </si>
  <si>
    <t>桂BDM1258</t>
  </si>
  <si>
    <t>韦树平</t>
  </si>
  <si>
    <t>450200058228</t>
  </si>
  <si>
    <t>099</t>
  </si>
  <si>
    <t>桂BDM1809</t>
  </si>
  <si>
    <t>赖学标</t>
  </si>
  <si>
    <t>450200061135</t>
  </si>
  <si>
    <t>100</t>
  </si>
  <si>
    <t>桂BDM1862</t>
  </si>
  <si>
    <t>覃智</t>
  </si>
  <si>
    <t>450200056454</t>
  </si>
  <si>
    <t>101</t>
  </si>
  <si>
    <t>桂BDM2568</t>
  </si>
  <si>
    <t>陈德庆</t>
  </si>
  <si>
    <t>450200059522</t>
  </si>
  <si>
    <t>102</t>
  </si>
  <si>
    <t>桂BDM3781</t>
  </si>
  <si>
    <t>兰代刚</t>
  </si>
  <si>
    <t>450200061144</t>
  </si>
  <si>
    <t>103</t>
  </si>
  <si>
    <t>桂BDM3790</t>
  </si>
  <si>
    <t>王风瑞</t>
  </si>
  <si>
    <t>450200056779</t>
  </si>
  <si>
    <t>104</t>
  </si>
  <si>
    <t>桂BDM3872</t>
  </si>
  <si>
    <t>陈彦福</t>
  </si>
  <si>
    <t>450200056474</t>
  </si>
  <si>
    <t>105</t>
  </si>
  <si>
    <t>桂BDM3895</t>
  </si>
  <si>
    <t>王英</t>
  </si>
  <si>
    <t>450200059524</t>
  </si>
  <si>
    <t>106</t>
  </si>
  <si>
    <t>桂BDM5158</t>
  </si>
  <si>
    <t>陆志刚</t>
  </si>
  <si>
    <t>450200055837</t>
  </si>
  <si>
    <t>107</t>
  </si>
  <si>
    <t>桂BDM5165</t>
  </si>
  <si>
    <t>陈怀欣</t>
  </si>
  <si>
    <t>450200057874</t>
  </si>
  <si>
    <t>108</t>
  </si>
  <si>
    <t>桂BDM5682</t>
  </si>
  <si>
    <t>罗宋坚</t>
  </si>
  <si>
    <t>450200056473</t>
  </si>
  <si>
    <t>109</t>
  </si>
  <si>
    <t>桂BDM5817</t>
  </si>
  <si>
    <t>伍文</t>
  </si>
  <si>
    <t>450200056786</t>
  </si>
  <si>
    <t>20250101-20250305</t>
  </si>
  <si>
    <t>梁坤</t>
  </si>
  <si>
    <t>20250306-20251231</t>
  </si>
  <si>
    <t>110</t>
  </si>
  <si>
    <t>桂BDM5983</t>
  </si>
  <si>
    <t>阳凯</t>
  </si>
  <si>
    <t>450200055832</t>
  </si>
  <si>
    <t>111</t>
  </si>
  <si>
    <t>桂BDM6795</t>
  </si>
  <si>
    <t>兰建欢</t>
  </si>
  <si>
    <t>450200061137</t>
  </si>
  <si>
    <t>112</t>
  </si>
  <si>
    <t>桂BDM6985</t>
  </si>
  <si>
    <t>覃采菊</t>
  </si>
  <si>
    <t>450200055839</t>
  </si>
  <si>
    <t>20250101-20250107</t>
  </si>
  <si>
    <t>吴桂琴</t>
  </si>
  <si>
    <t>20250108-20251231</t>
  </si>
  <si>
    <t>113</t>
  </si>
  <si>
    <t>桂BDM7209</t>
  </si>
  <si>
    <t>罗安干</t>
  </si>
  <si>
    <t>450200056808</t>
  </si>
  <si>
    <t>114</t>
  </si>
  <si>
    <t>桂BDM7313</t>
  </si>
  <si>
    <t>梁健华</t>
  </si>
  <si>
    <t>450200058225</t>
  </si>
  <si>
    <t>115</t>
  </si>
  <si>
    <t>桂BDM7807</t>
  </si>
  <si>
    <t>欧善涛</t>
  </si>
  <si>
    <t>450200056464</t>
  </si>
  <si>
    <t>116</t>
  </si>
  <si>
    <t>桂BDM8079</t>
  </si>
  <si>
    <t>江俊毅</t>
  </si>
  <si>
    <t>450200056792</t>
  </si>
  <si>
    <t>117</t>
  </si>
  <si>
    <t>桂BDM8135</t>
  </si>
  <si>
    <t>张毅华</t>
  </si>
  <si>
    <t>450200057430</t>
  </si>
  <si>
    <t>118</t>
  </si>
  <si>
    <t>桂BDM9928</t>
  </si>
  <si>
    <t>韦俊林</t>
  </si>
  <si>
    <t>450200061157</t>
  </si>
  <si>
    <t>119</t>
  </si>
  <si>
    <t>桂BDM9958</t>
  </si>
  <si>
    <t>蓝柳生</t>
  </si>
  <si>
    <t>450200061139</t>
  </si>
  <si>
    <t>120</t>
  </si>
  <si>
    <t>桂BDN0559</t>
  </si>
  <si>
    <t>罗磊</t>
  </si>
  <si>
    <t>450200061163</t>
  </si>
  <si>
    <t>121</t>
  </si>
  <si>
    <t>桂BDN0899</t>
  </si>
  <si>
    <t>温炉东</t>
  </si>
  <si>
    <t>450200061148</t>
  </si>
  <si>
    <t>122</t>
  </si>
  <si>
    <t>桂BDN1359</t>
  </si>
  <si>
    <t>李玲</t>
  </si>
  <si>
    <t>450200061142</t>
  </si>
  <si>
    <t>20250101-20250827</t>
  </si>
  <si>
    <t>袁小安</t>
  </si>
  <si>
    <t>20250828-20251231</t>
  </si>
  <si>
    <t>123</t>
  </si>
  <si>
    <t>桂BDN1378</t>
  </si>
  <si>
    <t>韦喜福</t>
  </si>
  <si>
    <t>450200055849</t>
  </si>
  <si>
    <t>124</t>
  </si>
  <si>
    <t>桂BDN2779</t>
  </si>
  <si>
    <t>450200056944</t>
  </si>
  <si>
    <t>125</t>
  </si>
  <si>
    <t>桂BDN3382</t>
  </si>
  <si>
    <t>吴声亮</t>
  </si>
  <si>
    <t>450200056802</t>
  </si>
  <si>
    <t>126</t>
  </si>
  <si>
    <t>桂BDN3990</t>
  </si>
  <si>
    <t>杨小东</t>
  </si>
  <si>
    <t>450200055836</t>
  </si>
  <si>
    <t>127</t>
  </si>
  <si>
    <t>桂BDN5807</t>
  </si>
  <si>
    <t>梁菊芬</t>
  </si>
  <si>
    <t>450200057429</t>
  </si>
  <si>
    <t>128</t>
  </si>
  <si>
    <t>桂BDN5911</t>
  </si>
  <si>
    <t>陈启夫</t>
  </si>
  <si>
    <t>450200061492</t>
  </si>
  <si>
    <t>129</t>
  </si>
  <si>
    <t>桂BDN6108</t>
  </si>
  <si>
    <t>夏社军</t>
  </si>
  <si>
    <t>450200057417</t>
  </si>
  <si>
    <t>130</t>
  </si>
  <si>
    <t>桂BDN6141</t>
  </si>
  <si>
    <t>吴鸿翔</t>
  </si>
  <si>
    <t>450200061147</t>
  </si>
  <si>
    <t>131</t>
  </si>
  <si>
    <t>桂BDN6587</t>
  </si>
  <si>
    <t>吴苹世</t>
  </si>
  <si>
    <t>450200055827</t>
  </si>
  <si>
    <t>132</t>
  </si>
  <si>
    <t>桂BDN7829</t>
  </si>
  <si>
    <t>周春艳</t>
  </si>
  <si>
    <t>450200057421</t>
  </si>
  <si>
    <t>133</t>
  </si>
  <si>
    <t>桂BDN8593</t>
  </si>
  <si>
    <t>文明</t>
  </si>
  <si>
    <t>450200057426</t>
  </si>
  <si>
    <t>134</t>
  </si>
  <si>
    <t>桂BDN9796</t>
  </si>
  <si>
    <t>黄斌</t>
  </si>
  <si>
    <t>450200056806</t>
  </si>
  <si>
    <t>135</t>
  </si>
  <si>
    <t>桂BDP0088</t>
  </si>
  <si>
    <t>韦少环</t>
  </si>
  <si>
    <t>450200061138</t>
  </si>
  <si>
    <t>136</t>
  </si>
  <si>
    <t>桂BDP0113</t>
  </si>
  <si>
    <t>林朝华</t>
  </si>
  <si>
    <t>450200061795</t>
  </si>
  <si>
    <t>137</t>
  </si>
  <si>
    <t>桂BDP0139</t>
  </si>
  <si>
    <t>明永虎</t>
  </si>
  <si>
    <t>450200056479</t>
  </si>
  <si>
    <t>138</t>
  </si>
  <si>
    <t>桂BDP0768</t>
  </si>
  <si>
    <t>450200055833</t>
  </si>
  <si>
    <t>139</t>
  </si>
  <si>
    <t>桂BDP1561</t>
  </si>
  <si>
    <t>曾斌</t>
  </si>
  <si>
    <t>450200059527</t>
  </si>
  <si>
    <t>140</t>
  </si>
  <si>
    <t>桂BDP1626</t>
  </si>
  <si>
    <t>覃芳</t>
  </si>
  <si>
    <t>450200061141</t>
  </si>
  <si>
    <t>141</t>
  </si>
  <si>
    <t>桂BDP1628</t>
  </si>
  <si>
    <t>李永杰</t>
  </si>
  <si>
    <t>450200056945</t>
  </si>
  <si>
    <t>142</t>
  </si>
  <si>
    <t>桂BDP1768</t>
  </si>
  <si>
    <t>韦铭源</t>
  </si>
  <si>
    <t>450200061140</t>
  </si>
  <si>
    <t>143</t>
  </si>
  <si>
    <t>桂BDP1926</t>
  </si>
  <si>
    <t>卢沛</t>
  </si>
  <si>
    <t>450200061160</t>
  </si>
  <si>
    <t>144</t>
  </si>
  <si>
    <t>桂BDP2796</t>
  </si>
  <si>
    <t>黄学英</t>
  </si>
  <si>
    <t>450200061145</t>
  </si>
  <si>
    <t>20250101-20250620</t>
  </si>
  <si>
    <t>韦员伍</t>
  </si>
  <si>
    <t>20250621-20251231</t>
  </si>
  <si>
    <t>145</t>
  </si>
  <si>
    <t>桂BDP2911</t>
  </si>
  <si>
    <t>李俊杰</t>
  </si>
  <si>
    <t>450200056782</t>
  </si>
  <si>
    <t>146</t>
  </si>
  <si>
    <t>桂BDP2931</t>
  </si>
  <si>
    <t>余秀珍</t>
  </si>
  <si>
    <t>450200061165</t>
  </si>
  <si>
    <t>147</t>
  </si>
  <si>
    <t>桂BDP3138</t>
  </si>
  <si>
    <t>韦高健</t>
  </si>
  <si>
    <t>450200059521</t>
  </si>
  <si>
    <t>148</t>
  </si>
  <si>
    <t>桂BDP3185</t>
  </si>
  <si>
    <t>覃继良</t>
  </si>
  <si>
    <t>450200056785</t>
  </si>
  <si>
    <t>149</t>
  </si>
  <si>
    <t>桂BDP3599</t>
  </si>
  <si>
    <t>梁凤梅</t>
  </si>
  <si>
    <t>450200056801</t>
  </si>
  <si>
    <t>150</t>
  </si>
  <si>
    <t>桂BDP5131</t>
  </si>
  <si>
    <t>伍文超</t>
  </si>
  <si>
    <t>450200061151</t>
  </si>
  <si>
    <t>151</t>
  </si>
  <si>
    <t>桂BDP5737</t>
  </si>
  <si>
    <t>陈仁宇</t>
  </si>
  <si>
    <t>450200059519</t>
  </si>
  <si>
    <t>152</t>
  </si>
  <si>
    <t>桂BDP5893</t>
  </si>
  <si>
    <t>梁勋建</t>
  </si>
  <si>
    <t>450200055830</t>
  </si>
  <si>
    <t>153</t>
  </si>
  <si>
    <t>桂BDP5987</t>
  </si>
  <si>
    <t>张月花</t>
  </si>
  <si>
    <t>450200055831</t>
  </si>
  <si>
    <t>154</t>
  </si>
  <si>
    <t>桂BDP6953</t>
  </si>
  <si>
    <t>许祖冰</t>
  </si>
  <si>
    <t>450200057431</t>
  </si>
  <si>
    <t>155</t>
  </si>
  <si>
    <t>桂BDP7185</t>
  </si>
  <si>
    <t>凌奇</t>
  </si>
  <si>
    <t>450200055840</t>
  </si>
  <si>
    <t>156</t>
  </si>
  <si>
    <t>桂BDP7529</t>
  </si>
  <si>
    <t>包永生</t>
  </si>
  <si>
    <t>450200058226</t>
  </si>
  <si>
    <t>157</t>
  </si>
  <si>
    <t>桂BDP7968</t>
  </si>
  <si>
    <t>廖树威</t>
  </si>
  <si>
    <t>158</t>
  </si>
  <si>
    <t>桂BDP8019</t>
  </si>
  <si>
    <t>黄家波</t>
  </si>
  <si>
    <t>450200056451</t>
  </si>
  <si>
    <t>159</t>
  </si>
  <si>
    <t>桂BDP8209</t>
  </si>
  <si>
    <t>曾永定</t>
  </si>
  <si>
    <t>450200056460</t>
  </si>
  <si>
    <t>20250101-20250228</t>
  </si>
  <si>
    <t>梁维刚</t>
  </si>
  <si>
    <t>20250301-20251231</t>
  </si>
  <si>
    <t>160</t>
  </si>
  <si>
    <t>桂BDP8331</t>
  </si>
  <si>
    <t>罗芳</t>
  </si>
  <si>
    <t>450200057861</t>
  </si>
  <si>
    <t>161</t>
  </si>
  <si>
    <t>桂BDP8981</t>
  </si>
  <si>
    <t>覃炳菊</t>
  </si>
  <si>
    <t>450200055835</t>
  </si>
  <si>
    <t>162</t>
  </si>
  <si>
    <t>桂BDP9037</t>
  </si>
  <si>
    <t>黄灿华</t>
  </si>
  <si>
    <t>450200055854</t>
  </si>
  <si>
    <t>163</t>
  </si>
  <si>
    <t>桂BDP9368</t>
  </si>
  <si>
    <t>张德环</t>
  </si>
  <si>
    <t>450200057425</t>
  </si>
  <si>
    <t>20250101-20250224</t>
  </si>
  <si>
    <t>巫威</t>
  </si>
  <si>
    <t>20250225-20251231</t>
  </si>
  <si>
    <t>164</t>
  </si>
  <si>
    <t>桂BDT0068</t>
  </si>
  <si>
    <t>韦瑞娟</t>
  </si>
  <si>
    <t>450200056462</t>
  </si>
  <si>
    <t>165</t>
  </si>
  <si>
    <t>桂BDT0196</t>
  </si>
  <si>
    <t>韦永明</t>
  </si>
  <si>
    <t>450200056950</t>
  </si>
  <si>
    <t>166</t>
  </si>
  <si>
    <t>桂BDT0397</t>
  </si>
  <si>
    <t>邵志海</t>
  </si>
  <si>
    <t>450200055847</t>
  </si>
  <si>
    <t>167</t>
  </si>
  <si>
    <t>桂BDT0633</t>
  </si>
  <si>
    <t>覃利忠</t>
  </si>
  <si>
    <t>450200056463</t>
  </si>
  <si>
    <t>168</t>
  </si>
  <si>
    <t>桂BDT0659</t>
  </si>
  <si>
    <t>梁小明</t>
  </si>
  <si>
    <t>450200056949</t>
  </si>
  <si>
    <t>169</t>
  </si>
  <si>
    <t>桂BDT0771</t>
  </si>
  <si>
    <t>武强</t>
  </si>
  <si>
    <t>450200056453</t>
  </si>
  <si>
    <t>170</t>
  </si>
  <si>
    <t>桂BDT0821</t>
  </si>
  <si>
    <t>450200056789</t>
  </si>
  <si>
    <t>171</t>
  </si>
  <si>
    <t>桂BDT1066</t>
  </si>
  <si>
    <t>罗海林</t>
  </si>
  <si>
    <t>450200056465</t>
  </si>
  <si>
    <t>20250101-20250212</t>
  </si>
  <si>
    <t>韦辽</t>
  </si>
  <si>
    <t>20250213-20251231</t>
  </si>
  <si>
    <t>172</t>
  </si>
  <si>
    <t>桂BDT1109</t>
  </si>
  <si>
    <t>吴义克</t>
  </si>
  <si>
    <t>450200056457</t>
  </si>
  <si>
    <t>173</t>
  </si>
  <si>
    <t>桂BDT1206</t>
  </si>
  <si>
    <t>卖翠仁</t>
  </si>
  <si>
    <t>450200055848</t>
  </si>
  <si>
    <t>174</t>
  </si>
  <si>
    <t>桂BDT1209</t>
  </si>
  <si>
    <t>肖健</t>
  </si>
  <si>
    <t>450200056788</t>
  </si>
  <si>
    <t>175</t>
  </si>
  <si>
    <t>桂BDT1329</t>
  </si>
  <si>
    <t>黄敬言</t>
  </si>
  <si>
    <t>450200056780</t>
  </si>
  <si>
    <t>176</t>
  </si>
  <si>
    <t>桂BDT1336</t>
  </si>
  <si>
    <t>葵建义</t>
  </si>
  <si>
    <t>450200055846</t>
  </si>
  <si>
    <t>177</t>
  </si>
  <si>
    <t>桂BDT1398</t>
  </si>
  <si>
    <t>李开泰</t>
  </si>
  <si>
    <t>450200056803</t>
  </si>
  <si>
    <t>178</t>
  </si>
  <si>
    <t>桂BDT1628</t>
  </si>
  <si>
    <t>韦晨</t>
  </si>
  <si>
    <t>450200054589</t>
  </si>
  <si>
    <t>179</t>
  </si>
  <si>
    <t>桂BDT1838</t>
  </si>
  <si>
    <t>蓝苗</t>
  </si>
  <si>
    <t>450200054598</t>
  </si>
  <si>
    <t>180</t>
  </si>
  <si>
    <t>桂BDT1982</t>
  </si>
  <si>
    <t>朱峰</t>
  </si>
  <si>
    <t>450200057869</t>
  </si>
  <si>
    <t>181</t>
  </si>
  <si>
    <t>桂BDT2088</t>
  </si>
  <si>
    <t>黄向军</t>
  </si>
  <si>
    <t>450200054569</t>
  </si>
  <si>
    <t>黄建刚</t>
  </si>
  <si>
    <t>182</t>
  </si>
  <si>
    <t>桂BDT2690</t>
  </si>
  <si>
    <t>刘毅斌</t>
  </si>
  <si>
    <t>450200057428</t>
  </si>
  <si>
    <t>183</t>
  </si>
  <si>
    <t>桂BDT3989</t>
  </si>
  <si>
    <t>韦恩玉</t>
  </si>
  <si>
    <t>450200057864</t>
  </si>
  <si>
    <t>184</t>
  </si>
  <si>
    <t>桂BDT5136</t>
  </si>
  <si>
    <t>刘凤仙</t>
  </si>
  <si>
    <t>450200056799</t>
  </si>
  <si>
    <t>185</t>
  </si>
  <si>
    <t>桂BDT5235</t>
  </si>
  <si>
    <t>梁柳夏</t>
  </si>
  <si>
    <t>450200056948</t>
  </si>
  <si>
    <t>186</t>
  </si>
  <si>
    <t>桂BDT5669</t>
  </si>
  <si>
    <t>谭献强</t>
  </si>
  <si>
    <t>450200054591</t>
  </si>
  <si>
    <t>187</t>
  </si>
  <si>
    <t>桂BDT5700</t>
  </si>
  <si>
    <t>谢贤贞</t>
  </si>
  <si>
    <t>450200056787</t>
  </si>
  <si>
    <t>188</t>
  </si>
  <si>
    <t>桂BDT5856</t>
  </si>
  <si>
    <t>蒙凌思</t>
  </si>
  <si>
    <t>450200056794</t>
  </si>
  <si>
    <t>189</t>
  </si>
  <si>
    <t>桂BDT5963</t>
  </si>
  <si>
    <t>陈锐</t>
  </si>
  <si>
    <t>450200055855</t>
  </si>
  <si>
    <t>190</t>
  </si>
  <si>
    <t>桂BDT6166</t>
  </si>
  <si>
    <t>黄厚练</t>
  </si>
  <si>
    <t>450200057863</t>
  </si>
  <si>
    <t>191</t>
  </si>
  <si>
    <t>桂BDT6307</t>
  </si>
  <si>
    <t>孙韬</t>
  </si>
  <si>
    <t>450200055853</t>
  </si>
  <si>
    <t>192</t>
  </si>
  <si>
    <t>桂BDT6539</t>
  </si>
  <si>
    <t>何春林</t>
  </si>
  <si>
    <t>450200057432</t>
  </si>
  <si>
    <t>193</t>
  </si>
  <si>
    <t>桂BDT7358</t>
  </si>
  <si>
    <t>刘玉华</t>
  </si>
  <si>
    <t>450200056470</t>
  </si>
  <si>
    <t>194</t>
  </si>
  <si>
    <t>桂BDT7538</t>
  </si>
  <si>
    <t>李仁浦</t>
  </si>
  <si>
    <t>450200055222</t>
  </si>
  <si>
    <t>195</t>
  </si>
  <si>
    <t>桂BDT7698</t>
  </si>
  <si>
    <t>陈海萍</t>
  </si>
  <si>
    <t>450200056480</t>
  </si>
  <si>
    <t>196</t>
  </si>
  <si>
    <t>桂BDT8325</t>
  </si>
  <si>
    <t>吴宏超</t>
  </si>
  <si>
    <t>450200058227</t>
  </si>
  <si>
    <t>197</t>
  </si>
  <si>
    <t>桂BDT8579</t>
  </si>
  <si>
    <t>覃庆成</t>
  </si>
  <si>
    <t>450200054580</t>
  </si>
  <si>
    <t>198</t>
  </si>
  <si>
    <t>桂BDT8937</t>
  </si>
  <si>
    <t>董辉</t>
  </si>
  <si>
    <t>450200064692</t>
  </si>
  <si>
    <t>199</t>
  </si>
  <si>
    <t>桂BDT9066</t>
  </si>
  <si>
    <t>何迁富</t>
  </si>
  <si>
    <t>450200056468</t>
  </si>
  <si>
    <t>200</t>
  </si>
  <si>
    <t>桂BDT9173</t>
  </si>
  <si>
    <t>罗程朋</t>
  </si>
  <si>
    <t>450200057415</t>
  </si>
  <si>
    <t>201</t>
  </si>
  <si>
    <t>桂BDT9337</t>
  </si>
  <si>
    <t>覃文猛</t>
  </si>
  <si>
    <t>450200056793</t>
  </si>
  <si>
    <t>202</t>
  </si>
  <si>
    <t>桂BDT9365</t>
  </si>
  <si>
    <t>莫嘉云</t>
  </si>
  <si>
    <t>450200055851</t>
  </si>
  <si>
    <t>203</t>
  </si>
  <si>
    <t>桂BDT9918</t>
  </si>
  <si>
    <t>谭静芳</t>
  </si>
  <si>
    <t>450200057862</t>
  </si>
  <si>
    <t>20250101-20250731</t>
  </si>
  <si>
    <t>罗斌</t>
  </si>
  <si>
    <t>20250801-20251231</t>
  </si>
  <si>
    <t>204</t>
  </si>
  <si>
    <t>桂BDU0115</t>
  </si>
  <si>
    <t>黄立</t>
  </si>
  <si>
    <t>450200063947</t>
  </si>
  <si>
    <t>205</t>
  </si>
  <si>
    <t>桂BDU0126</t>
  </si>
  <si>
    <t>梁园波</t>
  </si>
  <si>
    <t>450200056791</t>
  </si>
  <si>
    <t>206</t>
  </si>
  <si>
    <t>桂BDU1218</t>
  </si>
  <si>
    <t>黄陆兴</t>
  </si>
  <si>
    <t>450200056943</t>
  </si>
  <si>
    <t>207</t>
  </si>
  <si>
    <t>桂BDU1622</t>
  </si>
  <si>
    <t>陈海棉</t>
  </si>
  <si>
    <t>450200056790</t>
  </si>
  <si>
    <t>208</t>
  </si>
  <si>
    <t>桂BDU1829</t>
  </si>
  <si>
    <t>韩翔</t>
  </si>
  <si>
    <t>450200057866</t>
  </si>
  <si>
    <t>209</t>
  </si>
  <si>
    <t>桂BDU1852</t>
  </si>
  <si>
    <t>黄建鸿</t>
  </si>
  <si>
    <t>450200054592</t>
  </si>
  <si>
    <t>210</t>
  </si>
  <si>
    <t>桂BDU2708</t>
  </si>
  <si>
    <t>韦建茂</t>
  </si>
  <si>
    <t>450200056475</t>
  </si>
  <si>
    <t>211</t>
  </si>
  <si>
    <t>桂BDU2825</t>
  </si>
  <si>
    <t>吴佳灵</t>
  </si>
  <si>
    <t>450200056461</t>
  </si>
  <si>
    <t>212</t>
  </si>
  <si>
    <t>桂BDU3368</t>
  </si>
  <si>
    <t>李善敬</t>
  </si>
  <si>
    <t>450200064439</t>
  </si>
  <si>
    <t>213</t>
  </si>
  <si>
    <t>桂BDU3519</t>
  </si>
  <si>
    <t>陈文忠</t>
  </si>
  <si>
    <t>450200054564</t>
  </si>
  <si>
    <t>214</t>
  </si>
  <si>
    <t>桂BDU3928</t>
  </si>
  <si>
    <t>黄益玲</t>
  </si>
  <si>
    <t>450200056798</t>
  </si>
  <si>
    <t>215</t>
  </si>
  <si>
    <t>桂BDU3980</t>
  </si>
  <si>
    <t>罗增令</t>
  </si>
  <si>
    <t>450200056467</t>
  </si>
  <si>
    <t>216</t>
  </si>
  <si>
    <t>桂BDU5893</t>
  </si>
  <si>
    <t>杨其明</t>
  </si>
  <si>
    <t>450200056478</t>
  </si>
  <si>
    <t>217</t>
  </si>
  <si>
    <t>桂BDU6038</t>
  </si>
  <si>
    <t>潘德锋</t>
  </si>
  <si>
    <t>450200057427</t>
  </si>
  <si>
    <t>卢成忠</t>
  </si>
  <si>
    <t>218</t>
  </si>
  <si>
    <t>桂BDU6358</t>
  </si>
  <si>
    <t>周旭升</t>
  </si>
  <si>
    <t>450200057412</t>
  </si>
  <si>
    <t>219</t>
  </si>
  <si>
    <t>桂BDU7057</t>
  </si>
  <si>
    <t>奉启忠</t>
  </si>
  <si>
    <t>450200056477</t>
  </si>
  <si>
    <t>220</t>
  </si>
  <si>
    <t>桂BDU7082</t>
  </si>
  <si>
    <t>陈光华</t>
  </si>
  <si>
    <t>450200057865</t>
  </si>
  <si>
    <t>221</t>
  </si>
  <si>
    <t>桂BDU7738</t>
  </si>
  <si>
    <t>朱晓青</t>
  </si>
  <si>
    <t>450200054573</t>
  </si>
  <si>
    <t>222</t>
  </si>
  <si>
    <t>桂BDU7901</t>
  </si>
  <si>
    <t>韦小欢</t>
  </si>
  <si>
    <t>450200062139</t>
  </si>
  <si>
    <t>223</t>
  </si>
  <si>
    <t>桂BDU8001</t>
  </si>
  <si>
    <t>韦霖</t>
  </si>
  <si>
    <t>450200057860</t>
  </si>
  <si>
    <t>224</t>
  </si>
  <si>
    <t>桂BDU8308</t>
  </si>
  <si>
    <t>黄锦记</t>
  </si>
  <si>
    <t>450200057871</t>
  </si>
  <si>
    <t>225</t>
  </si>
  <si>
    <t>桂BDU8785</t>
  </si>
  <si>
    <t>梁家瑜</t>
  </si>
  <si>
    <t>450200055234</t>
  </si>
  <si>
    <t>226</t>
  </si>
  <si>
    <t>桂BDU9035</t>
  </si>
  <si>
    <t>韦诚秀</t>
  </si>
  <si>
    <t>450200056455</t>
  </si>
  <si>
    <t>227</t>
  </si>
  <si>
    <t>桂BDU9198</t>
  </si>
  <si>
    <t>韦炳行</t>
  </si>
  <si>
    <t>450200061658</t>
  </si>
  <si>
    <t>228</t>
  </si>
  <si>
    <t>桂BDU9583</t>
  </si>
  <si>
    <t>曾庆华</t>
  </si>
  <si>
    <t>450200057870</t>
  </si>
  <si>
    <t>229</t>
  </si>
  <si>
    <t>桂BDU9621</t>
  </si>
  <si>
    <t>韦金珠</t>
  </si>
  <si>
    <t>450200058224</t>
  </si>
  <si>
    <t>230</t>
  </si>
  <si>
    <t>桂BDU9873</t>
  </si>
  <si>
    <t>覃秋云</t>
  </si>
  <si>
    <t>450200063944</t>
  </si>
  <si>
    <t>231</t>
  </si>
  <si>
    <t>桂BDV1529</t>
  </si>
  <si>
    <t>邓贵锋</t>
  </si>
  <si>
    <t>450200055238</t>
  </si>
  <si>
    <t>232</t>
  </si>
  <si>
    <t>桂BDV1825</t>
  </si>
  <si>
    <t>董剑</t>
  </si>
  <si>
    <t>450200055239</t>
  </si>
  <si>
    <t>233</t>
  </si>
  <si>
    <t>桂BDV1933</t>
  </si>
  <si>
    <t>王建中</t>
  </si>
  <si>
    <t>450200054578</t>
  </si>
  <si>
    <t>234</t>
  </si>
  <si>
    <t>桂BDV2319</t>
  </si>
  <si>
    <t>蔡柳迪</t>
  </si>
  <si>
    <t>450200054574</t>
  </si>
  <si>
    <t>235</t>
  </si>
  <si>
    <t>桂BDV2536</t>
  </si>
  <si>
    <t>刘运亮</t>
  </si>
  <si>
    <t>450200055834</t>
  </si>
  <si>
    <t>236</t>
  </si>
  <si>
    <t>桂BDV2652</t>
  </si>
  <si>
    <t>许柳南</t>
  </si>
  <si>
    <t>450200055240</t>
  </si>
  <si>
    <t>237</t>
  </si>
  <si>
    <t>桂BDV2803</t>
  </si>
  <si>
    <t>韦炳山</t>
  </si>
  <si>
    <t>450200055850</t>
  </si>
  <si>
    <t>238</t>
  </si>
  <si>
    <t>桂BDV2893</t>
  </si>
  <si>
    <t>陈丽华</t>
  </si>
  <si>
    <t>450200055228</t>
  </si>
  <si>
    <t>239</t>
  </si>
  <si>
    <t>桂BDV3156</t>
  </si>
  <si>
    <t>蓝毅</t>
  </si>
  <si>
    <t>450200054593</t>
  </si>
  <si>
    <t>240</t>
  </si>
  <si>
    <t>桂BDV3379</t>
  </si>
  <si>
    <t>王拥晖</t>
  </si>
  <si>
    <t>450200063945</t>
  </si>
  <si>
    <t>241</t>
  </si>
  <si>
    <t>桂BDV3921</t>
  </si>
  <si>
    <t>曾三平</t>
  </si>
  <si>
    <t>450200055852</t>
  </si>
  <si>
    <t>242</t>
  </si>
  <si>
    <t>桂BDV3983</t>
  </si>
  <si>
    <t>韦海</t>
  </si>
  <si>
    <t>450200055229</t>
  </si>
  <si>
    <t>243</t>
  </si>
  <si>
    <t>桂BDV5308</t>
  </si>
  <si>
    <t>韦万远</t>
  </si>
  <si>
    <t>450200054595</t>
  </si>
  <si>
    <t>244</t>
  </si>
  <si>
    <t>桂BDV5387</t>
  </si>
  <si>
    <t>覃安革</t>
  </si>
  <si>
    <t>450200055237</t>
  </si>
  <si>
    <t>245</t>
  </si>
  <si>
    <t>桂BDV6829</t>
  </si>
  <si>
    <t>何世铭</t>
  </si>
  <si>
    <t>450200054579</t>
  </si>
  <si>
    <t>246</t>
  </si>
  <si>
    <t>桂BDV7798</t>
  </si>
  <si>
    <t>韦振善</t>
  </si>
  <si>
    <t>450200063941</t>
  </si>
  <si>
    <t>247</t>
  </si>
  <si>
    <t>桂BDV8162</t>
  </si>
  <si>
    <t>450200055224</t>
  </si>
  <si>
    <t>248</t>
  </si>
  <si>
    <t>桂BDV9671</t>
  </si>
  <si>
    <t>黄艳清</t>
  </si>
  <si>
    <t>450200064687</t>
  </si>
  <si>
    <t>唐军</t>
  </si>
  <si>
    <t>249</t>
  </si>
  <si>
    <t>桂BDW1587</t>
  </si>
  <si>
    <t>练秋玲</t>
  </si>
  <si>
    <t>450200054597</t>
  </si>
  <si>
    <t>250</t>
  </si>
  <si>
    <t>桂BDW2853</t>
  </si>
  <si>
    <t>韦植瀚</t>
  </si>
  <si>
    <t>450200062614</t>
  </si>
  <si>
    <t>251</t>
  </si>
  <si>
    <t>桂BDW2965</t>
  </si>
  <si>
    <t>赵广田</t>
  </si>
  <si>
    <t>450200054577</t>
  </si>
  <si>
    <t>252</t>
  </si>
  <si>
    <t>桂BDW3397</t>
  </si>
  <si>
    <t>徐友松</t>
  </si>
  <si>
    <t>450200062448</t>
  </si>
  <si>
    <t>253</t>
  </si>
  <si>
    <t>桂BDW3580</t>
  </si>
  <si>
    <t>吴秋萍</t>
  </si>
  <si>
    <t>450200054576</t>
  </si>
  <si>
    <t>254</t>
  </si>
  <si>
    <t>桂BDW5066</t>
  </si>
  <si>
    <t>李燕</t>
  </si>
  <si>
    <t>450200062449</t>
  </si>
  <si>
    <t>255</t>
  </si>
  <si>
    <t>桂BDW5728</t>
  </si>
  <si>
    <t>兰峰</t>
  </si>
  <si>
    <t>450200063043</t>
  </si>
  <si>
    <t>256</t>
  </si>
  <si>
    <t>桂BDW5956</t>
  </si>
  <si>
    <t>覃素迁</t>
  </si>
  <si>
    <t>450200062616</t>
  </si>
  <si>
    <t>257</t>
  </si>
  <si>
    <t>桂BDW6028</t>
  </si>
  <si>
    <t>刘列</t>
  </si>
  <si>
    <t>450200062617</t>
  </si>
  <si>
    <t>258</t>
  </si>
  <si>
    <t>桂BDW6257</t>
  </si>
  <si>
    <t>党长海</t>
  </si>
  <si>
    <t>450200055236</t>
  </si>
  <si>
    <t>259</t>
  </si>
  <si>
    <t>桂BDW6336</t>
  </si>
  <si>
    <t>黄绍山</t>
  </si>
  <si>
    <t>450200063939</t>
  </si>
  <si>
    <t>260</t>
  </si>
  <si>
    <t>桂BDW6386</t>
  </si>
  <si>
    <t>韦志恒</t>
  </si>
  <si>
    <t>450200062618</t>
  </si>
  <si>
    <t>261</t>
  </si>
  <si>
    <t>桂BDW6818</t>
  </si>
  <si>
    <t>周顺生</t>
  </si>
  <si>
    <t>450200062615</t>
  </si>
  <si>
    <t>262</t>
  </si>
  <si>
    <t>桂BDW7138</t>
  </si>
  <si>
    <t>韦梅春</t>
  </si>
  <si>
    <t>450200062137</t>
  </si>
  <si>
    <t>263</t>
  </si>
  <si>
    <t>桂BDW8118</t>
  </si>
  <si>
    <t>罗建新</t>
  </si>
  <si>
    <t>450200062447</t>
  </si>
  <si>
    <t>264</t>
  </si>
  <si>
    <t>桂BDW8250</t>
  </si>
  <si>
    <t>黄国良</t>
  </si>
  <si>
    <t>450200055226</t>
  </si>
  <si>
    <t>265</t>
  </si>
  <si>
    <t>桂BDW8315</t>
  </si>
  <si>
    <t>张令喜</t>
  </si>
  <si>
    <t>450200055227</t>
  </si>
  <si>
    <t>266</t>
  </si>
  <si>
    <t>桂BDW8697</t>
  </si>
  <si>
    <t>张仪波</t>
  </si>
  <si>
    <t>450200054575</t>
  </si>
  <si>
    <t>267</t>
  </si>
  <si>
    <t>桂BDW9908</t>
  </si>
  <si>
    <t>邓连生</t>
  </si>
  <si>
    <t>450200063942</t>
  </si>
  <si>
    <t>268</t>
  </si>
  <si>
    <t>桂BDW9938</t>
  </si>
  <si>
    <t>陈晓东</t>
  </si>
  <si>
    <t>450200062450</t>
  </si>
  <si>
    <t>269</t>
  </si>
  <si>
    <t>桂BDX0215</t>
  </si>
  <si>
    <t>黄勤勇</t>
  </si>
  <si>
    <t>450200057420</t>
  </si>
  <si>
    <t>270</t>
  </si>
  <si>
    <t>桂BDX0238</t>
  </si>
  <si>
    <t>吴陈波</t>
  </si>
  <si>
    <t>450200057433</t>
  </si>
  <si>
    <t>271</t>
  </si>
  <si>
    <t>桂BDX0239</t>
  </si>
  <si>
    <t>卢应悦</t>
  </si>
  <si>
    <t>450200056476</t>
  </si>
  <si>
    <t>20250101-20250509</t>
  </si>
  <si>
    <t>20250510-20251231</t>
  </si>
  <si>
    <t>272</t>
  </si>
  <si>
    <t>桂BDX0271</t>
  </si>
  <si>
    <t>李家龙</t>
  </si>
  <si>
    <t>450200057419</t>
  </si>
  <si>
    <t>273</t>
  </si>
  <si>
    <t>桂BDX0519</t>
  </si>
  <si>
    <t>黄宗仁</t>
  </si>
  <si>
    <t>450200055232</t>
  </si>
  <si>
    <t>274</t>
  </si>
  <si>
    <t>桂BDX1569</t>
  </si>
  <si>
    <t>韦柳艳</t>
  </si>
  <si>
    <t>450200057868</t>
  </si>
  <si>
    <t>275</t>
  </si>
  <si>
    <t>桂BDX1683</t>
  </si>
  <si>
    <t>张文贵</t>
  </si>
  <si>
    <t>450200055842</t>
  </si>
  <si>
    <t>276</t>
  </si>
  <si>
    <t>桂BDX2378</t>
  </si>
  <si>
    <t>陈德胜</t>
  </si>
  <si>
    <t>450200055235</t>
  </si>
  <si>
    <t>277</t>
  </si>
  <si>
    <t>桂BDX2839</t>
  </si>
  <si>
    <t>黄廷好</t>
  </si>
  <si>
    <t>450200056947</t>
  </si>
  <si>
    <t>278</t>
  </si>
  <si>
    <t>桂BDX3125</t>
  </si>
  <si>
    <t>杨子瑜</t>
  </si>
  <si>
    <t>450200056951</t>
  </si>
  <si>
    <t>279</t>
  </si>
  <si>
    <t>桂BDX3185</t>
  </si>
  <si>
    <t>覃献</t>
  </si>
  <si>
    <t>450200055221</t>
  </si>
  <si>
    <t>280</t>
  </si>
  <si>
    <t>桂BDX3239</t>
  </si>
  <si>
    <t>赵文新</t>
  </si>
  <si>
    <t>450200056797</t>
  </si>
  <si>
    <t>281</t>
  </si>
  <si>
    <t>桂BDX3317</t>
  </si>
  <si>
    <t>莫丽娜</t>
  </si>
  <si>
    <t>450200055223</t>
  </si>
  <si>
    <t>282</t>
  </si>
  <si>
    <t>桂BDX3582</t>
  </si>
  <si>
    <t>450200055230</t>
  </si>
  <si>
    <t>20250101-20251130</t>
  </si>
  <si>
    <t>罗声专</t>
  </si>
  <si>
    <t>20251201-20251231</t>
  </si>
  <si>
    <t>283</t>
  </si>
  <si>
    <t>桂BDX5529</t>
  </si>
  <si>
    <t>韦有崇</t>
  </si>
  <si>
    <t>450200056800</t>
  </si>
  <si>
    <t>284</t>
  </si>
  <si>
    <t>桂BDX5703</t>
  </si>
  <si>
    <t>韦张龙</t>
  </si>
  <si>
    <t>450200056458</t>
  </si>
  <si>
    <t>285</t>
  </si>
  <si>
    <t>桂BDX6399</t>
  </si>
  <si>
    <t>蔡志权</t>
  </si>
  <si>
    <t>450200061659</t>
  </si>
  <si>
    <t>20250101-20250924</t>
  </si>
  <si>
    <t>蔡小强</t>
  </si>
  <si>
    <t>20250925-20251231</t>
  </si>
  <si>
    <t>286</t>
  </si>
  <si>
    <t>桂BDX6668</t>
  </si>
  <si>
    <t>张云宇</t>
  </si>
  <si>
    <t>450200056471</t>
  </si>
  <si>
    <t>287</t>
  </si>
  <si>
    <t>桂BDX6778</t>
  </si>
  <si>
    <t>王念启</t>
  </si>
  <si>
    <t>450200056472</t>
  </si>
  <si>
    <t>288</t>
  </si>
  <si>
    <t>桂BDX7599</t>
  </si>
  <si>
    <t>刘孝炎</t>
  </si>
  <si>
    <t>450200054596</t>
  </si>
  <si>
    <t>289</t>
  </si>
  <si>
    <t>桂BDX8237</t>
  </si>
  <si>
    <t>刘达东</t>
  </si>
  <si>
    <t>450200055828</t>
  </si>
  <si>
    <t>290</t>
  </si>
  <si>
    <t>桂BDX9571</t>
  </si>
  <si>
    <t>何方正</t>
  </si>
  <si>
    <t>450200055826</t>
  </si>
  <si>
    <t>291</t>
  </si>
  <si>
    <t>桂BDX9830</t>
  </si>
  <si>
    <t>朱勇</t>
  </si>
  <si>
    <t>450200055233</t>
  </si>
  <si>
    <t>填报单位负责人（签名）：</t>
  </si>
  <si>
    <t>填报人：</t>
  </si>
  <si>
    <t>填报说明：</t>
  </si>
  <si>
    <t>1、本表由出租汽车企业填报。</t>
  </si>
  <si>
    <t>2、“驾驶员”是指实际参与运营并承担燃料支出的出租汽车驾驶员。</t>
  </si>
  <si>
    <t>3、“申报月数”栏计算方法为：车辆在2月份当月运营天数大于等于15天的，在2月以外的其他月份当月运营天数大于等于16天的，当月运营时间按1个月计算；车辆在2月份当月运营天数小于15天的，在2月以外的其他月份当月运营天数小于16天的，当月运营时间按0.5个月计算。车辆发生变更时当月不得叠加计算运营时间，变更当月相关车辆的运营时间累计不得超过1个月，车辆年内运营时间不得超过12个月。</t>
  </si>
  <si>
    <t>填报单位：柳州市柳航出租车客运有限公司</t>
  </si>
  <si>
    <t>联系电话：18907723395</t>
  </si>
  <si>
    <t>桂BDF6857</t>
  </si>
  <si>
    <t>肖艳荣</t>
  </si>
  <si>
    <t>450200064426</t>
  </si>
  <si>
    <t>桂BDT9825</t>
  </si>
  <si>
    <t>苏彬光</t>
  </si>
  <si>
    <t>450200064428</t>
  </si>
  <si>
    <t>桂BAA8830</t>
  </si>
  <si>
    <t>曾华强</t>
  </si>
  <si>
    <t>450200065188</t>
  </si>
  <si>
    <t>桂BD60668</t>
  </si>
  <si>
    <t>韦香媚</t>
  </si>
  <si>
    <t>450200064430</t>
  </si>
  <si>
    <t>桂BA82863</t>
  </si>
  <si>
    <t>韦玉力</t>
  </si>
  <si>
    <t>450200064475</t>
  </si>
  <si>
    <t>桂BA82967</t>
  </si>
  <si>
    <t>刘裕</t>
  </si>
  <si>
    <t>450200064431</t>
  </si>
  <si>
    <t>桂BDW2571</t>
  </si>
  <si>
    <t>梁斌</t>
  </si>
  <si>
    <t>450200064556</t>
  </si>
  <si>
    <t>桂BDU7021</t>
  </si>
  <si>
    <t>刘继宗</t>
  </si>
  <si>
    <t>450200064427</t>
  </si>
  <si>
    <t>桂BD82623</t>
  </si>
  <si>
    <t>汤文斌</t>
  </si>
  <si>
    <t>450200064706</t>
  </si>
  <si>
    <t>桂BDF9303</t>
  </si>
  <si>
    <t>谢球华</t>
  </si>
  <si>
    <t>450200064695</t>
  </si>
  <si>
    <t>桂BDU6239</t>
  </si>
  <si>
    <t>周海松</t>
  </si>
  <si>
    <t>450200064429</t>
  </si>
  <si>
    <t>覃初宽</t>
  </si>
  <si>
    <t>桂B58546</t>
  </si>
  <si>
    <t>曾凡军</t>
  </si>
  <si>
    <t>450200018977</t>
  </si>
  <si>
    <t>20250101-20251031</t>
  </si>
  <si>
    <t>桂BTS651</t>
  </si>
  <si>
    <t>450200018975</t>
  </si>
  <si>
    <t>桂BT9952</t>
  </si>
  <si>
    <t>郭成森</t>
  </si>
  <si>
    <t>450200015206</t>
  </si>
  <si>
    <t>20250101-20250131</t>
  </si>
  <si>
    <t>桂BT9956</t>
  </si>
  <si>
    <t>胡强</t>
  </si>
  <si>
    <t>450200015208</t>
  </si>
  <si>
    <t>桂BAA8922</t>
  </si>
  <si>
    <t>450200065926</t>
  </si>
  <si>
    <t>桂BAA9971</t>
  </si>
  <si>
    <t>韦蕾敏</t>
  </si>
  <si>
    <t>450200065189</t>
  </si>
  <si>
    <t>桂BTW025</t>
  </si>
  <si>
    <t>韦学金</t>
  </si>
  <si>
    <t>450200018976</t>
  </si>
  <si>
    <t>北京现代BH7160FBMV</t>
  </si>
  <si>
    <t>桂B803C1</t>
  </si>
  <si>
    <t>卢素兰</t>
  </si>
  <si>
    <t>450200023650</t>
  </si>
  <si>
    <t>桂BDU5099</t>
  </si>
  <si>
    <t>莫翠芳</t>
  </si>
  <si>
    <t>450200057287</t>
  </si>
  <si>
    <t>桂BDM3718</t>
  </si>
  <si>
    <t>谢柳兰</t>
  </si>
  <si>
    <t>450200057301</t>
  </si>
  <si>
    <t>桂BDK1769</t>
  </si>
  <si>
    <t>韦天抚</t>
  </si>
  <si>
    <t>450200057290</t>
  </si>
  <si>
    <t>桂BDJ7832</t>
  </si>
  <si>
    <t>杨金旺</t>
  </si>
  <si>
    <t>450200057291</t>
  </si>
  <si>
    <t>桂BDT9915</t>
  </si>
  <si>
    <t>韦海邦</t>
  </si>
  <si>
    <t>450200057299</t>
  </si>
  <si>
    <t>桂BDT8532</t>
  </si>
  <si>
    <t>吴汉军</t>
  </si>
  <si>
    <t>450200057284</t>
  </si>
  <si>
    <t>桂BDK8515</t>
  </si>
  <si>
    <t>陆晓峰</t>
  </si>
  <si>
    <t>450200057293</t>
  </si>
  <si>
    <t>桂BDP7191</t>
  </si>
  <si>
    <t>杨军</t>
  </si>
  <si>
    <t>450200057295</t>
  </si>
  <si>
    <t>桂BDK7951</t>
  </si>
  <si>
    <t>徐玉权</t>
  </si>
  <si>
    <t>450200057296</t>
  </si>
  <si>
    <t>桂BDN5168</t>
  </si>
  <si>
    <t>欧世辉</t>
  </si>
  <si>
    <t>450200057288</t>
  </si>
  <si>
    <t>桂BDM9617</t>
  </si>
  <si>
    <t>陈杰</t>
  </si>
  <si>
    <t>450200057292</t>
  </si>
  <si>
    <t>林英光</t>
  </si>
  <si>
    <t>桂BDW7162</t>
  </si>
  <si>
    <t>郭民</t>
  </si>
  <si>
    <t>450200057286</t>
  </si>
  <si>
    <t>黎金花</t>
  </si>
  <si>
    <t>桂BDT3519</t>
  </si>
  <si>
    <t>徐江静</t>
  </si>
  <si>
    <t>450200057285</t>
  </si>
  <si>
    <t>桂BDN7069</t>
  </si>
  <si>
    <t>韦自春</t>
  </si>
  <si>
    <t>450200057297</t>
  </si>
  <si>
    <t>桂BDB7080</t>
  </si>
  <si>
    <t>韦天豪</t>
  </si>
  <si>
    <t>450200057289</t>
  </si>
  <si>
    <t>桂BDP5385</t>
  </si>
  <si>
    <t>李世春</t>
  </si>
  <si>
    <t>450200057302</t>
  </si>
  <si>
    <t>桂BDX1785</t>
  </si>
  <si>
    <t>罗美珍</t>
  </si>
  <si>
    <t>450200057300</t>
  </si>
  <si>
    <t>桂BDX2697</t>
  </si>
  <si>
    <t>覃振</t>
  </si>
  <si>
    <t>450200057298</t>
  </si>
  <si>
    <t>桂BDK7617</t>
  </si>
  <si>
    <t>韦菊鲜</t>
  </si>
  <si>
    <t>450200057294</t>
  </si>
  <si>
    <t>桂BDX9177</t>
  </si>
  <si>
    <t>吴美坤</t>
  </si>
  <si>
    <t>450200057835</t>
  </si>
  <si>
    <t>桂BDU0068</t>
  </si>
  <si>
    <t>江谦</t>
  </si>
  <si>
    <t>450200057845</t>
  </si>
  <si>
    <t>桂BDT0857</t>
  </si>
  <si>
    <t>崔冬梅</t>
  </si>
  <si>
    <t>450200057844</t>
  </si>
  <si>
    <t>桂BDU6280</t>
  </si>
  <si>
    <t>陆羽祥</t>
  </si>
  <si>
    <t>450200057846</t>
  </si>
  <si>
    <t>桂BDX9987</t>
  </si>
  <si>
    <t>刘贵林</t>
  </si>
  <si>
    <t>450200057839</t>
  </si>
  <si>
    <t>桂BDM1677</t>
  </si>
  <si>
    <t>权德福</t>
  </si>
  <si>
    <t>450200057832</t>
  </si>
  <si>
    <t>桂BDU9201</t>
  </si>
  <si>
    <t>熊艳萍</t>
  </si>
  <si>
    <t>450200057834</t>
  </si>
  <si>
    <t>桂BDU0772</t>
  </si>
  <si>
    <t>李祖荣</t>
  </si>
  <si>
    <t>450200057838</t>
  </si>
  <si>
    <t>桂BDL7833</t>
  </si>
  <si>
    <t>覃良明</t>
  </si>
  <si>
    <t>450200057842</t>
  </si>
  <si>
    <t>桂BDL6859</t>
  </si>
  <si>
    <t>夏声佳</t>
  </si>
  <si>
    <t>450200057840</t>
  </si>
  <si>
    <t>桂BDN9079</t>
  </si>
  <si>
    <t>张春凤</t>
  </si>
  <si>
    <t>450200057833</t>
  </si>
  <si>
    <t>桂BDX8657</t>
  </si>
  <si>
    <t>兰焕荣</t>
  </si>
  <si>
    <t>450200057836</t>
  </si>
  <si>
    <t>桂BDN0793</t>
  </si>
  <si>
    <t>李荣慰</t>
  </si>
  <si>
    <t>450200057847</t>
  </si>
  <si>
    <t>桂BDX6389</t>
  </si>
  <si>
    <t>李刚</t>
  </si>
  <si>
    <t>450200057841</t>
  </si>
  <si>
    <t>桂BDN0917</t>
  </si>
  <si>
    <t>覃桂强</t>
  </si>
  <si>
    <t>450200057831</t>
  </si>
  <si>
    <t>邓在飞</t>
  </si>
  <si>
    <t>桂BDT9668</t>
  </si>
  <si>
    <t>刘喜福</t>
  </si>
  <si>
    <t>450200057843</t>
  </si>
  <si>
    <t>桂BDN0287</t>
  </si>
  <si>
    <t>李智伟</t>
  </si>
  <si>
    <t>450200057837</t>
  </si>
  <si>
    <t>桂BDL6817</t>
  </si>
  <si>
    <t>韦贵华</t>
  </si>
  <si>
    <t>450200059638</t>
  </si>
  <si>
    <t>桂BDN6189</t>
  </si>
  <si>
    <t>潘培伟</t>
  </si>
  <si>
    <t>450200061380</t>
  </si>
  <si>
    <t>陈发生</t>
  </si>
  <si>
    <t>桂BDN5236</t>
  </si>
  <si>
    <t>韦翠金</t>
  </si>
  <si>
    <t>450200061382</t>
  </si>
  <si>
    <t>桂BDJ7136</t>
  </si>
  <si>
    <t>刘润杯</t>
  </si>
  <si>
    <t>450200061378</t>
  </si>
  <si>
    <t>桂BDN2939</t>
  </si>
  <si>
    <t>郑杰</t>
  </si>
  <si>
    <t>450200061376</t>
  </si>
  <si>
    <t>桂BA29756</t>
  </si>
  <si>
    <t>陈志国</t>
  </si>
  <si>
    <t>450200061384</t>
  </si>
  <si>
    <t>桂BDM5166</t>
  </si>
  <si>
    <t>何海峰</t>
  </si>
  <si>
    <t>450200061381</t>
  </si>
  <si>
    <t>桂BDJ0258</t>
  </si>
  <si>
    <t>潘新娟</t>
  </si>
  <si>
    <t>450200061379</t>
  </si>
  <si>
    <t>桂BDN1739</t>
  </si>
  <si>
    <t>周柳辉</t>
  </si>
  <si>
    <t>450200061383</t>
  </si>
  <si>
    <t>桂BDJ1598</t>
  </si>
  <si>
    <t>蔡树坚</t>
  </si>
  <si>
    <t>450200061377</t>
  </si>
  <si>
    <t>桂BDL0633</t>
  </si>
  <si>
    <t>韦金雄</t>
  </si>
  <si>
    <t>450200061385</t>
  </si>
  <si>
    <t>桂BDM8073</t>
  </si>
  <si>
    <t>李保友</t>
  </si>
  <si>
    <t>450200062086</t>
  </si>
  <si>
    <t>桂BDM8271</t>
  </si>
  <si>
    <t>潘荣学</t>
  </si>
  <si>
    <t>450200062087</t>
  </si>
  <si>
    <t>刘飞鹰</t>
  </si>
  <si>
    <t>桂BDX7183</t>
  </si>
  <si>
    <t>覃文祥</t>
  </si>
  <si>
    <t>450200062088</t>
  </si>
  <si>
    <t>桂BD57608</t>
  </si>
  <si>
    <t>黄兰英</t>
  </si>
  <si>
    <t>450200062952</t>
  </si>
  <si>
    <t>桂BDW6368</t>
  </si>
  <si>
    <t>覃成才</t>
  </si>
  <si>
    <t>450200062951</t>
  </si>
  <si>
    <t>桂BA97688</t>
  </si>
  <si>
    <t>覃可旻</t>
  </si>
  <si>
    <t>450200062953</t>
  </si>
  <si>
    <t>桂BA90579</t>
  </si>
  <si>
    <t>潘柳伟</t>
  </si>
  <si>
    <t>450200063232</t>
  </si>
  <si>
    <t>桂BDF3378</t>
  </si>
  <si>
    <t>韦利团</t>
  </si>
  <si>
    <t>450200065063</t>
  </si>
  <si>
    <t>桂BA88232</t>
  </si>
  <si>
    <t>曾祥云</t>
  </si>
  <si>
    <t>450200064505</t>
  </si>
  <si>
    <t>桂BD80759</t>
  </si>
  <si>
    <t>黄芳</t>
  </si>
  <si>
    <t>450200064694</t>
  </si>
  <si>
    <t>桂BA95113</t>
  </si>
  <si>
    <t>肖飞</t>
  </si>
  <si>
    <t>450200064807</t>
  </si>
  <si>
    <t>桂BD61922</t>
  </si>
  <si>
    <t>韦梅容</t>
  </si>
  <si>
    <t>450200064809</t>
  </si>
  <si>
    <t>桂BDF6683</t>
  </si>
  <si>
    <t>潘圣强</t>
  </si>
  <si>
    <t>450200064858</t>
  </si>
  <si>
    <t>桂BA26113</t>
  </si>
  <si>
    <t>朱理梅</t>
  </si>
  <si>
    <t>450200064857</t>
  </si>
  <si>
    <t>桂BA98532</t>
  </si>
  <si>
    <t>罗祖佑</t>
  </si>
  <si>
    <t>450200064868</t>
  </si>
  <si>
    <t>桂BA99013</t>
  </si>
  <si>
    <t>覃克锋</t>
  </si>
  <si>
    <t>450200064869</t>
  </si>
  <si>
    <t>桂BDU8915</t>
  </si>
  <si>
    <t>卓义富</t>
  </si>
  <si>
    <t>450200064871</t>
  </si>
  <si>
    <t>唐阳振</t>
  </si>
  <si>
    <t>桂BDV5730</t>
  </si>
  <si>
    <t>覃才仁</t>
  </si>
  <si>
    <t>450200064900</t>
  </si>
  <si>
    <t>黄尔春</t>
  </si>
  <si>
    <t>桂BDT8365</t>
  </si>
  <si>
    <t>蒋志跃</t>
  </si>
  <si>
    <t>450200064901</t>
  </si>
  <si>
    <t>桂BA93630</t>
  </si>
  <si>
    <t>顾洪</t>
  </si>
  <si>
    <t>450200064903</t>
  </si>
  <si>
    <t>黄文明</t>
  </si>
  <si>
    <t>桂BD09260</t>
  </si>
  <si>
    <t>赵丹</t>
  </si>
  <si>
    <t>450200064904</t>
  </si>
  <si>
    <t>桂BA08520</t>
  </si>
  <si>
    <t>谢军</t>
  </si>
  <si>
    <t>450200064902</t>
  </si>
  <si>
    <t>黄柳权</t>
  </si>
  <si>
    <t>桂BA23837</t>
  </si>
  <si>
    <t>王代春</t>
  </si>
  <si>
    <t>450200064952</t>
  </si>
  <si>
    <t>吴三贵</t>
  </si>
  <si>
    <t>张显中</t>
  </si>
  <si>
    <t>桂BA32619</t>
  </si>
  <si>
    <t>廖建宏</t>
  </si>
  <si>
    <t>450200064954</t>
  </si>
  <si>
    <t>徐传波</t>
  </si>
  <si>
    <t>桂BDE8035</t>
  </si>
  <si>
    <t>覃德强</t>
  </si>
  <si>
    <t>450200064860</t>
  </si>
  <si>
    <t>桂BA88251</t>
  </si>
  <si>
    <t>黄俊东</t>
  </si>
  <si>
    <t>450200063231</t>
  </si>
  <si>
    <t>黄彩斌</t>
  </si>
  <si>
    <t>桂BA88870</t>
  </si>
  <si>
    <t>杨烁</t>
  </si>
  <si>
    <t>450200063230</t>
  </si>
  <si>
    <t>桂BA89522</t>
  </si>
  <si>
    <t>450200063233</t>
  </si>
  <si>
    <t>莫永新</t>
  </si>
  <si>
    <t>桂BA98833</t>
  </si>
  <si>
    <t>黄寿周</t>
  </si>
  <si>
    <t>450200064720</t>
  </si>
  <si>
    <t>韦景形</t>
  </si>
  <si>
    <t>桂BD95750</t>
  </si>
  <si>
    <t>王思博</t>
  </si>
  <si>
    <t>450200064719</t>
  </si>
  <si>
    <t>桂BA97190</t>
  </si>
  <si>
    <t>罗伟生</t>
  </si>
  <si>
    <t>韦加仁</t>
  </si>
  <si>
    <t>桂BA97563</t>
  </si>
  <si>
    <t>林洪涛</t>
  </si>
  <si>
    <t>450200064810</t>
  </si>
  <si>
    <t>桂BD40083</t>
  </si>
  <si>
    <t>黄明忠</t>
  </si>
  <si>
    <t>450200027453</t>
  </si>
  <si>
    <t>东风牌LZ7000SLAEV</t>
  </si>
  <si>
    <t>桂BD42348</t>
  </si>
  <si>
    <t>韦伦</t>
  </si>
  <si>
    <t>450200027288</t>
  </si>
  <si>
    <t>韦经潮</t>
  </si>
  <si>
    <t>黎贵源</t>
  </si>
  <si>
    <t>桂BD50318</t>
  </si>
  <si>
    <t>刘志伍</t>
  </si>
  <si>
    <t>450200025115</t>
  </si>
  <si>
    <t>桂BD50955</t>
  </si>
  <si>
    <t>卢振</t>
  </si>
  <si>
    <t>450200025103</t>
  </si>
  <si>
    <t>桂BD50978</t>
  </si>
  <si>
    <t>黄斯明</t>
  </si>
  <si>
    <t>450200026021</t>
  </si>
  <si>
    <t>桂BD51656</t>
  </si>
  <si>
    <t>林芸</t>
  </si>
  <si>
    <t>450200025108</t>
  </si>
  <si>
    <t>李利锋</t>
  </si>
  <si>
    <t>李柳平</t>
  </si>
  <si>
    <t>桂BD52028</t>
  </si>
  <si>
    <t>陈崇宾</t>
  </si>
  <si>
    <t>450200025101</t>
  </si>
  <si>
    <t>桂BD52168</t>
  </si>
  <si>
    <t>陈艺成</t>
  </si>
  <si>
    <t>450200024598</t>
  </si>
  <si>
    <t>王海军</t>
  </si>
  <si>
    <t>韦有宁</t>
  </si>
  <si>
    <t>周迪</t>
  </si>
  <si>
    <t>桂BD52306</t>
  </si>
  <si>
    <t>蓝东波</t>
  </si>
  <si>
    <t>450200026262</t>
  </si>
  <si>
    <t>桂BD53169</t>
  </si>
  <si>
    <t>莫圣相</t>
  </si>
  <si>
    <t>450200024601</t>
  </si>
  <si>
    <t>桂BD53286</t>
  </si>
  <si>
    <t>450200025100</t>
  </si>
  <si>
    <t>韦海成</t>
  </si>
  <si>
    <t>桂BD53728</t>
  </si>
  <si>
    <t>黄昌忠</t>
  </si>
  <si>
    <t>450200026263</t>
  </si>
  <si>
    <t>桂BD54286</t>
  </si>
  <si>
    <t>黎李欢</t>
  </si>
  <si>
    <t>450200027285</t>
  </si>
  <si>
    <t>桂BD55483</t>
  </si>
  <si>
    <t>林望有</t>
  </si>
  <si>
    <t>450200027867</t>
  </si>
  <si>
    <t>桂BD56368</t>
  </si>
  <si>
    <t>廖智盛</t>
  </si>
  <si>
    <t>450200024771</t>
  </si>
  <si>
    <t>唐勇</t>
  </si>
  <si>
    <t>桂BD56398</t>
  </si>
  <si>
    <t>覃引强</t>
  </si>
  <si>
    <t>450200025130</t>
  </si>
  <si>
    <t>钟罡</t>
  </si>
  <si>
    <t>桂BD56518</t>
  </si>
  <si>
    <t>陆永山</t>
  </si>
  <si>
    <t>450200024597</t>
  </si>
  <si>
    <t>桂BD56551</t>
  </si>
  <si>
    <t>蓝勇</t>
  </si>
  <si>
    <t>450200025105</t>
  </si>
  <si>
    <t>甘和新</t>
  </si>
  <si>
    <t>桂BD56916</t>
  </si>
  <si>
    <t>李军</t>
  </si>
  <si>
    <t>450200026019</t>
  </si>
  <si>
    <t>桂BD56969</t>
  </si>
  <si>
    <t>覃福导</t>
  </si>
  <si>
    <t>450200025110</t>
  </si>
  <si>
    <t>韦有典</t>
  </si>
  <si>
    <t>桂BD57596</t>
  </si>
  <si>
    <t>麦韬</t>
  </si>
  <si>
    <t>450200025107</t>
  </si>
  <si>
    <t>李志杰</t>
  </si>
  <si>
    <t>康琳</t>
  </si>
  <si>
    <t>韦正三</t>
  </si>
  <si>
    <t>钟永国</t>
  </si>
  <si>
    <t>桂BD57618</t>
  </si>
  <si>
    <t>林运</t>
  </si>
  <si>
    <t>450200024600</t>
  </si>
  <si>
    <t>梁海金</t>
  </si>
  <si>
    <t>桂BD60602</t>
  </si>
  <si>
    <t>梁家奇</t>
  </si>
  <si>
    <t>450200026023</t>
  </si>
  <si>
    <t>何浩龙</t>
  </si>
  <si>
    <t>桂BD61686</t>
  </si>
  <si>
    <t>张华娇</t>
  </si>
  <si>
    <t>450200024608</t>
  </si>
  <si>
    <t>龚惠深</t>
  </si>
  <si>
    <t>罗周成</t>
  </si>
  <si>
    <t>桂BD61884</t>
  </si>
  <si>
    <t>戴子能</t>
  </si>
  <si>
    <t>450200027287</t>
  </si>
  <si>
    <t>桂BD61926</t>
  </si>
  <si>
    <t>林勇军</t>
  </si>
  <si>
    <t>450200025106</t>
  </si>
  <si>
    <t>桂BD62836</t>
  </si>
  <si>
    <t>曲繁</t>
  </si>
  <si>
    <t>450200026264</t>
  </si>
  <si>
    <t>梁海兵</t>
  </si>
  <si>
    <t>练新</t>
  </si>
  <si>
    <t>桂BD63108</t>
  </si>
  <si>
    <t>林栋</t>
  </si>
  <si>
    <t>450200026025</t>
  </si>
  <si>
    <t>温承春</t>
  </si>
  <si>
    <t>桂BD63566</t>
  </si>
  <si>
    <t>刘祺昊</t>
  </si>
  <si>
    <t>450200026026</t>
  </si>
  <si>
    <t>李凌</t>
  </si>
  <si>
    <t>桂BD63588</t>
  </si>
  <si>
    <t>孔德选</t>
  </si>
  <si>
    <t>450200024599</t>
  </si>
  <si>
    <t>桂BD63878</t>
  </si>
  <si>
    <t>周明</t>
  </si>
  <si>
    <t>450200026022</t>
  </si>
  <si>
    <t>班贵</t>
  </si>
  <si>
    <t>桂BD64965</t>
  </si>
  <si>
    <t>朱达肖</t>
  </si>
  <si>
    <t>450200027429</t>
  </si>
  <si>
    <t>东风牌LZ7001SLAEV</t>
  </si>
  <si>
    <t>柳宇艳</t>
  </si>
  <si>
    <t>桂BD65348</t>
  </si>
  <si>
    <t>郭玉</t>
  </si>
  <si>
    <t>450200027868</t>
  </si>
  <si>
    <t>东风牌LZ7002SLAEV</t>
  </si>
  <si>
    <t>古雨华</t>
  </si>
  <si>
    <t>东风牌LZ7003SLAEV</t>
  </si>
  <si>
    <t>陈伟赢</t>
  </si>
  <si>
    <t>桂BD65500</t>
  </si>
  <si>
    <t>450200025111</t>
  </si>
  <si>
    <t>桂BD65626</t>
  </si>
  <si>
    <t>李立</t>
  </si>
  <si>
    <t>450200024773</t>
  </si>
  <si>
    <t>彭耀涛</t>
  </si>
  <si>
    <t>桂BD65878</t>
  </si>
  <si>
    <t>陈贵新</t>
  </si>
  <si>
    <t>450200024606</t>
  </si>
  <si>
    <t>覃东界</t>
  </si>
  <si>
    <t>左丽玲</t>
  </si>
  <si>
    <t>桂BD65987</t>
  </si>
  <si>
    <t>何述坚</t>
  </si>
  <si>
    <t>450200025099</t>
  </si>
  <si>
    <t>姚遥</t>
  </si>
  <si>
    <t>桂BD66016</t>
  </si>
  <si>
    <t>彭天贵</t>
  </si>
  <si>
    <t>450200024772</t>
  </si>
  <si>
    <t>莫益望</t>
  </si>
  <si>
    <t>桂BD66079</t>
  </si>
  <si>
    <t>石何耐</t>
  </si>
  <si>
    <t>450200026018</t>
  </si>
  <si>
    <t>罗元进</t>
  </si>
  <si>
    <t>桂BD67336</t>
  </si>
  <si>
    <t>张进军</t>
  </si>
  <si>
    <t>450200026020</t>
  </si>
  <si>
    <t>黄昌陆</t>
  </si>
  <si>
    <t>李常进</t>
  </si>
  <si>
    <t>桂BD68042</t>
  </si>
  <si>
    <t>刘端清</t>
  </si>
  <si>
    <t>450200034920</t>
  </si>
  <si>
    <t>张金水</t>
  </si>
  <si>
    <t>桂BD69360</t>
  </si>
  <si>
    <t>玉权</t>
  </si>
  <si>
    <t>450200025102</t>
  </si>
  <si>
    <t>桂BD69561</t>
  </si>
  <si>
    <t>包杰宇</t>
  </si>
  <si>
    <t>450200025109</t>
  </si>
  <si>
    <t>桂BD69906</t>
  </si>
  <si>
    <t>梁必坤</t>
  </si>
  <si>
    <t>450200025104</t>
  </si>
  <si>
    <t>桂BD69988</t>
  </si>
  <si>
    <t>韦良忠</t>
  </si>
  <si>
    <t>450200024603</t>
  </si>
  <si>
    <t>桂BD70069</t>
  </si>
  <si>
    <t>李小洋</t>
  </si>
  <si>
    <t>潘荣谋</t>
  </si>
  <si>
    <t>450200027428</t>
  </si>
  <si>
    <t>桂BD70168</t>
  </si>
  <si>
    <t>孔露</t>
  </si>
  <si>
    <t>450200027427</t>
  </si>
  <si>
    <t>梧家亮</t>
  </si>
  <si>
    <t>桂BD70223</t>
  </si>
  <si>
    <t>温其勇</t>
  </si>
  <si>
    <t>450200034991</t>
  </si>
  <si>
    <t>谢翠兰</t>
  </si>
  <si>
    <t>桂BD70836</t>
  </si>
  <si>
    <t>汤善萍</t>
  </si>
  <si>
    <t>450200027426</t>
  </si>
  <si>
    <t>罗小珍</t>
  </si>
  <si>
    <t>桂BD71182</t>
  </si>
  <si>
    <t>陈玉珑</t>
  </si>
  <si>
    <t>450200027286</t>
  </si>
  <si>
    <t>桂BD72183</t>
  </si>
  <si>
    <t>许鸿飞</t>
  </si>
  <si>
    <t>450200027284</t>
  </si>
  <si>
    <t>黄铁峰</t>
  </si>
  <si>
    <t>桂BD72086</t>
  </si>
  <si>
    <t>韦瑞清</t>
  </si>
  <si>
    <t>450200034882</t>
  </si>
  <si>
    <t>桂BD72299</t>
  </si>
  <si>
    <t>覃竺</t>
  </si>
  <si>
    <t>450200027424</t>
  </si>
  <si>
    <t>黄玄</t>
  </si>
  <si>
    <t>桂BD72589</t>
  </si>
  <si>
    <t>孔令贤</t>
  </si>
  <si>
    <t>450200027869</t>
  </si>
  <si>
    <t>骆国俊</t>
  </si>
  <si>
    <t>桂BD72786</t>
  </si>
  <si>
    <t>谭仪</t>
  </si>
  <si>
    <t>曾琦</t>
  </si>
  <si>
    <t>桂BD73208</t>
  </si>
  <si>
    <t>杨桂文</t>
  </si>
  <si>
    <t>450200027870</t>
  </si>
  <si>
    <t>温柳媛</t>
  </si>
  <si>
    <t>桂BD73981</t>
  </si>
  <si>
    <t>450200027872</t>
  </si>
  <si>
    <t>蒋学深</t>
  </si>
  <si>
    <t>桂BD75958</t>
  </si>
  <si>
    <t>钟建林</t>
  </si>
  <si>
    <t>450200027283</t>
  </si>
  <si>
    <t>彭丽</t>
  </si>
  <si>
    <t>韦雪飞</t>
  </si>
  <si>
    <t>桂BD77599</t>
  </si>
  <si>
    <t>黄强</t>
  </si>
  <si>
    <t>450200027422</t>
  </si>
  <si>
    <t>桂BD78880</t>
  </si>
  <si>
    <t>王连友</t>
  </si>
  <si>
    <t>450200027873</t>
  </si>
  <si>
    <t>张科</t>
  </si>
  <si>
    <t>桂BD78926</t>
  </si>
  <si>
    <t>钟柳斌</t>
  </si>
  <si>
    <t>450200027874</t>
  </si>
  <si>
    <t>韦启旺</t>
  </si>
  <si>
    <t>侯斯懿</t>
  </si>
  <si>
    <t>桂BD78939</t>
  </si>
  <si>
    <t>450200027875</t>
  </si>
  <si>
    <t>桂BD78981</t>
  </si>
  <si>
    <t>覃曦</t>
  </si>
  <si>
    <t>450200027876</t>
  </si>
  <si>
    <t>刘志贰</t>
  </si>
  <si>
    <t>熊秀梅</t>
  </si>
  <si>
    <t>桂BD79183</t>
  </si>
  <si>
    <t>梁庆明</t>
  </si>
  <si>
    <t>450200027877</t>
  </si>
  <si>
    <t>桂BD79285</t>
  </si>
  <si>
    <t>450200027878</t>
  </si>
  <si>
    <t>程晟</t>
  </si>
  <si>
    <t>桂BD79318</t>
  </si>
  <si>
    <t>熊柳艺</t>
  </si>
  <si>
    <t>450200034921</t>
  </si>
  <si>
    <t>张关海</t>
  </si>
  <si>
    <t>桂BD79599</t>
  </si>
  <si>
    <t>陆宇</t>
  </si>
  <si>
    <t>450200027890</t>
  </si>
  <si>
    <t>覃建荣</t>
  </si>
  <si>
    <t>覃鹏</t>
  </si>
  <si>
    <t>桂BD79658</t>
  </si>
  <si>
    <t>姚保荣</t>
  </si>
  <si>
    <t>450200027879</t>
  </si>
  <si>
    <t>覃美庄</t>
  </si>
  <si>
    <t>桂BD79756</t>
  </si>
  <si>
    <t>覃安春</t>
  </si>
  <si>
    <t>450200027891</t>
  </si>
  <si>
    <t>罗元兴</t>
  </si>
  <si>
    <t>吴维</t>
  </si>
  <si>
    <t>桂BD79769</t>
  </si>
  <si>
    <t>450200034922</t>
  </si>
  <si>
    <t>桂BD79988</t>
  </si>
  <si>
    <t>严惠</t>
  </si>
  <si>
    <t>450200027892</t>
  </si>
  <si>
    <t>李宝华</t>
  </si>
  <si>
    <t>桂BD80839</t>
  </si>
  <si>
    <t>杨霖</t>
  </si>
  <si>
    <t>450200030657</t>
  </si>
  <si>
    <t>桂BD81158</t>
  </si>
  <si>
    <t>蒙庆刘</t>
  </si>
  <si>
    <t>450200027457</t>
  </si>
  <si>
    <t>桂BD81199</t>
  </si>
  <si>
    <t>张新发</t>
  </si>
  <si>
    <t>450200027281</t>
  </si>
  <si>
    <t>桂BD81286</t>
  </si>
  <si>
    <t>覃政铭</t>
  </si>
  <si>
    <t>450200027289</t>
  </si>
  <si>
    <t>覃文甲</t>
  </si>
  <si>
    <t>桂BD81383</t>
  </si>
  <si>
    <t>徐传凯</t>
  </si>
  <si>
    <t>450200027893</t>
  </si>
  <si>
    <t>桂BD81852</t>
  </si>
  <si>
    <t>李国金</t>
  </si>
  <si>
    <t>450200027290</t>
  </si>
  <si>
    <t>桂BD81985</t>
  </si>
  <si>
    <t>曾宪叶</t>
  </si>
  <si>
    <t>450200027454</t>
  </si>
  <si>
    <t>杨红山</t>
  </si>
  <si>
    <t>桂BD81996</t>
  </si>
  <si>
    <t>李志送</t>
  </si>
  <si>
    <t>450200027280</t>
  </si>
  <si>
    <t>袁艺玮</t>
  </si>
  <si>
    <t>桂BD82059</t>
  </si>
  <si>
    <t>覃凤鹊</t>
  </si>
  <si>
    <t>450200027279</t>
  </si>
  <si>
    <t>梁春凤</t>
  </si>
  <si>
    <t>桂BD82259</t>
  </si>
  <si>
    <t>李明</t>
  </si>
  <si>
    <t>450200030654</t>
  </si>
  <si>
    <t>桂BD82387</t>
  </si>
  <si>
    <t>林蔓婷</t>
  </si>
  <si>
    <t>450200030653</t>
  </si>
  <si>
    <t>杨昆</t>
  </si>
  <si>
    <t>桂BD82850</t>
  </si>
  <si>
    <t>乔艳美</t>
  </si>
  <si>
    <t>450200027459</t>
  </si>
  <si>
    <t>桂BD82983</t>
  </si>
  <si>
    <t>覃扩华</t>
  </si>
  <si>
    <t>450200027460</t>
  </si>
  <si>
    <t>徐庆元</t>
  </si>
  <si>
    <t>桂BD83527</t>
  </si>
  <si>
    <t>450200030655</t>
  </si>
  <si>
    <t>吕新南</t>
  </si>
  <si>
    <t>桂BD85038</t>
  </si>
  <si>
    <t>陈柳强</t>
  </si>
  <si>
    <t>450200027433</t>
  </si>
  <si>
    <t>桂BD85123</t>
  </si>
  <si>
    <t>韦鲜云</t>
  </si>
  <si>
    <t>450200027894</t>
  </si>
  <si>
    <t>梁阿小</t>
  </si>
  <si>
    <t>桂BD85308</t>
  </si>
  <si>
    <t>刘斯然</t>
  </si>
  <si>
    <t>450200027432</t>
  </si>
  <si>
    <t>覃明宪</t>
  </si>
  <si>
    <t>桂BD85939</t>
  </si>
  <si>
    <t>洪颖铭</t>
  </si>
  <si>
    <t>450200027462</t>
  </si>
  <si>
    <t>桂BD86089</t>
  </si>
  <si>
    <t>刘远军</t>
  </si>
  <si>
    <t>450200027899</t>
  </si>
  <si>
    <t>桂BD86226</t>
  </si>
  <si>
    <t>汤文义</t>
  </si>
  <si>
    <t>450200034923</t>
  </si>
  <si>
    <t>桂BD86262</t>
  </si>
  <si>
    <t>温远和</t>
  </si>
  <si>
    <t>罗泽彦</t>
  </si>
  <si>
    <t>450200027883</t>
  </si>
  <si>
    <t>桂BD86576</t>
  </si>
  <si>
    <t>韦文端</t>
  </si>
  <si>
    <t>450200027881</t>
  </si>
  <si>
    <t>陆峥</t>
  </si>
  <si>
    <t>桂BD86687</t>
  </si>
  <si>
    <t>吴卫平</t>
  </si>
  <si>
    <t>450200027461</t>
  </si>
  <si>
    <t>桂BD86968</t>
  </si>
  <si>
    <t>张吕</t>
  </si>
  <si>
    <t>450200034924</t>
  </si>
  <si>
    <t>罗德定</t>
  </si>
  <si>
    <t>桂BD87386</t>
  </si>
  <si>
    <t>龚平</t>
  </si>
  <si>
    <t>450200027444</t>
  </si>
  <si>
    <t>桂BD87396</t>
  </si>
  <si>
    <t>蒋玉有</t>
  </si>
  <si>
    <t>450200030652</t>
  </si>
  <si>
    <t>桂BD87790</t>
  </si>
  <si>
    <t>覃立无</t>
  </si>
  <si>
    <t>450200027898</t>
  </si>
  <si>
    <t>桂BD88096</t>
  </si>
  <si>
    <t>秦朗</t>
  </si>
  <si>
    <t>450200027882</t>
  </si>
  <si>
    <t>李龙</t>
  </si>
  <si>
    <t>桂BD88283</t>
  </si>
  <si>
    <t>严俊</t>
  </si>
  <si>
    <t>何兵</t>
  </si>
  <si>
    <t>桂BD88328</t>
  </si>
  <si>
    <t>梁莹丽</t>
  </si>
  <si>
    <t>450200027463</t>
  </si>
  <si>
    <t>张顶坤</t>
  </si>
  <si>
    <t>桂BD88828</t>
  </si>
  <si>
    <t>李玮</t>
  </si>
  <si>
    <t>450200027276</t>
  </si>
  <si>
    <t>王凯</t>
  </si>
  <si>
    <t>桂BD88985</t>
  </si>
  <si>
    <t>张毅</t>
  </si>
  <si>
    <t>450200027884</t>
  </si>
  <si>
    <t>桂BD89081</t>
  </si>
  <si>
    <t>韦壮雪</t>
  </si>
  <si>
    <t>450200027275</t>
  </si>
  <si>
    <t>桂BD89283</t>
  </si>
  <si>
    <t>450200027447</t>
  </si>
  <si>
    <t>李高等</t>
  </si>
  <si>
    <t>桂BD89395</t>
  </si>
  <si>
    <t>韦文金</t>
  </si>
  <si>
    <t>450200030656</t>
  </si>
  <si>
    <t>桂BD89783</t>
  </si>
  <si>
    <t>徐柳文</t>
  </si>
  <si>
    <t>450200027885</t>
  </si>
  <si>
    <t>莫雷电</t>
  </si>
  <si>
    <t>桂BD89786</t>
  </si>
  <si>
    <t>杨富麟</t>
  </si>
  <si>
    <t>450200027274</t>
  </si>
  <si>
    <t>何继统</t>
  </si>
  <si>
    <t>余杰</t>
  </si>
  <si>
    <t>桂BD89871</t>
  </si>
  <si>
    <t>覃兆楼</t>
  </si>
  <si>
    <t>450200027273</t>
  </si>
  <si>
    <t>桂BD90079</t>
  </si>
  <si>
    <t>450200027887</t>
  </si>
  <si>
    <t>黎志红</t>
  </si>
  <si>
    <t>桂BD90091</t>
  </si>
  <si>
    <t>叶权秋</t>
  </si>
  <si>
    <t>450200034942</t>
  </si>
  <si>
    <t>桂BD90105</t>
  </si>
  <si>
    <t>450200034943</t>
  </si>
  <si>
    <t>卢柳军</t>
  </si>
  <si>
    <t>桂BD90137</t>
  </si>
  <si>
    <t>张万森</t>
  </si>
  <si>
    <t>450200034995</t>
  </si>
  <si>
    <t>冯天梯</t>
  </si>
  <si>
    <t>桂BD90251</t>
  </si>
  <si>
    <t>曾广</t>
  </si>
  <si>
    <t>450200034910</t>
  </si>
  <si>
    <t>李铭慧</t>
  </si>
  <si>
    <t>桂BD90327</t>
  </si>
  <si>
    <t>罗文春</t>
  </si>
  <si>
    <t>450200033307</t>
  </si>
  <si>
    <t>桂BD90372</t>
  </si>
  <si>
    <t>赖道强</t>
  </si>
  <si>
    <t>450200034880</t>
  </si>
  <si>
    <t>桂BD90387</t>
  </si>
  <si>
    <t>韦录</t>
  </si>
  <si>
    <t>450200034897</t>
  </si>
  <si>
    <t>桂BD90501</t>
  </si>
  <si>
    <t>覃瑞喜</t>
  </si>
  <si>
    <t>450200034898</t>
  </si>
  <si>
    <t>覃添</t>
  </si>
  <si>
    <t>桂BD90507</t>
  </si>
  <si>
    <t>450200034994</t>
  </si>
  <si>
    <t>韦寒杰</t>
  </si>
  <si>
    <t>桂BD90531</t>
  </si>
  <si>
    <t>孙国成</t>
  </si>
  <si>
    <t>450200034893</t>
  </si>
  <si>
    <t>桂BD90561</t>
  </si>
  <si>
    <t>廖志明</t>
  </si>
  <si>
    <t>450200033306</t>
  </si>
  <si>
    <t>梁凤对</t>
  </si>
  <si>
    <t>桂BD90583</t>
  </si>
  <si>
    <t>450200027886</t>
  </si>
  <si>
    <t>桂BD90627</t>
  </si>
  <si>
    <t>刘庆锋</t>
  </si>
  <si>
    <t>450200034892</t>
  </si>
  <si>
    <t>杨勇</t>
  </si>
  <si>
    <t>桂BD90671</t>
  </si>
  <si>
    <t>汤曦</t>
  </si>
  <si>
    <t>450200034966</t>
  </si>
  <si>
    <t>桂BD90735</t>
  </si>
  <si>
    <t>林汉国</t>
  </si>
  <si>
    <t>450200034878</t>
  </si>
  <si>
    <t>桂BD90810</t>
  </si>
  <si>
    <t>谭秀慧</t>
  </si>
  <si>
    <t>450200034992</t>
  </si>
  <si>
    <t>梁勋胜</t>
  </si>
  <si>
    <t>桂BD91153</t>
  </si>
  <si>
    <t>韦永康</t>
  </si>
  <si>
    <t>450200033304</t>
  </si>
  <si>
    <t>陈晓泳</t>
  </si>
  <si>
    <t>桂BD91183</t>
  </si>
  <si>
    <t>450200027449</t>
  </si>
  <si>
    <t>周毅</t>
  </si>
  <si>
    <t>桂BD91207</t>
  </si>
  <si>
    <t>450200033303</t>
  </si>
  <si>
    <t>韦传仕</t>
  </si>
  <si>
    <t>桂BD91265</t>
  </si>
  <si>
    <t>王成威</t>
  </si>
  <si>
    <t>450200034900</t>
  </si>
  <si>
    <t>黄昌益</t>
  </si>
  <si>
    <t>桂BD91276</t>
  </si>
  <si>
    <t>邹才华</t>
  </si>
  <si>
    <t>450200034918</t>
  </si>
  <si>
    <t>桂BD91297</t>
  </si>
  <si>
    <t>韦海权</t>
  </si>
  <si>
    <t>450200034919</t>
  </si>
  <si>
    <t>罗秉生</t>
  </si>
  <si>
    <t>桂BD91351</t>
  </si>
  <si>
    <t>许建超</t>
  </si>
  <si>
    <t>450200034911</t>
  </si>
  <si>
    <t>谢奎智</t>
  </si>
  <si>
    <t>桂BD91370</t>
  </si>
  <si>
    <t>杨荞菱</t>
  </si>
  <si>
    <t>450200033302</t>
  </si>
  <si>
    <t>廖辉信</t>
  </si>
  <si>
    <t>桂BD91501</t>
  </si>
  <si>
    <t>佘锦进</t>
  </si>
  <si>
    <t>450200034953</t>
  </si>
  <si>
    <t>黄宏</t>
  </si>
  <si>
    <t>桂BD91506</t>
  </si>
  <si>
    <t>张瑀</t>
  </si>
  <si>
    <t>450200027866</t>
  </si>
  <si>
    <t>桂BD91527</t>
  </si>
  <si>
    <t>兰家高</t>
  </si>
  <si>
    <t>450200034913</t>
  </si>
  <si>
    <t>桂BD91571</t>
  </si>
  <si>
    <t>陈悦</t>
  </si>
  <si>
    <t>450200034890</t>
  </si>
  <si>
    <t>桂BD91631</t>
  </si>
  <si>
    <t>伍时球</t>
  </si>
  <si>
    <t>450200034946</t>
  </si>
  <si>
    <t>桂BD91721</t>
  </si>
  <si>
    <t>450200034945</t>
  </si>
  <si>
    <t>桂BD91738</t>
  </si>
  <si>
    <t>覃春雪</t>
  </si>
  <si>
    <t>450200033301</t>
  </si>
  <si>
    <t>张荣导</t>
  </si>
  <si>
    <t>桂BD91761</t>
  </si>
  <si>
    <t>李木生</t>
  </si>
  <si>
    <t>450200033305</t>
  </si>
  <si>
    <t>谭志健</t>
  </si>
  <si>
    <t>桂BD91781</t>
  </si>
  <si>
    <t>王强</t>
  </si>
  <si>
    <t>450200034955</t>
  </si>
  <si>
    <t>桂BD91883</t>
  </si>
  <si>
    <t>李冠星</t>
  </si>
  <si>
    <t>450200027896</t>
  </si>
  <si>
    <t>桂BD92056</t>
  </si>
  <si>
    <t>覃泽焦</t>
  </si>
  <si>
    <t>450200034944</t>
  </si>
  <si>
    <t>桂BD92107</t>
  </si>
  <si>
    <t>韦冠朋</t>
  </si>
  <si>
    <t>450200034947</t>
  </si>
  <si>
    <t>覃柳练</t>
  </si>
  <si>
    <t>桂BD92216</t>
  </si>
  <si>
    <t>陆艳梅</t>
  </si>
  <si>
    <t>450200034885</t>
  </si>
  <si>
    <t>余明</t>
  </si>
  <si>
    <t>桂BD92257</t>
  </si>
  <si>
    <t>450200034881</t>
  </si>
  <si>
    <t>王连生</t>
  </si>
  <si>
    <t>桂BD92310</t>
  </si>
  <si>
    <t>窦宁</t>
  </si>
  <si>
    <t>450200034948</t>
  </si>
  <si>
    <t>罗富民</t>
  </si>
  <si>
    <t>许杰</t>
  </si>
  <si>
    <t>桂BD92389</t>
  </si>
  <si>
    <t>韦新桥</t>
  </si>
  <si>
    <t>450200027445</t>
  </si>
  <si>
    <t>王波波</t>
  </si>
  <si>
    <t>韦荣愿</t>
  </si>
  <si>
    <t>桂BD92391</t>
  </si>
  <si>
    <t>450200034883</t>
  </si>
  <si>
    <t>李定强</t>
  </si>
  <si>
    <t>桂BD92395</t>
  </si>
  <si>
    <t>蓝少华</t>
  </si>
  <si>
    <t>450200034949</t>
  </si>
  <si>
    <t>桂BD92506</t>
  </si>
  <si>
    <t>吴天锋</t>
  </si>
  <si>
    <t>450200034997</t>
  </si>
  <si>
    <t>李昀徽</t>
  </si>
  <si>
    <t>桂BD92555</t>
  </si>
  <si>
    <t>马文佳</t>
  </si>
  <si>
    <t>450200027446</t>
  </si>
  <si>
    <t>韦文广</t>
  </si>
  <si>
    <t>吴观勇</t>
  </si>
  <si>
    <t>桂BD92561</t>
  </si>
  <si>
    <t>刘龙权</t>
  </si>
  <si>
    <t>450200034950</t>
  </si>
  <si>
    <t>崔云</t>
  </si>
  <si>
    <t>桂BD92571</t>
  </si>
  <si>
    <t>450200034956</t>
  </si>
  <si>
    <t>韦忠立</t>
  </si>
  <si>
    <t>桂BD92591</t>
  </si>
  <si>
    <t>朱彬</t>
  </si>
  <si>
    <t>450200034951</t>
  </si>
  <si>
    <t>桂BD92615</t>
  </si>
  <si>
    <t>450200034954</t>
  </si>
  <si>
    <t>桂BD92627</t>
  </si>
  <si>
    <t>蒙金华</t>
  </si>
  <si>
    <t>450200034889</t>
  </si>
  <si>
    <t>桂BD92671</t>
  </si>
  <si>
    <t>罗文中</t>
  </si>
  <si>
    <t>450200033300</t>
  </si>
  <si>
    <t>陈成</t>
  </si>
  <si>
    <t>桂BD92708</t>
  </si>
  <si>
    <t>熊健龙</t>
  </si>
  <si>
    <t>450200034906</t>
  </si>
  <si>
    <t>韦超文</t>
  </si>
  <si>
    <t>桂BD92720</t>
  </si>
  <si>
    <t>陆林</t>
  </si>
  <si>
    <t>450200033298</t>
  </si>
  <si>
    <t>覃玉民</t>
  </si>
  <si>
    <t>雷文宇</t>
  </si>
  <si>
    <t>桂BD92767</t>
  </si>
  <si>
    <t>蒋丽</t>
  </si>
  <si>
    <t>450200034907</t>
  </si>
  <si>
    <t>桂BD92853</t>
  </si>
  <si>
    <t>450200027291</t>
  </si>
  <si>
    <t>李静莹</t>
  </si>
  <si>
    <t>桂BD92971</t>
  </si>
  <si>
    <t>冯成</t>
  </si>
  <si>
    <t>450200034884</t>
  </si>
  <si>
    <t>罗小华</t>
  </si>
  <si>
    <t>桂BD92975</t>
  </si>
  <si>
    <t>450200034908</t>
  </si>
  <si>
    <t>蔡振科</t>
  </si>
  <si>
    <t>桂BD93017</t>
  </si>
  <si>
    <t>450200034914</t>
  </si>
  <si>
    <t>张木荣</t>
  </si>
  <si>
    <t>桂BD93027</t>
  </si>
  <si>
    <t>温振基</t>
  </si>
  <si>
    <t>450200034894</t>
  </si>
  <si>
    <t>谭烨</t>
  </si>
  <si>
    <t>桂BD93051</t>
  </si>
  <si>
    <t>张梓恒</t>
  </si>
  <si>
    <t>450200033293</t>
  </si>
  <si>
    <t>苏群珍</t>
  </si>
  <si>
    <t>桂BD93091</t>
  </si>
  <si>
    <t>庄朝毅</t>
  </si>
  <si>
    <t>450200033292</t>
  </si>
  <si>
    <t>梁宁</t>
  </si>
  <si>
    <t>桂BD93105</t>
  </si>
  <si>
    <t>450200034879</t>
  </si>
  <si>
    <t>黄绍金</t>
  </si>
  <si>
    <t>桂BD93165</t>
  </si>
  <si>
    <t>罗文俊</t>
  </si>
  <si>
    <t>450200034895</t>
  </si>
  <si>
    <t>胡志周</t>
  </si>
  <si>
    <t>卢树斌</t>
  </si>
  <si>
    <t>桂BD93170</t>
  </si>
  <si>
    <t>唐成</t>
  </si>
  <si>
    <t>450200033297</t>
  </si>
  <si>
    <t>黄观</t>
  </si>
  <si>
    <t>桂BD93297</t>
  </si>
  <si>
    <t>梁爽</t>
  </si>
  <si>
    <t>450200034896</t>
  </si>
  <si>
    <t>韦鸿强</t>
  </si>
  <si>
    <t>桂BD93328</t>
  </si>
  <si>
    <t>450200027889</t>
  </si>
  <si>
    <t>吕周骞</t>
  </si>
  <si>
    <t>桂BD93531</t>
  </si>
  <si>
    <t>450200034891</t>
  </si>
  <si>
    <t>覃玉金</t>
  </si>
  <si>
    <t>桂BD93538</t>
  </si>
  <si>
    <t>杨忠发</t>
  </si>
  <si>
    <t>450200033285</t>
  </si>
  <si>
    <t>桂BD93561</t>
  </si>
  <si>
    <t>莫海明</t>
  </si>
  <si>
    <t>450200033296</t>
  </si>
  <si>
    <t>苏锦秀</t>
  </si>
  <si>
    <t>桂BD93585</t>
  </si>
  <si>
    <t>麦洪胜</t>
  </si>
  <si>
    <t>桂BD93671</t>
  </si>
  <si>
    <t>吴丹玲</t>
  </si>
  <si>
    <t>450200033290</t>
  </si>
  <si>
    <t>张顶泽</t>
  </si>
  <si>
    <t>桂BD93706</t>
  </si>
  <si>
    <t>钟建洁</t>
  </si>
  <si>
    <t>450200034887</t>
  </si>
  <si>
    <t>桂BD93731</t>
  </si>
  <si>
    <t>陈盛</t>
  </si>
  <si>
    <t>450200034901</t>
  </si>
  <si>
    <t>桂BD93791</t>
  </si>
  <si>
    <t>韦忠计</t>
  </si>
  <si>
    <t>450200034902</t>
  </si>
  <si>
    <t>桂BD93821</t>
  </si>
  <si>
    <t>徐慧</t>
  </si>
  <si>
    <t>450200034903</t>
  </si>
  <si>
    <t>何基严</t>
  </si>
  <si>
    <t>桂BD93830</t>
  </si>
  <si>
    <t>王钢</t>
  </si>
  <si>
    <t>450200033289</t>
  </si>
  <si>
    <t>桂BD93978</t>
  </si>
  <si>
    <t>韦秋菊</t>
  </si>
  <si>
    <t>450200034888</t>
  </si>
  <si>
    <t>吴学海</t>
  </si>
  <si>
    <t>桂BD95057</t>
  </si>
  <si>
    <t>赖光亮</t>
  </si>
  <si>
    <t>450200034904</t>
  </si>
  <si>
    <t>徐文生</t>
  </si>
  <si>
    <t>黎少胜</t>
  </si>
  <si>
    <t>桂BD95067</t>
  </si>
  <si>
    <t>余秀全</t>
  </si>
  <si>
    <t>450200034876</t>
  </si>
  <si>
    <t>邬芝芝</t>
  </si>
  <si>
    <t>龙金东</t>
  </si>
  <si>
    <t>桂BD95087</t>
  </si>
  <si>
    <t>陈春燕</t>
  </si>
  <si>
    <t>450200027450</t>
  </si>
  <si>
    <t>韦炳权</t>
  </si>
  <si>
    <t>桂BD95235</t>
  </si>
  <si>
    <t>卢俊成</t>
  </si>
  <si>
    <t>450200034993</t>
  </si>
  <si>
    <t>卢耀睦</t>
  </si>
  <si>
    <t>王庆华</t>
  </si>
  <si>
    <t>桂BD95261</t>
  </si>
  <si>
    <t>劳群力</t>
  </si>
  <si>
    <t>450200034905</t>
  </si>
  <si>
    <t>桂BD95283</t>
  </si>
  <si>
    <t>蒋卫国</t>
  </si>
  <si>
    <t>450200027897</t>
  </si>
  <si>
    <t>蓝树康</t>
  </si>
  <si>
    <t>左团</t>
  </si>
  <si>
    <t>桂BD95382</t>
  </si>
  <si>
    <t>黄柔玮</t>
  </si>
  <si>
    <t>450200027861</t>
  </si>
  <si>
    <t>韦雪伟</t>
  </si>
  <si>
    <t>桂BD95651</t>
  </si>
  <si>
    <t>450200034965</t>
  </si>
  <si>
    <t>桂BD95735</t>
  </si>
  <si>
    <t>李枫</t>
  </si>
  <si>
    <t>450200034909</t>
  </si>
  <si>
    <t>梁炬锋</t>
  </si>
  <si>
    <t>桂BD95876</t>
  </si>
  <si>
    <t>钟涛</t>
  </si>
  <si>
    <t>450200034985</t>
  </si>
  <si>
    <t>谢春</t>
  </si>
  <si>
    <t>桂BD95898</t>
  </si>
  <si>
    <t>李智发</t>
  </si>
  <si>
    <t>450200027451</t>
  </si>
  <si>
    <t>李世访</t>
  </si>
  <si>
    <t>桂BD95910</t>
  </si>
  <si>
    <t>梁嘉珈</t>
  </si>
  <si>
    <t>450200034959</t>
  </si>
  <si>
    <t>韦剑</t>
  </si>
  <si>
    <t>桂BD96287</t>
  </si>
  <si>
    <t>李湘勇</t>
  </si>
  <si>
    <t>450200034960</t>
  </si>
  <si>
    <t>李缘茜</t>
  </si>
  <si>
    <t>桂BD96385</t>
  </si>
  <si>
    <t>450200034961</t>
  </si>
  <si>
    <t>韦武状</t>
  </si>
  <si>
    <t>吴赞南</t>
  </si>
  <si>
    <t>桂BD96583</t>
  </si>
  <si>
    <t>韦孟林</t>
  </si>
  <si>
    <t>450200027300</t>
  </si>
  <si>
    <t>陈三求</t>
  </si>
  <si>
    <t>桂BD96678</t>
  </si>
  <si>
    <t>石勇</t>
  </si>
  <si>
    <t>450200027862</t>
  </si>
  <si>
    <t>桂BD96761</t>
  </si>
  <si>
    <t>覃泉</t>
  </si>
  <si>
    <t>450200034962</t>
  </si>
  <si>
    <t>欧阳君</t>
  </si>
  <si>
    <t>桂BD96791</t>
  </si>
  <si>
    <t>张茹红</t>
  </si>
  <si>
    <t>450200033288</t>
  </si>
  <si>
    <t>覃振梅</t>
  </si>
  <si>
    <t>桂BD96888</t>
  </si>
  <si>
    <t>刘华玉</t>
  </si>
  <si>
    <t>450200027299</t>
  </si>
  <si>
    <t>廖翊琳</t>
  </si>
  <si>
    <t>桂BD97189</t>
  </si>
  <si>
    <t>李俊峰</t>
  </si>
  <si>
    <t>450200027298</t>
  </si>
  <si>
    <t>桂BD97380</t>
  </si>
  <si>
    <t>张国庆</t>
  </si>
  <si>
    <t>450200033286</t>
  </si>
  <si>
    <t>桂BD97506</t>
  </si>
  <si>
    <t>450200033295</t>
  </si>
  <si>
    <t>桂BD97507</t>
  </si>
  <si>
    <t>陈飞宇</t>
  </si>
  <si>
    <t>450200034964</t>
  </si>
  <si>
    <t>吴杨杰</t>
  </si>
  <si>
    <t>陈晓强</t>
  </si>
  <si>
    <t>李志搞</t>
  </si>
  <si>
    <t>桂BD97685</t>
  </si>
  <si>
    <t>严木华</t>
  </si>
  <si>
    <t>450200027297</t>
  </si>
  <si>
    <t>吕科文</t>
  </si>
  <si>
    <t>桂BD97751</t>
  </si>
  <si>
    <t>杨正文</t>
  </si>
  <si>
    <t>桂BD97798</t>
  </si>
  <si>
    <t>450200027452</t>
  </si>
  <si>
    <t>廖皓捷</t>
  </si>
  <si>
    <t>桂BD97821</t>
  </si>
  <si>
    <t>周红艳</t>
  </si>
  <si>
    <t>450200034996</t>
  </si>
  <si>
    <t>桂BD97987</t>
  </si>
  <si>
    <t>兰勇胜</t>
  </si>
  <si>
    <t>450200027863</t>
  </si>
  <si>
    <t>覃福妹</t>
  </si>
  <si>
    <t>桂BD98382</t>
  </si>
  <si>
    <t>450200027295</t>
  </si>
  <si>
    <t>罗俊</t>
  </si>
  <si>
    <t>秦贵才</t>
  </si>
  <si>
    <t>桂BD98785</t>
  </si>
  <si>
    <t>廖琼英</t>
  </si>
  <si>
    <t>450200027294</t>
  </si>
  <si>
    <t>覃凤碌</t>
  </si>
  <si>
    <t>桂BD98787</t>
  </si>
  <si>
    <t>梁明智</t>
  </si>
  <si>
    <t>450200034886</t>
  </si>
  <si>
    <t>胡莎</t>
  </si>
  <si>
    <t>桂BD98865</t>
  </si>
  <si>
    <t>王良强</t>
  </si>
  <si>
    <t>450200027296</t>
  </si>
  <si>
    <t>桂BD98880</t>
  </si>
  <si>
    <t>雷柳斌</t>
  </si>
  <si>
    <t>450200027293</t>
  </si>
  <si>
    <t>黄志淑</t>
  </si>
  <si>
    <t>覃毅云</t>
  </si>
  <si>
    <t>桂BD99338</t>
  </si>
  <si>
    <t>梁兴</t>
  </si>
  <si>
    <t>450200027864</t>
  </si>
  <si>
    <t>东风牌LZ7004SLAEV</t>
  </si>
  <si>
    <t>东风牌LZ7005SLAEV</t>
  </si>
  <si>
    <t>吴丽娟</t>
  </si>
  <si>
    <t>东风牌LZ7006SLAEV</t>
  </si>
  <si>
    <t>罗钰</t>
  </si>
  <si>
    <t>东风牌LZ7007SLAEV</t>
  </si>
  <si>
    <t>桂BD99582</t>
  </si>
  <si>
    <t>覃恺义</t>
  </si>
  <si>
    <t>450200027865</t>
  </si>
  <si>
    <t>桂BD99886</t>
  </si>
  <si>
    <t>凌廷辉</t>
  </si>
  <si>
    <t>东风牌LZ7009SLAEV</t>
  </si>
  <si>
    <t>覃树朋</t>
  </si>
  <si>
    <t>东风牌LZ7010SLAEV</t>
  </si>
  <si>
    <t>桂BD99888</t>
  </si>
  <si>
    <t>韦作刚</t>
  </si>
  <si>
    <t>450200027292</t>
  </si>
  <si>
    <t>东风牌LZ7011SLAEV</t>
  </si>
  <si>
    <t>填报单位：柳州市国联小汽车出租有限责任公司</t>
  </si>
  <si>
    <t>联系电话：17777271624</t>
  </si>
  <si>
    <t>桂BT6207</t>
  </si>
  <si>
    <t>伍柳军</t>
  </si>
  <si>
    <t>450200021468</t>
  </si>
  <si>
    <t>FV7160BBMBC</t>
  </si>
  <si>
    <t>20250101-20250727</t>
  </si>
  <si>
    <t>桂BT6209</t>
  </si>
  <si>
    <t>蒋志</t>
  </si>
  <si>
    <t>450200016709</t>
  </si>
  <si>
    <t>BH7160FBMV</t>
  </si>
  <si>
    <t>20250101-20250608</t>
  </si>
  <si>
    <t>桂BT7216</t>
  </si>
  <si>
    <t>沈伟忠</t>
  </si>
  <si>
    <t>450200015479</t>
  </si>
  <si>
    <t>20250101-20250123</t>
  </si>
  <si>
    <t>桂B1P358</t>
  </si>
  <si>
    <t>450200023576</t>
  </si>
  <si>
    <t>20250101-20251102</t>
  </si>
  <si>
    <t>桂BOV815</t>
  </si>
  <si>
    <t>韦永蕊</t>
  </si>
  <si>
    <t>450200023577</t>
  </si>
  <si>
    <t>FV7161BBMBC</t>
  </si>
  <si>
    <t>桂BA02562</t>
  </si>
  <si>
    <t>吕宪英</t>
  </si>
  <si>
    <t>450200061255</t>
  </si>
  <si>
    <t>桂BA20686</t>
  </si>
  <si>
    <t>刘勇</t>
  </si>
  <si>
    <t>450200061907</t>
  </si>
  <si>
    <t>桂BA27337</t>
  </si>
  <si>
    <t>朱智文</t>
  </si>
  <si>
    <t>450200061254</t>
  </si>
  <si>
    <t>桂BA28556</t>
  </si>
  <si>
    <t>曾小红</t>
  </si>
  <si>
    <t>450200063377</t>
  </si>
  <si>
    <t>桂BA29395</t>
  </si>
  <si>
    <t>罗荣德</t>
  </si>
  <si>
    <t>450200061252</t>
  </si>
  <si>
    <t>桂BA31799</t>
  </si>
  <si>
    <t>韦慧丹</t>
  </si>
  <si>
    <t>桂BA37075</t>
  </si>
  <si>
    <t>林柳春</t>
  </si>
  <si>
    <t>450200061533</t>
  </si>
  <si>
    <t>桂BA82776</t>
  </si>
  <si>
    <t>莫兰桂</t>
  </si>
  <si>
    <t>450200063275</t>
  </si>
  <si>
    <t>桂BA86061</t>
  </si>
  <si>
    <t>徐伟</t>
  </si>
  <si>
    <t>450200063030</t>
  </si>
  <si>
    <t>桂BA92988</t>
  </si>
  <si>
    <t>莫国善</t>
  </si>
  <si>
    <t>450200062767</t>
  </si>
  <si>
    <t>桂BA99868</t>
  </si>
  <si>
    <t>张华锋</t>
  </si>
  <si>
    <t>450200062765</t>
  </si>
  <si>
    <t>桂BA98858</t>
  </si>
  <si>
    <t>黄宏寿</t>
  </si>
  <si>
    <t>450200062768</t>
  </si>
  <si>
    <t>谭忠文</t>
  </si>
  <si>
    <t>桂BA98598</t>
  </si>
  <si>
    <t>莫土庄</t>
  </si>
  <si>
    <t>450200062766</t>
  </si>
  <si>
    <t>桂BAA9100</t>
  </si>
  <si>
    <t>王舒阳</t>
  </si>
  <si>
    <t>450200065220</t>
  </si>
  <si>
    <t>桂BD40098</t>
  </si>
  <si>
    <t>韦帮锤</t>
  </si>
  <si>
    <t>450200024989</t>
  </si>
  <si>
    <t>桂BD46088</t>
  </si>
  <si>
    <t>韦巍</t>
  </si>
  <si>
    <t>450200024981</t>
  </si>
  <si>
    <t>桂BD50222</t>
  </si>
  <si>
    <t>何富团</t>
  </si>
  <si>
    <t>450200024890</t>
  </si>
  <si>
    <t>20250101-20250511</t>
  </si>
  <si>
    <t>朱雪江</t>
  </si>
  <si>
    <t>20250515-20250731</t>
  </si>
  <si>
    <t>欧小庆</t>
  </si>
  <si>
    <t>20250809-20251231</t>
  </si>
  <si>
    <t>桂BD50906</t>
  </si>
  <si>
    <t>韦初伟</t>
  </si>
  <si>
    <t>450200024882</t>
  </si>
  <si>
    <t>20250101-20250409</t>
  </si>
  <si>
    <t>覃海毅</t>
  </si>
  <si>
    <t>邱庆生</t>
  </si>
  <si>
    <t>20250501-20250716</t>
  </si>
  <si>
    <t>林玉毅</t>
  </si>
  <si>
    <t>20250717-20250930</t>
  </si>
  <si>
    <t>黄连席</t>
  </si>
  <si>
    <t>20251001-20251231</t>
  </si>
  <si>
    <t>桂BD50968</t>
  </si>
  <si>
    <t>覃路胜</t>
  </si>
  <si>
    <t>450200024675</t>
  </si>
  <si>
    <t>桂BD51318</t>
  </si>
  <si>
    <t>张松亮</t>
  </si>
  <si>
    <t>450200061909</t>
  </si>
  <si>
    <t>桂BD51622</t>
  </si>
  <si>
    <t>江其旺</t>
  </si>
  <si>
    <t>450200024672</t>
  </si>
  <si>
    <t>20250101-20250331</t>
  </si>
  <si>
    <t>陈甲炳</t>
  </si>
  <si>
    <t>20250406-20250706</t>
  </si>
  <si>
    <t>江耀展</t>
  </si>
  <si>
    <t>20250711-20251009</t>
  </si>
  <si>
    <t>韦代军</t>
  </si>
  <si>
    <t>20251109-20251231</t>
  </si>
  <si>
    <t>桂BD51638</t>
  </si>
  <si>
    <t>李礼业</t>
  </si>
  <si>
    <t>450200024980</t>
  </si>
  <si>
    <t>20250101-20251015</t>
  </si>
  <si>
    <t>覃显锋</t>
  </si>
  <si>
    <t>20251020-20251220</t>
  </si>
  <si>
    <t>陆东学</t>
  </si>
  <si>
    <t>20251229-20251231</t>
  </si>
  <si>
    <t>桂BD51676</t>
  </si>
  <si>
    <t>覃安忠</t>
  </si>
  <si>
    <t>450200024799</t>
  </si>
  <si>
    <t>韦江平</t>
  </si>
  <si>
    <t>20250519-20251119</t>
  </si>
  <si>
    <t>20251122-20251231</t>
  </si>
  <si>
    <t>桂BD52356</t>
  </si>
  <si>
    <t>邓文彪</t>
  </si>
  <si>
    <t>450200024708</t>
  </si>
  <si>
    <t>桂BD52755</t>
  </si>
  <si>
    <t>覃锋锐</t>
  </si>
  <si>
    <t>450200024673</t>
  </si>
  <si>
    <t>20250101-20251216</t>
  </si>
  <si>
    <t>梁启福</t>
  </si>
  <si>
    <t>20251223-20251231</t>
  </si>
  <si>
    <t>桂BD53110</t>
  </si>
  <si>
    <t>梁克元</t>
  </si>
  <si>
    <t>450200025020</t>
  </si>
  <si>
    <t>20250101-20250605</t>
  </si>
  <si>
    <t>20250610-20250831</t>
  </si>
  <si>
    <t>王李</t>
  </si>
  <si>
    <t>20250901-20251231</t>
  </si>
  <si>
    <t>桂BD53298</t>
  </si>
  <si>
    <t>韦兰安</t>
  </si>
  <si>
    <t>450200025018</t>
  </si>
  <si>
    <t>20250101-20251224</t>
  </si>
  <si>
    <t>桂BD53362</t>
  </si>
  <si>
    <t>韦日东</t>
  </si>
  <si>
    <t>450200024987</t>
  </si>
  <si>
    <t>20250101-20250309</t>
  </si>
  <si>
    <t>刘家仁</t>
  </si>
  <si>
    <t>20250101-20250612</t>
  </si>
  <si>
    <t>巫振昊</t>
  </si>
  <si>
    <t>桂BD53756</t>
  </si>
  <si>
    <t>肖立忠</t>
  </si>
  <si>
    <t>450200025007</t>
  </si>
  <si>
    <t>20250101-20250429</t>
  </si>
  <si>
    <t>何奕将</t>
  </si>
  <si>
    <t>桂BD53798</t>
  </si>
  <si>
    <t>韦祖响</t>
  </si>
  <si>
    <t>450200064595</t>
  </si>
  <si>
    <t>桂BD53817</t>
  </si>
  <si>
    <t>梁松</t>
  </si>
  <si>
    <t>450200024883</t>
  </si>
  <si>
    <t>桂BD53987</t>
  </si>
  <si>
    <t>覃春雷</t>
  </si>
  <si>
    <t>450200024876</t>
  </si>
  <si>
    <t>桂BD55732</t>
  </si>
  <si>
    <t>黄崇强</t>
  </si>
  <si>
    <t>450200024801</t>
  </si>
  <si>
    <t>桂BD55813</t>
  </si>
  <si>
    <t>张天文</t>
  </si>
  <si>
    <t>450200024636</t>
  </si>
  <si>
    <t>20250101-20250506</t>
  </si>
  <si>
    <t>覃圣文</t>
  </si>
  <si>
    <t>20250511-20250807</t>
  </si>
  <si>
    <t>熊志成</t>
  </si>
  <si>
    <t>20250918-20251130</t>
  </si>
  <si>
    <t>周伟松</t>
  </si>
  <si>
    <t>20251212-20251231</t>
  </si>
  <si>
    <t>桂BD55882</t>
  </si>
  <si>
    <t>韦振海</t>
  </si>
  <si>
    <t>450200024627</t>
  </si>
  <si>
    <t>桂BD55893</t>
  </si>
  <si>
    <t>周文江</t>
  </si>
  <si>
    <t>450200024625</t>
  </si>
  <si>
    <t>20250101-20250220</t>
  </si>
  <si>
    <t>韦玉辉</t>
  </si>
  <si>
    <t>20250225-20250527</t>
  </si>
  <si>
    <t>莫建郎</t>
  </si>
  <si>
    <t>王芳</t>
  </si>
  <si>
    <t>20250531-20251231</t>
  </si>
  <si>
    <t>桂BD55911</t>
  </si>
  <si>
    <t>唐华军</t>
  </si>
  <si>
    <t>450200024676</t>
  </si>
  <si>
    <t>20250101-20250216</t>
  </si>
  <si>
    <t>刘海平</t>
  </si>
  <si>
    <t>20250221-20250824</t>
  </si>
  <si>
    <t>20250902-20251130</t>
  </si>
  <si>
    <t>韦鸿飞</t>
  </si>
  <si>
    <t>桂BD55913</t>
  </si>
  <si>
    <t>450200024804</t>
  </si>
  <si>
    <t>李春华</t>
  </si>
  <si>
    <t>20250511-20250810</t>
  </si>
  <si>
    <t>黄锦胜</t>
  </si>
  <si>
    <t>20250825-20251124</t>
  </si>
  <si>
    <t>宋志成</t>
  </si>
  <si>
    <t>20251214-20251231</t>
  </si>
  <si>
    <t>桂BD56195</t>
  </si>
  <si>
    <t>杨金飞</t>
  </si>
  <si>
    <t>450200024637</t>
  </si>
  <si>
    <t>桂BD56330</t>
  </si>
  <si>
    <t>覃彩玉</t>
  </si>
  <si>
    <t>450200024991</t>
  </si>
  <si>
    <t>桂BD56590</t>
  </si>
  <si>
    <t>何臣</t>
  </si>
  <si>
    <t>450200024678</t>
  </si>
  <si>
    <t>20250101-20251106</t>
  </si>
  <si>
    <t>陈婷</t>
  </si>
  <si>
    <t>20251111-20251231</t>
  </si>
  <si>
    <t>桂BD56636</t>
  </si>
  <si>
    <t>朱荣昌</t>
  </si>
  <si>
    <t>450200024632</t>
  </si>
  <si>
    <t>桂BD56905</t>
  </si>
  <si>
    <t>黄小波</t>
  </si>
  <si>
    <t>450200024803</t>
  </si>
  <si>
    <t>20250101-20250210</t>
  </si>
  <si>
    <t>刘建有</t>
  </si>
  <si>
    <t>20250214-20251231</t>
  </si>
  <si>
    <t>桂BD56995</t>
  </si>
  <si>
    <t>谢朗太</t>
  </si>
  <si>
    <t>450200024707</t>
  </si>
  <si>
    <t>梁彪</t>
  </si>
  <si>
    <t>桂BD57130</t>
  </si>
  <si>
    <t>陆水荣</t>
  </si>
  <si>
    <t>450200056907</t>
  </si>
  <si>
    <t>20250101-20250317</t>
  </si>
  <si>
    <t>韦占浩</t>
  </si>
  <si>
    <t>20250324-20250624</t>
  </si>
  <si>
    <t>侯德胜</t>
  </si>
  <si>
    <t>20250701-20250815</t>
  </si>
  <si>
    <t>覃宝龙</t>
  </si>
  <si>
    <t>20250822-20251231</t>
  </si>
  <si>
    <t>桂BD57560</t>
  </si>
  <si>
    <t>廖志青</t>
  </si>
  <si>
    <t>450200024877</t>
  </si>
  <si>
    <t>桂BD57658</t>
  </si>
  <si>
    <t>吴振美</t>
  </si>
  <si>
    <t>450200025017</t>
  </si>
  <si>
    <t>梁林</t>
  </si>
  <si>
    <t>20250401-20250428</t>
  </si>
  <si>
    <t>20250424-20250730</t>
  </si>
  <si>
    <t>刘滔</t>
  </si>
  <si>
    <t>20250801-20250831</t>
  </si>
  <si>
    <t>周权</t>
  </si>
  <si>
    <t>20250906-20251231</t>
  </si>
  <si>
    <t>桂BD57660</t>
  </si>
  <si>
    <t>鲁国胜</t>
  </si>
  <si>
    <t>450200024629</t>
  </si>
  <si>
    <t>桂BD58175</t>
  </si>
  <si>
    <t>韦克</t>
  </si>
  <si>
    <t>450200025021</t>
  </si>
  <si>
    <t>桂BD58505</t>
  </si>
  <si>
    <t>何斌</t>
  </si>
  <si>
    <t>450200024984</t>
  </si>
  <si>
    <t>桂BD58538</t>
  </si>
  <si>
    <t>王立强</t>
  </si>
  <si>
    <t>450200024982</t>
  </si>
  <si>
    <t>20250101-20250125</t>
  </si>
  <si>
    <t>梁世成</t>
  </si>
  <si>
    <t>20250101-20250729</t>
  </si>
  <si>
    <t>20250801-20250910</t>
  </si>
  <si>
    <t>周华荣</t>
  </si>
  <si>
    <t>20250914-20251214</t>
  </si>
  <si>
    <t>桂BD58690</t>
  </si>
  <si>
    <t>廖品瑜</t>
  </si>
  <si>
    <t>450200024878</t>
  </si>
  <si>
    <t>桂BD58992</t>
  </si>
  <si>
    <t>沈明</t>
  </si>
  <si>
    <t>450200024642</t>
  </si>
  <si>
    <t>桂BD59006</t>
  </si>
  <si>
    <t>张卫冠</t>
  </si>
  <si>
    <t>450200024886</t>
  </si>
  <si>
    <t>桂BD59538</t>
  </si>
  <si>
    <t>梁庆胜</t>
  </si>
  <si>
    <t>450200064619</t>
  </si>
  <si>
    <t>桂BD59552</t>
  </si>
  <si>
    <t>姚国洪</t>
  </si>
  <si>
    <t>450200024634</t>
  </si>
  <si>
    <t>桂BD59591</t>
  </si>
  <si>
    <t>韦卫</t>
  </si>
  <si>
    <t>450200024631</t>
  </si>
  <si>
    <t>桂BD60633</t>
  </si>
  <si>
    <t>覃土见</t>
  </si>
  <si>
    <t>450200024996</t>
  </si>
  <si>
    <t>桂BD61108</t>
  </si>
  <si>
    <t>覃修宁</t>
  </si>
  <si>
    <t>450200024986</t>
  </si>
  <si>
    <t>桂BD61613</t>
  </si>
  <si>
    <t>450200024888</t>
  </si>
  <si>
    <t>20251101-20251231</t>
  </si>
  <si>
    <t>桂BD61615</t>
  </si>
  <si>
    <t>黄正芳</t>
  </si>
  <si>
    <t>450200024645</t>
  </si>
  <si>
    <t>桂BD61961</t>
  </si>
  <si>
    <t>凌华</t>
  </si>
  <si>
    <t>450200024630</t>
  </si>
  <si>
    <t>20250129-20250410</t>
  </si>
  <si>
    <t>李勇军</t>
  </si>
  <si>
    <t>20250501-20250806</t>
  </si>
  <si>
    <t>龙颜</t>
  </si>
  <si>
    <t>20250928-20251010</t>
  </si>
  <si>
    <t>20251017-20251231</t>
  </si>
  <si>
    <t>桂BD62488</t>
  </si>
  <si>
    <t>黄国幸</t>
  </si>
  <si>
    <t>450200025019</t>
  </si>
  <si>
    <t>桂BD62822</t>
  </si>
  <si>
    <t>韦海立</t>
  </si>
  <si>
    <t>450200024641</t>
  </si>
  <si>
    <t>桂BD63550</t>
  </si>
  <si>
    <t>覃卫丰</t>
  </si>
  <si>
    <t>450200024985</t>
  </si>
  <si>
    <t>桂BD63631</t>
  </si>
  <si>
    <t>张培敢</t>
  </si>
  <si>
    <t>450200024995</t>
  </si>
  <si>
    <t>桂BD63637</t>
  </si>
  <si>
    <t>冯彪</t>
  </si>
  <si>
    <t>450200024880</t>
  </si>
  <si>
    <t>桂BD63836</t>
  </si>
  <si>
    <t>陆广贵</t>
  </si>
  <si>
    <t>450200024639</t>
  </si>
  <si>
    <t>20250101-20250223</t>
  </si>
  <si>
    <t>桂BD64997</t>
  </si>
  <si>
    <t>麦增平</t>
  </si>
  <si>
    <t>450200024885</t>
  </si>
  <si>
    <t>20250101-20250717</t>
  </si>
  <si>
    <t>韦宝龙</t>
  </si>
  <si>
    <t>20250825-20251231</t>
  </si>
  <si>
    <t>桂BD65320</t>
  </si>
  <si>
    <t>罗振宇</t>
  </si>
  <si>
    <t>450200024709</t>
  </si>
  <si>
    <t>桂BD65488</t>
  </si>
  <si>
    <t>刘晖</t>
  </si>
  <si>
    <t>450200024988</t>
  </si>
  <si>
    <t>桂BD65609</t>
  </si>
  <si>
    <t>刘召红</t>
  </si>
  <si>
    <t>450200024990</t>
  </si>
  <si>
    <t>20250101-20250302</t>
  </si>
  <si>
    <t>卓九祥</t>
  </si>
  <si>
    <t>20250307-20251231</t>
  </si>
  <si>
    <t>桂BD65615</t>
  </si>
  <si>
    <t>胡建华</t>
  </si>
  <si>
    <t>450200024798</t>
  </si>
  <si>
    <t>桂BD65662</t>
  </si>
  <si>
    <t>何辉</t>
  </si>
  <si>
    <t>450200024994</t>
  </si>
  <si>
    <t>20250101-20251218</t>
  </si>
  <si>
    <t>桂BD65909</t>
  </si>
  <si>
    <t>黄斯进</t>
  </si>
  <si>
    <t>450200024674</t>
  </si>
  <si>
    <t>20250101-20250815</t>
  </si>
  <si>
    <t>20250816-20250930</t>
  </si>
  <si>
    <t>20251004-20251231</t>
  </si>
  <si>
    <t>桂BD65659</t>
  </si>
  <si>
    <t>黄国南</t>
  </si>
  <si>
    <t>450200024671</t>
  </si>
  <si>
    <t>桂BD66381</t>
  </si>
  <si>
    <t>450200024884</t>
  </si>
  <si>
    <t>伍元成</t>
  </si>
  <si>
    <t>20250324-20250626</t>
  </si>
  <si>
    <t>20250701-20250915</t>
  </si>
  <si>
    <t>涂义东</t>
  </si>
  <si>
    <t>20250921-20251231</t>
  </si>
  <si>
    <t>桂BD66395</t>
  </si>
  <si>
    <t>卢松</t>
  </si>
  <si>
    <t>450200024626</t>
  </si>
  <si>
    <t>桂BD67211</t>
  </si>
  <si>
    <t>陶进峰</t>
  </si>
  <si>
    <t>450200024997</t>
  </si>
  <si>
    <t>20250101-20250218</t>
  </si>
  <si>
    <t>韦春光</t>
  </si>
  <si>
    <t>20250303-20250907</t>
  </si>
  <si>
    <t>20250915-20251231</t>
  </si>
  <si>
    <t>桂BD67277</t>
  </si>
  <si>
    <t>容丽春</t>
  </si>
  <si>
    <t>450200024979</t>
  </si>
  <si>
    <t>桂BD67287</t>
  </si>
  <si>
    <t>林海华</t>
  </si>
  <si>
    <t>450200024677</t>
  </si>
  <si>
    <t>何为代</t>
  </si>
  <si>
    <t>20250815-20251231</t>
  </si>
  <si>
    <t>桂BD67318</t>
  </si>
  <si>
    <t>韦炳生</t>
  </si>
  <si>
    <t>450200024802</t>
  </si>
  <si>
    <t>桂BD68319</t>
  </si>
  <si>
    <t>唐信超</t>
  </si>
  <si>
    <t>450200024646</t>
  </si>
  <si>
    <t>桂BD68382</t>
  </si>
  <si>
    <t>曾化年</t>
  </si>
  <si>
    <t>450200024889</t>
  </si>
  <si>
    <t>20250101-20251014</t>
  </si>
  <si>
    <t>20251020-20251122</t>
  </si>
  <si>
    <t>韦承速</t>
  </si>
  <si>
    <t>20251126-20251231</t>
  </si>
  <si>
    <t>桂BD68655</t>
  </si>
  <si>
    <t>吕世隆</t>
  </si>
  <si>
    <t>450200024992</t>
  </si>
  <si>
    <t>20250101-20250702</t>
  </si>
  <si>
    <t>韦香鲜</t>
  </si>
  <si>
    <t>20250720-20251231</t>
  </si>
  <si>
    <t>桂BD68681</t>
  </si>
  <si>
    <t>周日颖</t>
  </si>
  <si>
    <t>450200024643</t>
  </si>
  <si>
    <t>20250101-20250724</t>
  </si>
  <si>
    <t>20250810-20251231</t>
  </si>
  <si>
    <t>桂BD68692</t>
  </si>
  <si>
    <t>石秀红</t>
  </si>
  <si>
    <t>450200024800</t>
  </si>
  <si>
    <t>20250101-20250708</t>
  </si>
  <si>
    <t>20250714-20251231</t>
  </si>
  <si>
    <t>桂BD69000</t>
  </si>
  <si>
    <t>黄华云</t>
  </si>
  <si>
    <t>450200024887</t>
  </si>
  <si>
    <t>桂BD69022</t>
  </si>
  <si>
    <t>覃扬杰</t>
  </si>
  <si>
    <t>450200024633</t>
  </si>
  <si>
    <t>20250101-20250529</t>
  </si>
  <si>
    <t>20250606-20250904</t>
  </si>
  <si>
    <t>罗浩</t>
  </si>
  <si>
    <t>20250923-20251231</t>
  </si>
  <si>
    <t>桂BD69085</t>
  </si>
  <si>
    <t>莫金龙</t>
  </si>
  <si>
    <t>450200024879</t>
  </si>
  <si>
    <t>20250101-20250316</t>
  </si>
  <si>
    <t>梁建长</t>
  </si>
  <si>
    <t>20250328-20250624</t>
  </si>
  <si>
    <t>20250717-20250731</t>
  </si>
  <si>
    <t>20250801-20250914</t>
  </si>
  <si>
    <t>张顶海</t>
  </si>
  <si>
    <t>20250915-20251214</t>
  </si>
  <si>
    <t>桂BD69332</t>
  </si>
  <si>
    <t>450200024638</t>
  </si>
  <si>
    <t>黎聪</t>
  </si>
  <si>
    <t>20250710-20250930</t>
  </si>
  <si>
    <t>韦所求</t>
  </si>
  <si>
    <t>桂BD69333</t>
  </si>
  <si>
    <t>伍燕兰</t>
  </si>
  <si>
    <t>450200024978</t>
  </si>
  <si>
    <t>20250101-20250630</t>
  </si>
  <si>
    <t>20250701-20251231</t>
  </si>
  <si>
    <t>桂BD69395</t>
  </si>
  <si>
    <t>严柳军</t>
  </si>
  <si>
    <t>450200024635</t>
  </si>
  <si>
    <t>桂BD69915</t>
  </si>
  <si>
    <t>李德华</t>
  </si>
  <si>
    <t>450200024983</t>
  </si>
  <si>
    <t>桂BD69950</t>
  </si>
  <si>
    <t>谢爽太</t>
  </si>
  <si>
    <t>450200024644</t>
  </si>
  <si>
    <t>20250101-20250922</t>
  </si>
  <si>
    <t>罗兰芬</t>
  </si>
  <si>
    <t>20250929-20251231</t>
  </si>
  <si>
    <t>桂BD72158</t>
  </si>
  <si>
    <t>李恒三</t>
  </si>
  <si>
    <t>450200030685</t>
  </si>
  <si>
    <t>20250101-20250520</t>
  </si>
  <si>
    <t>20250526-20251008</t>
  </si>
  <si>
    <t>韦献全</t>
  </si>
  <si>
    <t>桂BD78678</t>
  </si>
  <si>
    <t>曾德行</t>
  </si>
  <si>
    <t>450200030684</t>
  </si>
  <si>
    <t>桂BD80321</t>
  </si>
  <si>
    <t>陆柳高</t>
  </si>
  <si>
    <t>450200030683</t>
  </si>
  <si>
    <t>桂BD83659</t>
  </si>
  <si>
    <t>张传军</t>
  </si>
  <si>
    <t>450200030682</t>
  </si>
  <si>
    <t>桂BD87748</t>
  </si>
  <si>
    <t>韦成文</t>
  </si>
  <si>
    <t>450200061906</t>
  </si>
  <si>
    <t>桂BD87766</t>
  </si>
  <si>
    <t>覃柳强</t>
  </si>
  <si>
    <t>450200030681</t>
  </si>
  <si>
    <t>20250101-20250602</t>
  </si>
  <si>
    <t>莫世东</t>
  </si>
  <si>
    <t>20250609-20251231</t>
  </si>
  <si>
    <t>桂BD88960</t>
  </si>
  <si>
    <t>蒙国访</t>
  </si>
  <si>
    <t>450200030680</t>
  </si>
  <si>
    <t>20250101-20250402</t>
  </si>
  <si>
    <t>陶吉和</t>
  </si>
  <si>
    <t>20250501-20250731</t>
  </si>
  <si>
    <t>20250801-20250901</t>
  </si>
  <si>
    <t>20250906-20251207</t>
  </si>
  <si>
    <t>桂BD91118</t>
  </si>
  <si>
    <t>黄富龙</t>
  </si>
  <si>
    <t>450200030679</t>
  </si>
  <si>
    <t>20250108-20250406</t>
  </si>
  <si>
    <t>20250413-20250714</t>
  </si>
  <si>
    <t>韦炳庄</t>
  </si>
  <si>
    <t>桂BD98969</t>
  </si>
  <si>
    <t>黎俭武</t>
  </si>
  <si>
    <t>450200030678</t>
  </si>
  <si>
    <t>20250101-20250703</t>
  </si>
  <si>
    <t>刘芳</t>
  </si>
  <si>
    <t>20250708-20250915</t>
  </si>
  <si>
    <t>韦春德</t>
  </si>
  <si>
    <t>20250919-20251231</t>
  </si>
  <si>
    <t>桂BDJ8323</t>
  </si>
  <si>
    <t>荣建英</t>
  </si>
  <si>
    <t>450200057170</t>
  </si>
  <si>
    <t>桂BDK0589</t>
  </si>
  <si>
    <t>朱保华</t>
  </si>
  <si>
    <t>450200056503</t>
  </si>
  <si>
    <t>桂BDK2535</t>
  </si>
  <si>
    <t>潘春辉</t>
  </si>
  <si>
    <t>450200055956</t>
  </si>
  <si>
    <t>20250703-20250805</t>
  </si>
  <si>
    <t>江福生</t>
  </si>
  <si>
    <t>20250815-20251113</t>
  </si>
  <si>
    <t>杨建林</t>
  </si>
  <si>
    <t>20251118-20251231</t>
  </si>
  <si>
    <t>桂BDK5768</t>
  </si>
  <si>
    <t>梁召宗</t>
  </si>
  <si>
    <t>450200058050</t>
  </si>
  <si>
    <t>郭定鼎</t>
  </si>
  <si>
    <t>桂BDK6087</t>
  </si>
  <si>
    <t>莫明元</t>
  </si>
  <si>
    <t>450200057931</t>
  </si>
  <si>
    <t>黄子健</t>
  </si>
  <si>
    <t>桂BDK6199</t>
  </si>
  <si>
    <t>卢康</t>
  </si>
  <si>
    <t>450200056906</t>
  </si>
  <si>
    <t>20250101-20250310</t>
  </si>
  <si>
    <t>莫志坚</t>
  </si>
  <si>
    <t>桂BDL0829</t>
  </si>
  <si>
    <t>曾召桥</t>
  </si>
  <si>
    <t>450200055952</t>
  </si>
  <si>
    <t>覃家恩</t>
  </si>
  <si>
    <t>李海昌</t>
  </si>
  <si>
    <t>20250720-20250920</t>
  </si>
  <si>
    <t>20250926-20251225</t>
  </si>
  <si>
    <t>桂BDL2567</t>
  </si>
  <si>
    <t>韦其利</t>
  </si>
  <si>
    <t>450200055950</t>
  </si>
  <si>
    <t>桂BDL2659</t>
  </si>
  <si>
    <t>韦用港</t>
  </si>
  <si>
    <t>450200058761</t>
  </si>
  <si>
    <t>桂BDL2907</t>
  </si>
  <si>
    <t>莫崇克</t>
  </si>
  <si>
    <t>450200055939</t>
  </si>
  <si>
    <t>桂BDL7903</t>
  </si>
  <si>
    <t>黄宗明</t>
  </si>
  <si>
    <t>450200055940</t>
  </si>
  <si>
    <t>桂BDL8291</t>
  </si>
  <si>
    <t>谭伦庆</t>
  </si>
  <si>
    <t>450200056348</t>
  </si>
  <si>
    <t>桂BDM0321</t>
  </si>
  <si>
    <t>凌永锋</t>
  </si>
  <si>
    <t>450200055949</t>
  </si>
  <si>
    <t>桂BDM1376</t>
  </si>
  <si>
    <t>莫钦北</t>
  </si>
  <si>
    <t>450200058764</t>
  </si>
  <si>
    <t>桂BDM2559</t>
  </si>
  <si>
    <t>黄腾方</t>
  </si>
  <si>
    <t>桂BDM3036</t>
  </si>
  <si>
    <t>陈洪波</t>
  </si>
  <si>
    <t>450200057175</t>
  </si>
  <si>
    <t>桂BDM3092</t>
  </si>
  <si>
    <t>韦昭祥</t>
  </si>
  <si>
    <t>450200055959</t>
  </si>
  <si>
    <t>龙佩军</t>
  </si>
  <si>
    <t>20250824-20251231</t>
  </si>
  <si>
    <t>桂BDM3173</t>
  </si>
  <si>
    <t>陈波</t>
  </si>
  <si>
    <t>450200055943</t>
  </si>
  <si>
    <t>桂BDM3797</t>
  </si>
  <si>
    <t>钟斌</t>
  </si>
  <si>
    <t>450200055951</t>
  </si>
  <si>
    <t>20250101-20250407</t>
  </si>
  <si>
    <t>胡元宝</t>
  </si>
  <si>
    <t>20250414-20251231</t>
  </si>
  <si>
    <t>桂BDM7169</t>
  </si>
  <si>
    <t>罗文</t>
  </si>
  <si>
    <t>450200054100</t>
  </si>
  <si>
    <t>20250101-20250205</t>
  </si>
  <si>
    <t>韦继龙</t>
  </si>
  <si>
    <t>20250306-20250602</t>
  </si>
  <si>
    <t>20250615-20250815</t>
  </si>
  <si>
    <t>陈家柳</t>
  </si>
  <si>
    <t>20250830-20251130</t>
  </si>
  <si>
    <t>韦四英</t>
  </si>
  <si>
    <t>20251210-20251231</t>
  </si>
  <si>
    <t>桂BDM8739</t>
  </si>
  <si>
    <t>邹连英</t>
  </si>
  <si>
    <t>450200055938</t>
  </si>
  <si>
    <t>桂BDN0328</t>
  </si>
  <si>
    <t>吴文正</t>
  </si>
  <si>
    <t>450200057517</t>
  </si>
  <si>
    <t>桂BDN0615</t>
  </si>
  <si>
    <t>梁福彬</t>
  </si>
  <si>
    <t>450200057172</t>
  </si>
  <si>
    <t>桂BDN1198</t>
  </si>
  <si>
    <t>周柳勇</t>
  </si>
  <si>
    <t>450200056913</t>
  </si>
  <si>
    <t>20250101-20250227</t>
  </si>
  <si>
    <t>黄明周</t>
  </si>
  <si>
    <t>桂BDN1221</t>
  </si>
  <si>
    <t>韦海梼</t>
  </si>
  <si>
    <t>450200058051</t>
  </si>
  <si>
    <t>桂BDN5918</t>
  </si>
  <si>
    <t>洪丽娜</t>
  </si>
  <si>
    <t>450200058765</t>
  </si>
  <si>
    <t>桂BDN6161</t>
  </si>
  <si>
    <t>熊培曼</t>
  </si>
  <si>
    <t>450200055936</t>
  </si>
  <si>
    <t>桂BDN6765</t>
  </si>
  <si>
    <t>覃日忠</t>
  </si>
  <si>
    <t>450200056909</t>
  </si>
  <si>
    <t>黄碧义</t>
  </si>
  <si>
    <t>20250305-20251231</t>
  </si>
  <si>
    <t>桂BDN9783</t>
  </si>
  <si>
    <t>韦光腾</t>
  </si>
  <si>
    <t>450200058760</t>
  </si>
  <si>
    <t>桂BDP0238</t>
  </si>
  <si>
    <t>450200057516</t>
  </si>
  <si>
    <t>桂BDP0728</t>
  </si>
  <si>
    <t>韦国柳</t>
  </si>
  <si>
    <t>450200056350</t>
  </si>
  <si>
    <t>桂BDP1627</t>
  </si>
  <si>
    <t>蒋强</t>
  </si>
  <si>
    <t>450200058763</t>
  </si>
  <si>
    <t>桂BDP1679</t>
  </si>
  <si>
    <t>黎景星</t>
  </si>
  <si>
    <t>450200057173</t>
  </si>
  <si>
    <t>林新勇</t>
  </si>
  <si>
    <t>桂BDP1976</t>
  </si>
  <si>
    <t>曾诚</t>
  </si>
  <si>
    <t>450200055946</t>
  </si>
  <si>
    <t>20250620-20251102</t>
  </si>
  <si>
    <t>20251104-20251231</t>
  </si>
  <si>
    <t>桂BDP2096</t>
  </si>
  <si>
    <t>谢小燕</t>
  </si>
  <si>
    <t>450200056351</t>
  </si>
  <si>
    <t>桂BDP2100</t>
  </si>
  <si>
    <t>巫严生</t>
  </si>
  <si>
    <t>450200061253</t>
  </si>
  <si>
    <t>桂BDP2319</t>
  </si>
  <si>
    <t>苏学暖</t>
  </si>
  <si>
    <t>450200056354</t>
  </si>
  <si>
    <t>梁曲辉</t>
  </si>
  <si>
    <t>20250327-20250625</t>
  </si>
  <si>
    <t>李裕荣</t>
  </si>
  <si>
    <t>20250701-20250831</t>
  </si>
  <si>
    <t>20250903-20251008</t>
  </si>
  <si>
    <t>20251011-20251231</t>
  </si>
  <si>
    <t>桂BDP2587</t>
  </si>
  <si>
    <t>李锦劳</t>
  </si>
  <si>
    <t>450200055941</t>
  </si>
  <si>
    <t>桂BDP2865</t>
  </si>
  <si>
    <t>李连平</t>
  </si>
  <si>
    <t>450200057514</t>
  </si>
  <si>
    <t>桂BDP3092</t>
  </si>
  <si>
    <t>磨正生</t>
  </si>
  <si>
    <t>450200058762</t>
  </si>
  <si>
    <t>桂BDP3628</t>
  </si>
  <si>
    <t>李增华</t>
  </si>
  <si>
    <t>450200057932</t>
  </si>
  <si>
    <t>桂BDP5357</t>
  </si>
  <si>
    <t>潘啟明</t>
  </si>
  <si>
    <t>450200061908</t>
  </si>
  <si>
    <t>潘宝能</t>
  </si>
  <si>
    <t>20250101-20250323</t>
  </si>
  <si>
    <t>桂BDP6182</t>
  </si>
  <si>
    <t>白育铭</t>
  </si>
  <si>
    <t>450200056501</t>
  </si>
  <si>
    <t>桂BDP6283</t>
  </si>
  <si>
    <t>李杰</t>
  </si>
  <si>
    <t>450200057934</t>
  </si>
  <si>
    <t>桂BDP6857</t>
  </si>
  <si>
    <t>韦飞</t>
  </si>
  <si>
    <t>450200055937</t>
  </si>
  <si>
    <t>桂BDP6957</t>
  </si>
  <si>
    <t>潘引香</t>
  </si>
  <si>
    <t>450200057176</t>
  </si>
  <si>
    <t>桂BDP8963</t>
  </si>
  <si>
    <t>周云喆</t>
  </si>
  <si>
    <t>450200056502</t>
  </si>
  <si>
    <t>桂BDP9560</t>
  </si>
  <si>
    <t>谢馨慧</t>
  </si>
  <si>
    <t>450200055960</t>
  </si>
  <si>
    <t>桂BDT0366</t>
  </si>
  <si>
    <t>刘华芝</t>
  </si>
  <si>
    <t>450200057174</t>
  </si>
  <si>
    <t>桂BDT1669</t>
  </si>
  <si>
    <t>关绍勇</t>
  </si>
  <si>
    <t>450200057518</t>
  </si>
  <si>
    <t>覃志勋</t>
  </si>
  <si>
    <t>桂BDT2287</t>
  </si>
  <si>
    <t>谢车</t>
  </si>
  <si>
    <t>450200056497</t>
  </si>
  <si>
    <t>赖格甫</t>
  </si>
  <si>
    <t>桂BDT2365</t>
  </si>
  <si>
    <t>李志坚</t>
  </si>
  <si>
    <t>450200056347</t>
  </si>
  <si>
    <t>桂BDT3351</t>
  </si>
  <si>
    <t>蒙晓攀</t>
  </si>
  <si>
    <t>450200056353</t>
  </si>
  <si>
    <t>桂BDT3589</t>
  </si>
  <si>
    <t>韦书翰</t>
  </si>
  <si>
    <t>450200057907</t>
  </si>
  <si>
    <t>桂BDT3681</t>
  </si>
  <si>
    <t>薛文达</t>
  </si>
  <si>
    <t>450200064146</t>
  </si>
  <si>
    <t>桂BDT3782</t>
  </si>
  <si>
    <t>黄林春</t>
  </si>
  <si>
    <t>450200064145</t>
  </si>
  <si>
    <t>桂BDT3812</t>
  </si>
  <si>
    <t>兰日葵</t>
  </si>
  <si>
    <t>450200057905</t>
  </si>
  <si>
    <t>桂BDT6229</t>
  </si>
  <si>
    <t>韦贵</t>
  </si>
  <si>
    <t>450200055948</t>
  </si>
  <si>
    <t>桂BDT7598</t>
  </si>
  <si>
    <t>450200055945</t>
  </si>
  <si>
    <t>20250715-20250805</t>
  </si>
  <si>
    <t>20250810-20251109</t>
  </si>
  <si>
    <t>20251112-20251114</t>
  </si>
  <si>
    <t>石文华</t>
  </si>
  <si>
    <t>20251128-20251231</t>
  </si>
  <si>
    <t>桂BDT7658</t>
  </si>
  <si>
    <t>桂BDT8229</t>
  </si>
  <si>
    <t>林英莲</t>
  </si>
  <si>
    <t>450200057906</t>
  </si>
  <si>
    <t>桂BDT8592</t>
  </si>
  <si>
    <t>周家华</t>
  </si>
  <si>
    <t>450200057936</t>
  </si>
  <si>
    <t>桂BDT9085</t>
  </si>
  <si>
    <t>石柳</t>
  </si>
  <si>
    <t>450200064461</t>
  </si>
  <si>
    <t>桂BDT9317</t>
  </si>
  <si>
    <t>兰月葵</t>
  </si>
  <si>
    <t>450200056346</t>
  </si>
  <si>
    <t>桂BDU0298</t>
  </si>
  <si>
    <t>贝豪波</t>
  </si>
  <si>
    <t>450200055953</t>
  </si>
  <si>
    <t>20250101-20250715</t>
  </si>
  <si>
    <t>何化飞</t>
  </si>
  <si>
    <t>桂BDU1212</t>
  </si>
  <si>
    <t>杨国福</t>
  </si>
  <si>
    <t>450200055944</t>
  </si>
  <si>
    <t>20250716-20250831</t>
  </si>
  <si>
    <t>桂BDU1790</t>
  </si>
  <si>
    <t>罗丽霞</t>
  </si>
  <si>
    <t>450200055955</t>
  </si>
  <si>
    <t>桂BDU1817</t>
  </si>
  <si>
    <t>450200056912</t>
  </si>
  <si>
    <t>20250502-20251231</t>
  </si>
  <si>
    <t>桂BDU2011</t>
  </si>
  <si>
    <t>杨国珍</t>
  </si>
  <si>
    <t>450200056499</t>
  </si>
  <si>
    <t>桂BDU2656</t>
  </si>
  <si>
    <t>黄鸿青</t>
  </si>
  <si>
    <t>450200057908</t>
  </si>
  <si>
    <t>桂BDU2689</t>
  </si>
  <si>
    <t>450200057515</t>
  </si>
  <si>
    <t>桂BDU2729</t>
  </si>
  <si>
    <t>罗振荣</t>
  </si>
  <si>
    <t>450200057513</t>
  </si>
  <si>
    <t>桂BDU3195</t>
  </si>
  <si>
    <t>韦文群</t>
  </si>
  <si>
    <t>450200056908</t>
  </si>
  <si>
    <t>桂BDU3850</t>
  </si>
  <si>
    <t>韦志柳</t>
  </si>
  <si>
    <t>450200057904</t>
  </si>
  <si>
    <t>桂BDU5702</t>
  </si>
  <si>
    <t>覃敏</t>
  </si>
  <si>
    <t>450200056349</t>
  </si>
  <si>
    <t>桂BDU5709</t>
  </si>
  <si>
    <t>450200055958</t>
  </si>
  <si>
    <t>20250601-20250831</t>
  </si>
  <si>
    <t>20250909-20251231</t>
  </si>
  <si>
    <t>桂BDU5969</t>
  </si>
  <si>
    <t>罗云开</t>
  </si>
  <si>
    <t>450200057510</t>
  </si>
  <si>
    <t>桂BDU6095</t>
  </si>
  <si>
    <t>黄奇洪</t>
  </si>
  <si>
    <t>450200055947</t>
  </si>
  <si>
    <t>20250101-20250518</t>
  </si>
  <si>
    <t>20250607-20251008</t>
  </si>
  <si>
    <t>郑新滨</t>
  </si>
  <si>
    <t>20251019-20251231</t>
  </si>
  <si>
    <t>桂BDU6169</t>
  </si>
  <si>
    <t>韦彩珍</t>
  </si>
  <si>
    <t>450200057512</t>
  </si>
  <si>
    <t>桂BDU7695</t>
  </si>
  <si>
    <t>伍晓康</t>
  </si>
  <si>
    <t>450200056911</t>
  </si>
  <si>
    <t>20250101-20250213</t>
  </si>
  <si>
    <t>20250227-20250525</t>
  </si>
  <si>
    <t>20250613-20250731</t>
  </si>
  <si>
    <t>冯以强</t>
  </si>
  <si>
    <t>桂BDU7835</t>
  </si>
  <si>
    <t>吴晓春</t>
  </si>
  <si>
    <t>450200056910</t>
  </si>
  <si>
    <t>桂BDV0189</t>
  </si>
  <si>
    <t>王登国</t>
  </si>
  <si>
    <t>450200054131</t>
  </si>
  <si>
    <t>桂BDV0702</t>
  </si>
  <si>
    <t>谢俊杰</t>
  </si>
  <si>
    <t>450200054092</t>
  </si>
  <si>
    <t>桂BDV2926</t>
  </si>
  <si>
    <t>黄志强</t>
  </si>
  <si>
    <t>450200054130</t>
  </si>
  <si>
    <t>20250101-20250811</t>
  </si>
  <si>
    <t>20250816-20251231</t>
  </si>
  <si>
    <t>桂BDV3029</t>
  </si>
  <si>
    <t>吕业存</t>
  </si>
  <si>
    <t>450200054129</t>
  </si>
  <si>
    <t>20250101-20250211</t>
  </si>
  <si>
    <t>20250215-20250331</t>
  </si>
  <si>
    <t>20250406-20250430</t>
  </si>
  <si>
    <t>黄治霖</t>
  </si>
  <si>
    <t>20250511-20251231</t>
  </si>
  <si>
    <t>桂BDV3378</t>
  </si>
  <si>
    <t>张春燕</t>
  </si>
  <si>
    <t>450200064143</t>
  </si>
  <si>
    <t>桂BDV5386</t>
  </si>
  <si>
    <t>韦惠运</t>
  </si>
  <si>
    <t>450200054088</t>
  </si>
  <si>
    <t>桂BDV6192</t>
  </si>
  <si>
    <t>覃吉新</t>
  </si>
  <si>
    <t>450200056500</t>
  </si>
  <si>
    <t>桂BDV6628</t>
  </si>
  <si>
    <t>赵庆跃</t>
  </si>
  <si>
    <t>450200054086</t>
  </si>
  <si>
    <t>桂BDV6766</t>
  </si>
  <si>
    <t>李国阳</t>
  </si>
  <si>
    <t>450200054094</t>
  </si>
  <si>
    <t>桂BDV6805</t>
  </si>
  <si>
    <t>万慧兰</t>
  </si>
  <si>
    <t>成义</t>
  </si>
  <si>
    <t>450200054110</t>
  </si>
  <si>
    <t>桂BDV6961</t>
  </si>
  <si>
    <t>刘俊杰</t>
  </si>
  <si>
    <t>450200064144</t>
  </si>
  <si>
    <t>桂BDV7066</t>
  </si>
  <si>
    <t>450200054135</t>
  </si>
  <si>
    <t>卢盛文</t>
  </si>
  <si>
    <t>20250331-20250629</t>
  </si>
  <si>
    <t>20250702-20250731</t>
  </si>
  <si>
    <t>桂BDV7297</t>
  </si>
  <si>
    <t>李兴佳</t>
  </si>
  <si>
    <t>450200055954</t>
  </si>
  <si>
    <t>20250101-20250416</t>
  </si>
  <si>
    <t>20250420-20250720</t>
  </si>
  <si>
    <t>20250730-20250815</t>
  </si>
  <si>
    <t>何光林</t>
  </si>
  <si>
    <t>20250916-20251015</t>
  </si>
  <si>
    <t>韦才举</t>
  </si>
  <si>
    <t>20251112-20251231</t>
  </si>
  <si>
    <t>桂BDV8832</t>
  </si>
  <si>
    <t>邝冬松</t>
  </si>
  <si>
    <t>450200064142</t>
  </si>
  <si>
    <t>桂BDV8982</t>
  </si>
  <si>
    <t>韦宝</t>
  </si>
  <si>
    <t>桂BDV9119</t>
  </si>
  <si>
    <t>450200054112</t>
  </si>
  <si>
    <t>覃茂锋</t>
  </si>
  <si>
    <t>20251106-20251231</t>
  </si>
  <si>
    <t>桂BDV9281</t>
  </si>
  <si>
    <t>曾文明</t>
  </si>
  <si>
    <t>450200064147</t>
  </si>
  <si>
    <t>桂BDV9655</t>
  </si>
  <si>
    <t>覃哲</t>
  </si>
  <si>
    <t>450200054105</t>
  </si>
  <si>
    <t>桂BDV9867</t>
  </si>
  <si>
    <t>苏峥</t>
  </si>
  <si>
    <t>450200054114</t>
  </si>
  <si>
    <t>20250101-20250907</t>
  </si>
  <si>
    <t>邱振和</t>
  </si>
  <si>
    <t>20250101-20250430</t>
  </si>
  <si>
    <t>20250607-20250907</t>
  </si>
  <si>
    <t>刘立昌</t>
  </si>
  <si>
    <t>20250914-20251231</t>
  </si>
  <si>
    <t>桂BDW0776</t>
  </si>
  <si>
    <t>何秋英</t>
  </si>
  <si>
    <t>450200054111</t>
  </si>
  <si>
    <t>桂BDW0877</t>
  </si>
  <si>
    <t>谭拥军</t>
  </si>
  <si>
    <t>450200054115</t>
  </si>
  <si>
    <t>桂BDW0896</t>
  </si>
  <si>
    <t>林勤贤</t>
  </si>
  <si>
    <t>450200054093</t>
  </si>
  <si>
    <t>桂BDW1986</t>
  </si>
  <si>
    <t>韦文鲜</t>
  </si>
  <si>
    <t>450200054113</t>
  </si>
  <si>
    <t>桂BDW2905</t>
  </si>
  <si>
    <t>吴垣杰</t>
  </si>
  <si>
    <t>450200055957</t>
  </si>
  <si>
    <t>桂BDW2955</t>
  </si>
  <si>
    <t>450200054089</t>
  </si>
  <si>
    <t>20250101-20250422</t>
  </si>
  <si>
    <t>吴家强</t>
  </si>
  <si>
    <t>梁文思</t>
  </si>
  <si>
    <t>20250501-20251031</t>
  </si>
  <si>
    <t>20251101-20251215</t>
  </si>
  <si>
    <t>黄文冰</t>
  </si>
  <si>
    <t>桂BDW6771</t>
  </si>
  <si>
    <t>陈勇</t>
  </si>
  <si>
    <t>450200054116</t>
  </si>
  <si>
    <t>桂BDW6822</t>
  </si>
  <si>
    <t>刘文富</t>
  </si>
  <si>
    <t>450200054132</t>
  </si>
  <si>
    <t>桂BDW8097</t>
  </si>
  <si>
    <t>陈颖俊</t>
  </si>
  <si>
    <t>450200054090</t>
  </si>
  <si>
    <t>桂BDW8990</t>
  </si>
  <si>
    <t>薛勇</t>
  </si>
  <si>
    <t>450200054134</t>
  </si>
  <si>
    <t>桂BDW9300</t>
  </si>
  <si>
    <t>王辉</t>
  </si>
  <si>
    <t>450200054091</t>
  </si>
  <si>
    <t>桂BDW9780</t>
  </si>
  <si>
    <t>450200054099</t>
  </si>
  <si>
    <t>曾昭共</t>
  </si>
  <si>
    <t>桂BDW9867</t>
  </si>
  <si>
    <t>张又新</t>
  </si>
  <si>
    <t>450200054087</t>
  </si>
  <si>
    <t>桂BDX0918</t>
  </si>
  <si>
    <t>贺翠萍</t>
  </si>
  <si>
    <t>450200064462</t>
  </si>
  <si>
    <t>桂BDX1786</t>
  </si>
  <si>
    <t>罗忠权</t>
  </si>
  <si>
    <t>450200056352</t>
  </si>
  <si>
    <t>桂BDX2208</t>
  </si>
  <si>
    <t>潘树冬</t>
  </si>
  <si>
    <t>450200057511</t>
  </si>
  <si>
    <t>桂BDX2538</t>
  </si>
  <si>
    <t>陈崇文</t>
  </si>
  <si>
    <t>450200057933</t>
  </si>
  <si>
    <t>桂BDX2786</t>
  </si>
  <si>
    <t>黄永红</t>
  </si>
  <si>
    <t>450200056498</t>
  </si>
  <si>
    <t>桂BDX3176</t>
  </si>
  <si>
    <t>韦华秋</t>
  </si>
  <si>
    <t>450200055942</t>
  </si>
  <si>
    <t>桂BDX3669</t>
  </si>
  <si>
    <t>何世果</t>
  </si>
  <si>
    <t>450200057177</t>
  </si>
  <si>
    <t>桂BDX3809</t>
  </si>
  <si>
    <t>陈翰林</t>
  </si>
  <si>
    <t>450200057171</t>
  </si>
  <si>
    <t>桂BDX5318</t>
  </si>
  <si>
    <t>邹建和</t>
  </si>
  <si>
    <t>450200056675</t>
  </si>
  <si>
    <t>桂BDX8188</t>
  </si>
  <si>
    <t>何清龙</t>
  </si>
  <si>
    <t>450200056904</t>
  </si>
  <si>
    <t>桂BDX8782</t>
  </si>
  <si>
    <t>张伟华</t>
  </si>
  <si>
    <t>450200057935</t>
  </si>
  <si>
    <t>桂BDX8906</t>
  </si>
  <si>
    <t>韦七</t>
  </si>
  <si>
    <t>450200056496</t>
  </si>
  <si>
    <t>桂BDX9091</t>
  </si>
  <si>
    <t>韦敏波</t>
  </si>
  <si>
    <t>450200056495</t>
  </si>
  <si>
    <t>桂BDX9856</t>
  </si>
  <si>
    <t>梁君能</t>
  </si>
  <si>
    <t>450200056494</t>
  </si>
  <si>
    <t>填报单位：柳州市格杨出租汽车有限责任公司</t>
  </si>
  <si>
    <t>联系电话：13607727463</t>
  </si>
  <si>
    <t>桂BDT1623</t>
  </si>
  <si>
    <t>吕汉德</t>
  </si>
  <si>
    <t>450200057436</t>
  </si>
  <si>
    <t>东风牌</t>
  </si>
  <si>
    <t>桂BDK9783</t>
  </si>
  <si>
    <t>黄林兵</t>
  </si>
  <si>
    <t>450200057766</t>
  </si>
  <si>
    <t>桂BDM8962</t>
  </si>
  <si>
    <t>韦炳赖</t>
  </si>
  <si>
    <t>450200057439</t>
  </si>
  <si>
    <t>桂BDT0171</t>
  </si>
  <si>
    <t>吴波</t>
  </si>
  <si>
    <t>450200057435</t>
  </si>
  <si>
    <t>桂BDN6296</t>
  </si>
  <si>
    <t>何献峰</t>
  </si>
  <si>
    <t>450200057437</t>
  </si>
  <si>
    <t>桂BDJ0513</t>
  </si>
  <si>
    <t>庞成</t>
  </si>
  <si>
    <t>450200057765</t>
  </si>
  <si>
    <t>桂BDT5613</t>
  </si>
  <si>
    <t>赵曾</t>
  </si>
  <si>
    <t>450200057438</t>
  </si>
  <si>
    <t>桂B9337Z</t>
  </si>
  <si>
    <t>何金兰</t>
  </si>
  <si>
    <t>450200023934</t>
  </si>
  <si>
    <t>北京现代</t>
  </si>
  <si>
    <t>桂BA15137</t>
  </si>
  <si>
    <t>韦秀莫</t>
  </si>
  <si>
    <t>450200060026</t>
  </si>
  <si>
    <t>桂BDP0175</t>
  </si>
  <si>
    <t>刘立友</t>
  </si>
  <si>
    <t>450200060025</t>
  </si>
  <si>
    <t>填报单位：柳州中顺出租车有限公司</t>
  </si>
  <si>
    <t>联系电话：0772-2628999</t>
  </si>
  <si>
    <t>桂BDX0060</t>
  </si>
  <si>
    <t>张振兵</t>
  </si>
  <si>
    <t>450200056115</t>
  </si>
  <si>
    <t>东风风行S50</t>
  </si>
  <si>
    <t>桂BDX0103</t>
  </si>
  <si>
    <t>周永忠</t>
  </si>
  <si>
    <t>450200056116</t>
  </si>
  <si>
    <t>20250101-20250629</t>
  </si>
  <si>
    <t>农伟才</t>
  </si>
  <si>
    <t>20250703-20251231</t>
  </si>
  <si>
    <t>桂BDX0111</t>
  </si>
  <si>
    <t>覃建国</t>
  </si>
  <si>
    <t>450200054379</t>
  </si>
  <si>
    <t>桂BDM0211</t>
  </si>
  <si>
    <t>杨忠</t>
  </si>
  <si>
    <t>450200053806</t>
  </si>
  <si>
    <t>桂BDM0230</t>
  </si>
  <si>
    <t>450200053807</t>
  </si>
  <si>
    <t>桂BDM0322</t>
  </si>
  <si>
    <t>450200053846</t>
  </si>
  <si>
    <t>桂BDX0332</t>
  </si>
  <si>
    <t>450200055176</t>
  </si>
  <si>
    <t>桂BDM0365</t>
  </si>
  <si>
    <t>450200056117</t>
  </si>
  <si>
    <t>桂BDM0509</t>
  </si>
  <si>
    <t>李树顺</t>
  </si>
  <si>
    <t>450200053837</t>
  </si>
  <si>
    <t>桂BDX0575</t>
  </si>
  <si>
    <t>韩燕军</t>
  </si>
  <si>
    <t>450200054377</t>
  </si>
  <si>
    <t>20250101-20250504</t>
  </si>
  <si>
    <t>桂BDM0656</t>
  </si>
  <si>
    <t>黎育瑞</t>
  </si>
  <si>
    <t>450200053838</t>
  </si>
  <si>
    <t>韦志松</t>
  </si>
  <si>
    <t>桂BDX0657</t>
  </si>
  <si>
    <t>450200054394</t>
  </si>
  <si>
    <t>20250101-20250421</t>
  </si>
  <si>
    <t>岑建琼</t>
  </si>
  <si>
    <t>20250715-20251231</t>
  </si>
  <si>
    <t>谢廷增</t>
  </si>
  <si>
    <t>桂BDM0691</t>
  </si>
  <si>
    <t>蓝春桂</t>
  </si>
  <si>
    <t>450200053775</t>
  </si>
  <si>
    <t>20250101-20250330</t>
  </si>
  <si>
    <t>韦江谊</t>
  </si>
  <si>
    <t>桂BDM0730</t>
  </si>
  <si>
    <t>韦延程</t>
  </si>
  <si>
    <t>450200055180</t>
  </si>
  <si>
    <t>桂BDM0753</t>
  </si>
  <si>
    <t>李琦刚</t>
  </si>
  <si>
    <t>450200053776</t>
  </si>
  <si>
    <t>桂BDM0782</t>
  </si>
  <si>
    <t>450200056118</t>
  </si>
  <si>
    <t>桂BDM0837</t>
  </si>
  <si>
    <t>覃庆学</t>
  </si>
  <si>
    <t>450200053826</t>
  </si>
  <si>
    <t>桂BDM0922</t>
  </si>
  <si>
    <t>450200053828</t>
  </si>
  <si>
    <t>桂BDM0952</t>
  </si>
  <si>
    <t>梁明</t>
  </si>
  <si>
    <t>450200054399</t>
  </si>
  <si>
    <t>桂BDX0972</t>
  </si>
  <si>
    <t>方日富</t>
  </si>
  <si>
    <t>450200054494</t>
  </si>
  <si>
    <t>20250101-20250524</t>
  </si>
  <si>
    <t>桂BDX1039</t>
  </si>
  <si>
    <t>廖益建</t>
  </si>
  <si>
    <t>450200055182</t>
  </si>
  <si>
    <t>罗以武</t>
  </si>
  <si>
    <t>20250614-20251231</t>
  </si>
  <si>
    <t>桂BDM1098</t>
  </si>
  <si>
    <t>冯荣华</t>
  </si>
  <si>
    <t>450200053829</t>
  </si>
  <si>
    <t>桂BDV1113</t>
  </si>
  <si>
    <t>王毅</t>
  </si>
  <si>
    <t>450200054384</t>
  </si>
  <si>
    <t>桂BDX1160</t>
  </si>
  <si>
    <t>罗静明</t>
  </si>
  <si>
    <t>450200054390</t>
  </si>
  <si>
    <t>20250101-20250424</t>
  </si>
  <si>
    <t>蒋世林</t>
  </si>
  <si>
    <t>20250616-20251027</t>
  </si>
  <si>
    <t>桂BDM1170</t>
  </si>
  <si>
    <t>李诚</t>
  </si>
  <si>
    <t>450200054395</t>
  </si>
  <si>
    <t>20250101-20250522</t>
  </si>
  <si>
    <t>韦晓</t>
  </si>
  <si>
    <t>20250603-20251231</t>
  </si>
  <si>
    <t>桂BDX1202</t>
  </si>
  <si>
    <t>450200055190</t>
  </si>
  <si>
    <t>王宝林</t>
  </si>
  <si>
    <t>20250711-20251231</t>
  </si>
  <si>
    <t>桂BDM1215</t>
  </si>
  <si>
    <t>韦宝算</t>
  </si>
  <si>
    <t>450200053831</t>
  </si>
  <si>
    <t>莫知安</t>
  </si>
  <si>
    <t>桂BDM1310</t>
  </si>
  <si>
    <t>450200053832</t>
  </si>
  <si>
    <t>桂BDM1363</t>
  </si>
  <si>
    <t>肖宁</t>
  </si>
  <si>
    <t>450200053834</t>
  </si>
  <si>
    <t>罗永龙</t>
  </si>
  <si>
    <t>20250522-20251231</t>
  </si>
  <si>
    <t>桂BDN1380</t>
  </si>
  <si>
    <t>韦朗斌</t>
  </si>
  <si>
    <t>450200056119</t>
  </si>
  <si>
    <t>桂BDM1606</t>
  </si>
  <si>
    <t>郑雄</t>
  </si>
  <si>
    <t>450200053850</t>
  </si>
  <si>
    <t>桂BDM1795</t>
  </si>
  <si>
    <t>450200053840</t>
  </si>
  <si>
    <t>桂BDM1856</t>
  </si>
  <si>
    <t>覃小弟</t>
  </si>
  <si>
    <t>450200053848</t>
  </si>
  <si>
    <t>韦昭暖</t>
  </si>
  <si>
    <t>桂BDM2038</t>
  </si>
  <si>
    <t>林麒生</t>
  </si>
  <si>
    <t>450200053802</t>
  </si>
  <si>
    <t>20250101-20250930</t>
  </si>
  <si>
    <t>钟绍明</t>
  </si>
  <si>
    <t>桂BDM2110</t>
  </si>
  <si>
    <t>岑建德</t>
  </si>
  <si>
    <t>450200053777</t>
  </si>
  <si>
    <t>王立仁</t>
  </si>
  <si>
    <t>陈涛</t>
  </si>
  <si>
    <t>20250509-20251231</t>
  </si>
  <si>
    <t>桂BDM2235</t>
  </si>
  <si>
    <t>450200053847</t>
  </si>
  <si>
    <t>桂BDM2237</t>
  </si>
  <si>
    <t>符小华</t>
  </si>
  <si>
    <t>450200056120</t>
  </si>
  <si>
    <t>朱治安</t>
  </si>
  <si>
    <t>桂BDM2260</t>
  </si>
  <si>
    <t>谭韦徐</t>
  </si>
  <si>
    <t>450200053851</t>
  </si>
  <si>
    <t>桂BDX2313</t>
  </si>
  <si>
    <t>450200054396</t>
  </si>
  <si>
    <t>20250401-20251231</t>
  </si>
  <si>
    <t>桂BDM2326</t>
  </si>
  <si>
    <t>覃启幸</t>
  </si>
  <si>
    <t>450200053842</t>
  </si>
  <si>
    <t>韦学部</t>
  </si>
  <si>
    <t>20250512-20251231</t>
  </si>
  <si>
    <t>桂BDM2335</t>
  </si>
  <si>
    <t>潘济路</t>
  </si>
  <si>
    <t>450200054382</t>
  </si>
  <si>
    <t>覃广志</t>
  </si>
  <si>
    <t>桂BDX2353</t>
  </si>
  <si>
    <t>陈显春</t>
  </si>
  <si>
    <t>450200054383</t>
  </si>
  <si>
    <t>20250101-20250523</t>
  </si>
  <si>
    <t>桂BDX2529</t>
  </si>
  <si>
    <t>何美春</t>
  </si>
  <si>
    <t>450200055175</t>
  </si>
  <si>
    <t>练聪</t>
  </si>
  <si>
    <t>20250617-20251231</t>
  </si>
  <si>
    <t>桂BDM2603</t>
  </si>
  <si>
    <t>段三元</t>
  </si>
  <si>
    <t>450200054381</t>
  </si>
  <si>
    <t>罗海玉</t>
  </si>
  <si>
    <t>桂BDX3022</t>
  </si>
  <si>
    <t>450200054373</t>
  </si>
  <si>
    <t>桂BDM3037</t>
  </si>
  <si>
    <t>梁立豪</t>
  </si>
  <si>
    <t>450200054387</t>
  </si>
  <si>
    <t>桂BDM3093</t>
  </si>
  <si>
    <t>刘才田</t>
  </si>
  <si>
    <t>450200056121</t>
  </si>
  <si>
    <t>桂BDX3220</t>
  </si>
  <si>
    <t>卢忠柳</t>
  </si>
  <si>
    <t>450200055189</t>
  </si>
  <si>
    <t>20250101-20250623</t>
  </si>
  <si>
    <t>兰蓉</t>
  </si>
  <si>
    <t>桂BDM3223</t>
  </si>
  <si>
    <t>450200053792</t>
  </si>
  <si>
    <t>桂BDM3252</t>
  </si>
  <si>
    <t>何新祥</t>
  </si>
  <si>
    <t>450200053793</t>
  </si>
  <si>
    <t>20250101-20250129</t>
  </si>
  <si>
    <t>谢献锋</t>
  </si>
  <si>
    <t>曾祖杰</t>
  </si>
  <si>
    <t>20250521-20251231</t>
  </si>
  <si>
    <t>桂BDX3252</t>
  </si>
  <si>
    <t>向明</t>
  </si>
  <si>
    <t>450200056122</t>
  </si>
  <si>
    <t>桂BDX3263</t>
  </si>
  <si>
    <t>王炳元</t>
  </si>
  <si>
    <t>450200056123</t>
  </si>
  <si>
    <t>桂BDM3312</t>
  </si>
  <si>
    <t>450200053794</t>
  </si>
  <si>
    <t>桂BDM3319</t>
  </si>
  <si>
    <t>郑安</t>
  </si>
  <si>
    <t>450200053796</t>
  </si>
  <si>
    <t>黄勤</t>
  </si>
  <si>
    <t>罗永双</t>
  </si>
  <si>
    <t>20250519-20251231</t>
  </si>
  <si>
    <t>桂BDX3329</t>
  </si>
  <si>
    <t>李雄军</t>
  </si>
  <si>
    <t>450200054378</t>
  </si>
  <si>
    <t>桂BDX3380</t>
  </si>
  <si>
    <t>450200055171</t>
  </si>
  <si>
    <t>桂BDM3500</t>
  </si>
  <si>
    <t>刘柳浒</t>
  </si>
  <si>
    <t>450200053836</t>
  </si>
  <si>
    <t>20250829-20251231</t>
  </si>
  <si>
    <t>桂BDM3582</t>
  </si>
  <si>
    <t>温宝受</t>
  </si>
  <si>
    <t>覃育席</t>
  </si>
  <si>
    <t>桂BDX3610</t>
  </si>
  <si>
    <t>陈震宇</t>
  </si>
  <si>
    <t>450200056124</t>
  </si>
  <si>
    <t>桂BDM3626</t>
  </si>
  <si>
    <t>卢建峰</t>
  </si>
  <si>
    <t>450200053808</t>
  </si>
  <si>
    <t>桂BDM3637</t>
  </si>
  <si>
    <t>黄朋</t>
  </si>
  <si>
    <t>450200053841</t>
  </si>
  <si>
    <t>胡坚</t>
  </si>
  <si>
    <t>桂BDX3691</t>
  </si>
  <si>
    <t>莫彦德</t>
  </si>
  <si>
    <t>450200055169</t>
  </si>
  <si>
    <t>20250101-20250525</t>
  </si>
  <si>
    <t>覃福茂</t>
  </si>
  <si>
    <t>20250620-20251231</t>
  </si>
  <si>
    <t>桂BDM3755</t>
  </si>
  <si>
    <t>罗茗文</t>
  </si>
  <si>
    <t>450200053778</t>
  </si>
  <si>
    <t>韦明锦</t>
  </si>
  <si>
    <t>20251129-20251231</t>
  </si>
  <si>
    <t>桂BDM3772</t>
  </si>
  <si>
    <t>450200054398</t>
  </si>
  <si>
    <t>桂BDV3828</t>
  </si>
  <si>
    <t>张枕戈</t>
  </si>
  <si>
    <t>450200054392</t>
  </si>
  <si>
    <t>20250101-20250318
20250915-20251231</t>
  </si>
  <si>
    <t>桂BDX3829</t>
  </si>
  <si>
    <t>覃柳东</t>
  </si>
  <si>
    <t>450200056125</t>
  </si>
  <si>
    <t>桂BDX3925</t>
  </si>
  <si>
    <t>梁玉学</t>
  </si>
  <si>
    <t>450200056126</t>
  </si>
  <si>
    <t>桂BDV3980</t>
  </si>
  <si>
    <t>450200054397</t>
  </si>
  <si>
    <t>桂BDM5110</t>
  </si>
  <si>
    <t>450200053787</t>
  </si>
  <si>
    <t>桂BDX5263</t>
  </si>
  <si>
    <t>严运权</t>
  </si>
  <si>
    <t>450200055170</t>
  </si>
  <si>
    <t>桂BDM5336</t>
  </si>
  <si>
    <t>韦海剑</t>
  </si>
  <si>
    <t>450200053791</t>
  </si>
  <si>
    <t>唐永</t>
  </si>
  <si>
    <t>桂BDX5389</t>
  </si>
  <si>
    <t>潘海亮</t>
  </si>
  <si>
    <t>450200054374</t>
  </si>
  <si>
    <t>桂BDM5510</t>
  </si>
  <si>
    <t>李雄焕</t>
  </si>
  <si>
    <t>450200053795</t>
  </si>
  <si>
    <t>桂BDM5519</t>
  </si>
  <si>
    <t>覃桂松</t>
  </si>
  <si>
    <t>450200053843</t>
  </si>
  <si>
    <t>桂BDM5576</t>
  </si>
  <si>
    <t>温毅诚</t>
  </si>
  <si>
    <t>450200053818</t>
  </si>
  <si>
    <t>伍宇彬</t>
  </si>
  <si>
    <t>桂BDM5612</t>
  </si>
  <si>
    <t>450200054369</t>
  </si>
  <si>
    <t>20250101-20250329</t>
  </si>
  <si>
    <t>桂BDM5631</t>
  </si>
  <si>
    <t>韦文易</t>
  </si>
  <si>
    <t>450200056127</t>
  </si>
  <si>
    <t>桂BDM5731</t>
  </si>
  <si>
    <t>郭强</t>
  </si>
  <si>
    <t>450200056128</t>
  </si>
  <si>
    <t>20250101-20250614</t>
  </si>
  <si>
    <t>桂BDM5763</t>
  </si>
  <si>
    <t>黄勇胜</t>
  </si>
  <si>
    <t>450200054366</t>
  </si>
  <si>
    <t>桂BDX5770</t>
  </si>
  <si>
    <t>何祖真</t>
  </si>
  <si>
    <t>450200056129</t>
  </si>
  <si>
    <t>熊文委</t>
  </si>
  <si>
    <t>桂BDX5893</t>
  </si>
  <si>
    <t>韦安茂</t>
  </si>
  <si>
    <t>450200055185</t>
  </si>
  <si>
    <t>桂BDM5921</t>
  </si>
  <si>
    <t>蔡美美</t>
  </si>
  <si>
    <t>450200054385</t>
  </si>
  <si>
    <t>罗继扬</t>
  </si>
  <si>
    <t>20250531-20251015</t>
  </si>
  <si>
    <t>覃俭兴</t>
  </si>
  <si>
    <t>20251029-20251231</t>
  </si>
  <si>
    <t>桂BDX6010</t>
  </si>
  <si>
    <t>韦庆祺</t>
  </si>
  <si>
    <t>450200054400</t>
  </si>
  <si>
    <t>20250101-20250428</t>
  </si>
  <si>
    <t>余明光</t>
  </si>
  <si>
    <t>桂BDX6063</t>
  </si>
  <si>
    <t>岑周星</t>
  </si>
  <si>
    <t>450200056130</t>
  </si>
  <si>
    <t>桂BDM6296</t>
  </si>
  <si>
    <t>450200053797</t>
  </si>
  <si>
    <t>桂BDM6303</t>
  </si>
  <si>
    <t>唐正刚</t>
  </si>
  <si>
    <t>450200053800</t>
  </si>
  <si>
    <t>桂BDM6360</t>
  </si>
  <si>
    <t>吴润动</t>
  </si>
  <si>
    <t>450200053844</t>
  </si>
  <si>
    <t>桂BDM6510</t>
  </si>
  <si>
    <t>李伟萍</t>
  </si>
  <si>
    <t>450200056131</t>
  </si>
  <si>
    <t>桂BDM6538</t>
  </si>
  <si>
    <t>450200053798</t>
  </si>
  <si>
    <t>韦燕荣</t>
  </si>
  <si>
    <t>桂BDM6592</t>
  </si>
  <si>
    <t>韦成高</t>
  </si>
  <si>
    <t>450200053799</t>
  </si>
  <si>
    <t>桂BDM6695</t>
  </si>
  <si>
    <t>杨超梅</t>
  </si>
  <si>
    <t>450200053801</t>
  </si>
  <si>
    <t>桂BDX6793</t>
  </si>
  <si>
    <t>黄日吉</t>
  </si>
  <si>
    <t>450200055178</t>
  </si>
  <si>
    <t>桂BDX6868</t>
  </si>
  <si>
    <t>450200054367</t>
  </si>
  <si>
    <t>桂BDM6956</t>
  </si>
  <si>
    <t>450200053803</t>
  </si>
  <si>
    <t>桂BDM7011</t>
  </si>
  <si>
    <t>450200056132</t>
  </si>
  <si>
    <t>桂BDV7020</t>
  </si>
  <si>
    <t>450200054372</t>
  </si>
  <si>
    <t>桂BDM7090</t>
  </si>
  <si>
    <t>陈千亿</t>
  </si>
  <si>
    <t>450200053835</t>
  </si>
  <si>
    <t>20250101-20250530</t>
  </si>
  <si>
    <t>覃欢</t>
  </si>
  <si>
    <t>桂BDX7151</t>
  </si>
  <si>
    <t>450200055187</t>
  </si>
  <si>
    <t>桂BDM7152</t>
  </si>
  <si>
    <t>450200053809</t>
  </si>
  <si>
    <t>桂BDM7305</t>
  </si>
  <si>
    <t>邹声擂</t>
  </si>
  <si>
    <t>450200054375</t>
  </si>
  <si>
    <t>桂BDX7532</t>
  </si>
  <si>
    <t>肖柳华</t>
  </si>
  <si>
    <t>450200055173</t>
  </si>
  <si>
    <t>欧明球</t>
  </si>
  <si>
    <t>韦业富</t>
  </si>
  <si>
    <t>20250530-20251231</t>
  </si>
  <si>
    <t>桂BDX7553</t>
  </si>
  <si>
    <t>覃克</t>
  </si>
  <si>
    <t>450200054365</t>
  </si>
  <si>
    <t>桂BDM7686</t>
  </si>
  <si>
    <t>漆凡姣</t>
  </si>
  <si>
    <t>450200053810</t>
  </si>
  <si>
    <t>桂BDX7768</t>
  </si>
  <si>
    <t>陆炳霓</t>
  </si>
  <si>
    <t>450200054376</t>
  </si>
  <si>
    <t>桂BDM7823</t>
  </si>
  <si>
    <t>450200056133</t>
  </si>
  <si>
    <t>桂BDM7900</t>
  </si>
  <si>
    <t>蔡天祥</t>
  </si>
  <si>
    <t>450200053812</t>
  </si>
  <si>
    <t>桂BDX7905</t>
  </si>
  <si>
    <t>覃开宁</t>
  </si>
  <si>
    <t>450200056134</t>
  </si>
  <si>
    <t>桂BDM7920</t>
  </si>
  <si>
    <t>450200056135</t>
  </si>
  <si>
    <t>韦祖凡</t>
  </si>
  <si>
    <t>桂BDM8113</t>
  </si>
  <si>
    <t>黄贤昌</t>
  </si>
  <si>
    <t>450200053813</t>
  </si>
  <si>
    <t>桂BDM8115</t>
  </si>
  <si>
    <t>李福生</t>
  </si>
  <si>
    <t>450200053815</t>
  </si>
  <si>
    <t>梁文胜</t>
  </si>
  <si>
    <t>桂BDX8130</t>
  </si>
  <si>
    <t>刘道山</t>
  </si>
  <si>
    <t>450200055192</t>
  </si>
  <si>
    <t>桂BDX8173</t>
  </si>
  <si>
    <t>韦荣青</t>
  </si>
  <si>
    <t>450200055191</t>
  </si>
  <si>
    <t>桂BDM8205</t>
  </si>
  <si>
    <t>450200054368</t>
  </si>
  <si>
    <t>桂BDX8382</t>
  </si>
  <si>
    <t>曾雪清</t>
  </si>
  <si>
    <t>450200054388</t>
  </si>
  <si>
    <t>桂BDM8511</t>
  </si>
  <si>
    <t>450200053839</t>
  </si>
  <si>
    <t>桂BDM8601</t>
  </si>
  <si>
    <t>韦开发</t>
  </si>
  <si>
    <t>450200053768</t>
  </si>
  <si>
    <t>桂BDM8613</t>
  </si>
  <si>
    <t>刘小明</t>
  </si>
  <si>
    <t>450200053811</t>
  </si>
  <si>
    <t>桂BDM8653</t>
  </si>
  <si>
    <t>梁汉成</t>
  </si>
  <si>
    <t>450200053823</t>
  </si>
  <si>
    <t>钟绍华</t>
  </si>
  <si>
    <t>桂BDX8673</t>
  </si>
  <si>
    <t>450200055188</t>
  </si>
  <si>
    <t>桂BDM8773</t>
  </si>
  <si>
    <t>盘文宁</t>
  </si>
  <si>
    <t>450200053827</t>
  </si>
  <si>
    <t>桂BDM8785</t>
  </si>
  <si>
    <t>龙琳</t>
  </si>
  <si>
    <t>450200056136</t>
  </si>
  <si>
    <t>桂BDX8817</t>
  </si>
  <si>
    <t>450200054371</t>
  </si>
  <si>
    <t>桂BDX8852</t>
  </si>
  <si>
    <t>龙茂生</t>
  </si>
  <si>
    <t>450200055172</t>
  </si>
  <si>
    <t>桂BDM8861</t>
  </si>
  <si>
    <t>粟勇</t>
  </si>
  <si>
    <t>450200053774</t>
  </si>
  <si>
    <t>桂BDX8910</t>
  </si>
  <si>
    <t>龙振光</t>
  </si>
  <si>
    <t>450200054386</t>
  </si>
  <si>
    <t>桂BDM8939</t>
  </si>
  <si>
    <t>梁星星</t>
  </si>
  <si>
    <t>450200053830</t>
  </si>
  <si>
    <t>桂BDX9017</t>
  </si>
  <si>
    <t>450200055186</t>
  </si>
  <si>
    <t>20251028-20251231</t>
  </si>
  <si>
    <t>桂BDV9059</t>
  </si>
  <si>
    <t>覃宗王</t>
  </si>
  <si>
    <t>450200054370</t>
  </si>
  <si>
    <t>桂BDX9113</t>
  </si>
  <si>
    <t>韦春山</t>
  </si>
  <si>
    <t>450200056137</t>
  </si>
  <si>
    <t>桂BDX9127</t>
  </si>
  <si>
    <t>450200055194</t>
  </si>
  <si>
    <t>桂BDM9133</t>
  </si>
  <si>
    <t>450200053833</t>
  </si>
  <si>
    <t>桂BDM9228</t>
  </si>
  <si>
    <t>王雪龙</t>
  </si>
  <si>
    <t>450200053779</t>
  </si>
  <si>
    <t>桂BDM9321</t>
  </si>
  <si>
    <t>何永兴</t>
  </si>
  <si>
    <t>450200053780</t>
  </si>
  <si>
    <t>桂BDM9352</t>
  </si>
  <si>
    <t>杨君军</t>
  </si>
  <si>
    <t>450200055179</t>
  </si>
  <si>
    <t>桂BDM9399</t>
  </si>
  <si>
    <t>450200053784</t>
  </si>
  <si>
    <t>黄兆达</t>
  </si>
  <si>
    <t>桂BDX9512</t>
  </si>
  <si>
    <t>450200055193</t>
  </si>
  <si>
    <t>20250401-20251028</t>
  </si>
  <si>
    <t>桂BDM9538</t>
  </si>
  <si>
    <t>450200056138</t>
  </si>
  <si>
    <t>桂BDM9575</t>
  </si>
  <si>
    <t>方美飞</t>
  </si>
  <si>
    <t>450200053820</t>
  </si>
  <si>
    <t>洪俊</t>
  </si>
  <si>
    <t>20250630-20251231</t>
  </si>
  <si>
    <t>桂BDX9601</t>
  </si>
  <si>
    <t>岑成庚</t>
  </si>
  <si>
    <t>450200055181</t>
  </si>
  <si>
    <t>谢龙军</t>
  </si>
  <si>
    <t>桂BDX9632</t>
  </si>
  <si>
    <t>450200055184</t>
  </si>
  <si>
    <t>廖国海</t>
  </si>
  <si>
    <t>桂BDX9732</t>
  </si>
  <si>
    <t>赵勇</t>
  </si>
  <si>
    <t>450200055183</t>
  </si>
  <si>
    <t>谢宇成</t>
  </si>
  <si>
    <t>20250708-20251231</t>
  </si>
  <si>
    <t>桂BDX9735</t>
  </si>
  <si>
    <t>韦兆红</t>
  </si>
  <si>
    <t>450200055177</t>
  </si>
  <si>
    <t>桂BDM9762</t>
  </si>
  <si>
    <t>450200056139</t>
  </si>
  <si>
    <t>桂BDX9793</t>
  </si>
  <si>
    <t>林剑</t>
  </si>
  <si>
    <t>450200054393</t>
  </si>
  <si>
    <t>桂BDM9821</t>
  </si>
  <si>
    <t>蒙毅</t>
  </si>
  <si>
    <t>450200053789</t>
  </si>
  <si>
    <t>肖忠艺</t>
  </si>
  <si>
    <t>杨经健</t>
  </si>
  <si>
    <t>桂BDM9915</t>
  </si>
  <si>
    <t>韦冬爱</t>
  </si>
  <si>
    <t>450200053825</t>
  </si>
  <si>
    <t>桂BDM9932</t>
  </si>
  <si>
    <t>韦友军</t>
  </si>
  <si>
    <t>450200053804</t>
  </si>
  <si>
    <t>桂BDX9956</t>
  </si>
  <si>
    <t>450200054380</t>
  </si>
  <si>
    <t>桂BDM9975</t>
  </si>
  <si>
    <t>450200053805</t>
  </si>
  <si>
    <t>桂BDM9991</t>
  </si>
  <si>
    <t>吉军</t>
  </si>
  <si>
    <t>450200053845</t>
  </si>
  <si>
    <t>黄运新</t>
  </si>
  <si>
    <t>杨荣芳</t>
  </si>
  <si>
    <t>20250415-20251231</t>
  </si>
  <si>
    <t>填报单位：柳州市众诚出租汽车有限责任公司</t>
  </si>
  <si>
    <t>联系电话：13877213316</t>
  </si>
  <si>
    <t>桂BE5271</t>
  </si>
  <si>
    <t>玉琪琳</t>
  </si>
  <si>
    <t>450200023416</t>
  </si>
  <si>
    <t>桂BAA5586</t>
  </si>
  <si>
    <t>覃天津</t>
  </si>
  <si>
    <t>450200065455</t>
  </si>
  <si>
    <t>桂BD02729</t>
  </si>
  <si>
    <t>刘开建</t>
  </si>
  <si>
    <t>450200054119</t>
  </si>
  <si>
    <t>桂BDX1269</t>
  </si>
  <si>
    <t>廖小兵</t>
  </si>
  <si>
    <t>450200054124</t>
  </si>
  <si>
    <t>覃尚彩</t>
  </si>
  <si>
    <t>玉海兰</t>
  </si>
  <si>
    <t>林春强</t>
  </si>
  <si>
    <t>谭小平</t>
  </si>
  <si>
    <t>桂BDX2278</t>
  </si>
  <si>
    <t>邓开业</t>
  </si>
  <si>
    <t>450200054117</t>
  </si>
  <si>
    <t>桂BDV1956</t>
  </si>
  <si>
    <t>韦华</t>
  </si>
  <si>
    <t>450200054108</t>
  </si>
  <si>
    <t>林华宝</t>
  </si>
  <si>
    <t>桂BDV2529</t>
  </si>
  <si>
    <t>潘恒</t>
  </si>
  <si>
    <t>450200054118</t>
  </si>
  <si>
    <t>桂BDV2578</t>
  </si>
  <si>
    <t>韦卓勇</t>
  </si>
  <si>
    <t>450200054103</t>
  </si>
  <si>
    <t>韦有扣</t>
  </si>
  <si>
    <t>容科杰</t>
  </si>
  <si>
    <t>朱万龙</t>
  </si>
  <si>
    <t>雷亮</t>
  </si>
  <si>
    <t>桂BDV2876</t>
  </si>
  <si>
    <t>卢培发</t>
  </si>
  <si>
    <t>450200054127</t>
  </si>
  <si>
    <t>桂BDV2789</t>
  </si>
  <si>
    <t>赖东</t>
  </si>
  <si>
    <t>450200054125</t>
  </si>
  <si>
    <t>侯俊</t>
  </si>
  <si>
    <t>胡苏萍</t>
  </si>
  <si>
    <t>桂BDV2909</t>
  </si>
  <si>
    <t>450200054106</t>
  </si>
  <si>
    <t>桂BDV3877</t>
  </si>
  <si>
    <t>450200054128</t>
  </si>
  <si>
    <t>叶明登</t>
  </si>
  <si>
    <t>桂BDV7278</t>
  </si>
  <si>
    <t>韦修德</t>
  </si>
  <si>
    <t>450200054126</t>
  </si>
  <si>
    <t>商庆虎</t>
  </si>
  <si>
    <t>桂BDV8070</t>
  </si>
  <si>
    <t>乔静荣</t>
  </si>
  <si>
    <t>450200054107</t>
  </si>
  <si>
    <t>桂BDV9739</t>
  </si>
  <si>
    <t>韦鹏</t>
  </si>
  <si>
    <t>450200054104</t>
  </si>
  <si>
    <t>周东</t>
  </si>
  <si>
    <t>桂BDW0128</t>
  </si>
  <si>
    <t>陈云飞</t>
  </si>
  <si>
    <t>450200054122</t>
  </si>
  <si>
    <t>郭晖</t>
  </si>
  <si>
    <t>桂BDW1169</t>
  </si>
  <si>
    <t>韩建雄</t>
  </si>
  <si>
    <t>高鑫</t>
  </si>
  <si>
    <t>王妙娟</t>
  </si>
  <si>
    <t>桂BDW2386</t>
  </si>
  <si>
    <t>林建钢</t>
  </si>
  <si>
    <t>450200054123</t>
  </si>
  <si>
    <t>桂BDW5098</t>
  </si>
  <si>
    <t>肖寿毅</t>
  </si>
  <si>
    <t>450200054101</t>
  </si>
  <si>
    <t>韦筱蝶</t>
  </si>
  <si>
    <t>桂BDW8709</t>
  </si>
  <si>
    <t>梁祖洪</t>
  </si>
  <si>
    <t>450200054102</t>
  </si>
  <si>
    <t>桂BDT1890</t>
  </si>
  <si>
    <t>蓝志雄</t>
  </si>
  <si>
    <t>450200056064</t>
  </si>
  <si>
    <t>桂BDT5650</t>
  </si>
  <si>
    <t>黄彦芬</t>
  </si>
  <si>
    <t>450200056065</t>
  </si>
  <si>
    <t>桂BDK1282</t>
  </si>
  <si>
    <t>吴华猛</t>
  </si>
  <si>
    <t>450200056067</t>
  </si>
  <si>
    <t>桂BDP5857</t>
  </si>
  <si>
    <t>高振雄</t>
  </si>
  <si>
    <t>450200056066</t>
  </si>
  <si>
    <t>桂BDJ3575</t>
  </si>
  <si>
    <t>韦明高</t>
  </si>
  <si>
    <t>450200056068</t>
  </si>
  <si>
    <t>桂BDV7025</t>
  </si>
  <si>
    <t>雷卯春</t>
  </si>
  <si>
    <t>450200056593</t>
  </si>
  <si>
    <t>桂BDT1238</t>
  </si>
  <si>
    <t>陈兴文</t>
  </si>
  <si>
    <t>450200056596</t>
  </si>
  <si>
    <t>桂BDV5912</t>
  </si>
  <si>
    <t>谢江波</t>
  </si>
  <si>
    <t>450200056594</t>
  </si>
  <si>
    <t>张超</t>
  </si>
  <si>
    <t>桂BDU9059</t>
  </si>
  <si>
    <t>黎庆福</t>
  </si>
  <si>
    <t>450200056595</t>
  </si>
  <si>
    <t>叶东生</t>
  </si>
  <si>
    <t>罗东京</t>
  </si>
  <si>
    <t>桂BDK9767</t>
  </si>
  <si>
    <t>450200056592</t>
  </si>
  <si>
    <t>桂BDK1588</t>
  </si>
  <si>
    <t>乔海勇</t>
  </si>
  <si>
    <t>450200056740</t>
  </si>
  <si>
    <t>朱志坚</t>
  </si>
  <si>
    <t>桂BDL0662</t>
  </si>
  <si>
    <t>李宇琪</t>
  </si>
  <si>
    <t>450200056737</t>
  </si>
  <si>
    <t>桂BDT9872</t>
  </si>
  <si>
    <t>覃辉</t>
  </si>
  <si>
    <t>450200056739</t>
  </si>
  <si>
    <t>桂BDT3736</t>
  </si>
  <si>
    <t>韦兰明</t>
  </si>
  <si>
    <t>450200056738</t>
  </si>
  <si>
    <t>谭杰</t>
  </si>
  <si>
    <t>桂BDT7336</t>
  </si>
  <si>
    <t>韦加门</t>
  </si>
  <si>
    <t>450200057898</t>
  </si>
  <si>
    <t>桂BDN6031</t>
  </si>
  <si>
    <t>覃建平</t>
  </si>
  <si>
    <t>450200057897</t>
  </si>
  <si>
    <t>桂BDT2759</t>
  </si>
  <si>
    <t>450200057899</t>
  </si>
  <si>
    <t>桂BDN2078</t>
  </si>
  <si>
    <t>谢躲英</t>
  </si>
  <si>
    <t>450200058153</t>
  </si>
  <si>
    <t>桂BDM8933</t>
  </si>
  <si>
    <t>蒙代生</t>
  </si>
  <si>
    <t>450200058152</t>
  </si>
  <si>
    <t>梁立强</t>
  </si>
  <si>
    <t>桂BD08176</t>
  </si>
  <si>
    <t>陆剑锋</t>
  </si>
  <si>
    <t>450200059585</t>
  </si>
  <si>
    <t>桂BA01128</t>
  </si>
  <si>
    <t>曾毅</t>
  </si>
  <si>
    <t>450200061211</t>
  </si>
  <si>
    <t>韦邦溜</t>
  </si>
  <si>
    <t>桂BDM2796</t>
  </si>
  <si>
    <t>陈皓</t>
  </si>
  <si>
    <t>450200061531</t>
  </si>
  <si>
    <t>黎俊士</t>
  </si>
  <si>
    <t>桂BA02272</t>
  </si>
  <si>
    <t>何晋贤</t>
  </si>
  <si>
    <t>450200061530</t>
  </si>
  <si>
    <t>陈莹</t>
  </si>
  <si>
    <t>桂BDP1078</t>
  </si>
  <si>
    <t>何莉</t>
  </si>
  <si>
    <t>450200061532</t>
  </si>
  <si>
    <t>桂BDN7035</t>
  </si>
  <si>
    <t>蒙荣母</t>
  </si>
  <si>
    <t>450200062712</t>
  </si>
  <si>
    <t>桂BA89519</t>
  </si>
  <si>
    <t>余飞</t>
  </si>
  <si>
    <t>450200063029</t>
  </si>
  <si>
    <t>桂BDM7852</t>
  </si>
  <si>
    <t>韦家赢</t>
  </si>
  <si>
    <t>450200063530</t>
  </si>
  <si>
    <t>韦俊磊</t>
  </si>
  <si>
    <t>桂BDX3990</t>
  </si>
  <si>
    <t>韦现团</t>
  </si>
  <si>
    <t>450200064392</t>
  </si>
  <si>
    <t>梁新平</t>
  </si>
  <si>
    <t>桂BA07797</t>
  </si>
  <si>
    <t>梁雪</t>
  </si>
  <si>
    <t>450200064432</t>
  </si>
  <si>
    <t>梁芳献</t>
  </si>
  <si>
    <t>桂BDX7796</t>
  </si>
  <si>
    <t>林冬华</t>
  </si>
  <si>
    <t>450200064817</t>
  </si>
  <si>
    <t>填报单位：柳州市通帮汽车运输有限责任公司</t>
  </si>
  <si>
    <t>联系电话：0772-2512510</t>
  </si>
  <si>
    <t>桂BA00138</t>
  </si>
  <si>
    <t>韦妮</t>
  </si>
  <si>
    <t>450200062073</t>
  </si>
  <si>
    <t>20250104-20250319</t>
  </si>
  <si>
    <t>周柳冲</t>
  </si>
  <si>
    <t>20250320-20250703</t>
  </si>
  <si>
    <t>20250704-20251231</t>
  </si>
  <si>
    <t>桂BA02528</t>
  </si>
  <si>
    <t>聂春娥</t>
  </si>
  <si>
    <t>450200065022</t>
  </si>
  <si>
    <t>桂BA03933</t>
  </si>
  <si>
    <t>董俊海</t>
  </si>
  <si>
    <t>450200061191</t>
  </si>
  <si>
    <t>桂BA08375</t>
  </si>
  <si>
    <t>蓝永湘</t>
  </si>
  <si>
    <t>450200063525</t>
  </si>
  <si>
    <t>桂BA08701</t>
  </si>
  <si>
    <t>彭华</t>
  </si>
  <si>
    <t>450200064460</t>
  </si>
  <si>
    <t>桂BA09557</t>
  </si>
  <si>
    <t>陈金海</t>
  </si>
  <si>
    <t>450200063522</t>
  </si>
  <si>
    <t>杨一珠</t>
  </si>
  <si>
    <t>桂BA10278</t>
  </si>
  <si>
    <t>韦庆先</t>
  </si>
  <si>
    <t>450200063519</t>
  </si>
  <si>
    <t>桂BA12975</t>
  </si>
  <si>
    <t>陈贵想</t>
  </si>
  <si>
    <t>450200065021</t>
  </si>
  <si>
    <t>桂BA17567</t>
  </si>
  <si>
    <t>龙伟业</t>
  </si>
  <si>
    <t>450200063524</t>
  </si>
  <si>
    <t>桂BA17938</t>
  </si>
  <si>
    <t>何秀红</t>
  </si>
  <si>
    <t>450200063526</t>
  </si>
  <si>
    <t>桂BA18881</t>
  </si>
  <si>
    <t>凌步斌</t>
  </si>
  <si>
    <t>450200065023</t>
  </si>
  <si>
    <t>桂BA19026</t>
  </si>
  <si>
    <t>杨教威</t>
  </si>
  <si>
    <t>450200063520</t>
  </si>
  <si>
    <t>桂BA20278</t>
  </si>
  <si>
    <t>李高平</t>
  </si>
  <si>
    <t>450200062333</t>
  </si>
  <si>
    <t>桂BA22887</t>
  </si>
  <si>
    <t>刘景华</t>
  </si>
  <si>
    <t>450200062072</t>
  </si>
  <si>
    <t>20250101-20250119</t>
  </si>
  <si>
    <t>贝永升</t>
  </si>
  <si>
    <t>20250120-20251231</t>
  </si>
  <si>
    <t>桂BA31038</t>
  </si>
  <si>
    <t>韦小华</t>
  </si>
  <si>
    <t>450200062340</t>
  </si>
  <si>
    <t>20250725-20251231</t>
  </si>
  <si>
    <t>桂BA37518</t>
  </si>
  <si>
    <t>陈华庆</t>
  </si>
  <si>
    <t>450200063518</t>
  </si>
  <si>
    <t>桂BA81567</t>
  </si>
  <si>
    <t>黄国林</t>
  </si>
  <si>
    <t>450200062886</t>
  </si>
  <si>
    <t>桂BA92308</t>
  </si>
  <si>
    <t>伍秋军</t>
  </si>
  <si>
    <t>450200062990</t>
  </si>
  <si>
    <t>桂BA97756</t>
  </si>
  <si>
    <t>梁永飞</t>
  </si>
  <si>
    <t>450200062992</t>
  </si>
  <si>
    <t>桂BA98979</t>
  </si>
  <si>
    <t>罗积英</t>
  </si>
  <si>
    <t>450200062887</t>
  </si>
  <si>
    <t>桂BD51708</t>
  </si>
  <si>
    <t>覃丽</t>
  </si>
  <si>
    <t>450200062325</t>
  </si>
  <si>
    <t>桂BDJ0172</t>
  </si>
  <si>
    <t>卓志松</t>
  </si>
  <si>
    <t>450200062332</t>
  </si>
  <si>
    <t>桂BDJ2236</t>
  </si>
  <si>
    <t>韦振锋</t>
  </si>
  <si>
    <t>450200056398</t>
  </si>
  <si>
    <t>桂BDJ2529</t>
  </si>
  <si>
    <t>黄国华</t>
  </si>
  <si>
    <t>450200057245</t>
  </si>
  <si>
    <t>桂BDJ5367</t>
  </si>
  <si>
    <t>450200055813</t>
  </si>
  <si>
    <t>尹颖涛</t>
  </si>
  <si>
    <t>20250606-20251231</t>
  </si>
  <si>
    <t>桂BDJ6352</t>
  </si>
  <si>
    <t>韦爱同</t>
  </si>
  <si>
    <t>450200065024</t>
  </si>
  <si>
    <t>桂BDJ7631</t>
  </si>
  <si>
    <t>邓群英</t>
  </si>
  <si>
    <t>450200057248</t>
  </si>
  <si>
    <t>桂BDJ7713</t>
  </si>
  <si>
    <t>李安春</t>
  </si>
  <si>
    <t>450200057236</t>
  </si>
  <si>
    <t>桂BDJ7927</t>
  </si>
  <si>
    <t>韦纪肉</t>
  </si>
  <si>
    <t>450200055823</t>
  </si>
  <si>
    <t>桂BDK0218</t>
  </si>
  <si>
    <t>胡宾</t>
  </si>
  <si>
    <t>450200061192</t>
  </si>
  <si>
    <t>覃能强</t>
  </si>
  <si>
    <t>20250701-20250817</t>
  </si>
  <si>
    <t>20250818-20251231</t>
  </si>
  <si>
    <t>桂BDK0826</t>
  </si>
  <si>
    <t>刘秀安</t>
  </si>
  <si>
    <t>450200057265</t>
  </si>
  <si>
    <t>桂BDK1677</t>
  </si>
  <si>
    <t>宋育炼</t>
  </si>
  <si>
    <t>450200057257</t>
  </si>
  <si>
    <t>桂BDK2995</t>
  </si>
  <si>
    <t>张辉</t>
  </si>
  <si>
    <t>450200055818</t>
  </si>
  <si>
    <t>桂BDK3758</t>
  </si>
  <si>
    <t>李土旺</t>
  </si>
  <si>
    <t>450200054196</t>
  </si>
  <si>
    <t>桂BDK3963</t>
  </si>
  <si>
    <t>罗定武</t>
  </si>
  <si>
    <t>桂BDK6360</t>
  </si>
  <si>
    <t>韦灿怀</t>
  </si>
  <si>
    <t>450200057255</t>
  </si>
  <si>
    <t>陈国斌</t>
  </si>
  <si>
    <t>桂BDK7995</t>
  </si>
  <si>
    <t>郑庆文</t>
  </si>
  <si>
    <t>450200057251</t>
  </si>
  <si>
    <t>桂BDK8227</t>
  </si>
  <si>
    <t>韦恒勤</t>
  </si>
  <si>
    <t>450200056391</t>
  </si>
  <si>
    <t>桂BDK8507</t>
  </si>
  <si>
    <t>吴军</t>
  </si>
  <si>
    <t>450200056383</t>
  </si>
  <si>
    <t>桂BDK8587</t>
  </si>
  <si>
    <t>林林</t>
  </si>
  <si>
    <t>450200057233</t>
  </si>
  <si>
    <t>桂BDK9839</t>
  </si>
  <si>
    <t>刘家斌</t>
  </si>
  <si>
    <t>450200055815</t>
  </si>
  <si>
    <t>桂BDL1581</t>
  </si>
  <si>
    <t>陈文芳</t>
  </si>
  <si>
    <t>450200057259</t>
  </si>
  <si>
    <t>桂BDL2863</t>
  </si>
  <si>
    <t>梁泽方</t>
  </si>
  <si>
    <t>450200056400</t>
  </si>
  <si>
    <t>桂BDL5622</t>
  </si>
  <si>
    <t>刘明诗</t>
  </si>
  <si>
    <t>450200057253</t>
  </si>
  <si>
    <t>桂BDL8738</t>
  </si>
  <si>
    <t>刘荣誉</t>
  </si>
  <si>
    <t>450200057241</t>
  </si>
  <si>
    <t>覃作勇</t>
  </si>
  <si>
    <t>桂BDL8887</t>
  </si>
  <si>
    <t>严丽莉</t>
  </si>
  <si>
    <t>450200057256</t>
  </si>
  <si>
    <t>20250101-20250115</t>
  </si>
  <si>
    <t>梁呀</t>
  </si>
  <si>
    <t>20250116-20251231</t>
  </si>
  <si>
    <t>桂BDL9257</t>
  </si>
  <si>
    <t>刘建林</t>
  </si>
  <si>
    <t>450200056723</t>
  </si>
  <si>
    <t>桂BDL9582</t>
  </si>
  <si>
    <t>李应侠</t>
  </si>
  <si>
    <t>450200057998</t>
  </si>
  <si>
    <t>桂BDM1179</t>
  </si>
  <si>
    <t>方将冠</t>
  </si>
  <si>
    <t>450200061194</t>
  </si>
  <si>
    <t>桂BDM3233</t>
  </si>
  <si>
    <t>涂洪凯</t>
  </si>
  <si>
    <t>450200058718</t>
  </si>
  <si>
    <t>桂BDM3538</t>
  </si>
  <si>
    <t>莫祖远</t>
  </si>
  <si>
    <t>450200057261</t>
  </si>
  <si>
    <t>桂BDM3856</t>
  </si>
  <si>
    <t>黄华</t>
  </si>
  <si>
    <t>450200056401</t>
  </si>
  <si>
    <t>桂BDM3955</t>
  </si>
  <si>
    <t>李靖</t>
  </si>
  <si>
    <t>450200057239</t>
  </si>
  <si>
    <t>桂BDM5079</t>
  </si>
  <si>
    <t>欧海浪</t>
  </si>
  <si>
    <t>450200056392</t>
  </si>
  <si>
    <t>20250101-20250519</t>
  </si>
  <si>
    <t>刘权东</t>
  </si>
  <si>
    <t>20250520-20251231</t>
  </si>
  <si>
    <t>桂BDM6897</t>
  </si>
  <si>
    <t>蓝登</t>
  </si>
  <si>
    <t>450200060009</t>
  </si>
  <si>
    <t>桂BDM7637</t>
  </si>
  <si>
    <t>张加勇</t>
  </si>
  <si>
    <t>450200058721</t>
  </si>
  <si>
    <t>桂BDM8539</t>
  </si>
  <si>
    <t>廖海泉</t>
  </si>
  <si>
    <t>450200055821</t>
  </si>
  <si>
    <t>桂BDM9333</t>
  </si>
  <si>
    <t>容可锦</t>
  </si>
  <si>
    <t>450200061199</t>
  </si>
  <si>
    <t>桂BDM9817</t>
  </si>
  <si>
    <t>黎树高</t>
  </si>
  <si>
    <t>450200057997</t>
  </si>
  <si>
    <t>20250101-20250611</t>
  </si>
  <si>
    <t>韦桂英</t>
  </si>
  <si>
    <t>20250612-20251231</t>
  </si>
  <si>
    <t>桂BDM9913</t>
  </si>
  <si>
    <t>孙斌</t>
  </si>
  <si>
    <t>450200058938</t>
  </si>
  <si>
    <t>肖荣斌</t>
  </si>
  <si>
    <t>20250501-20251231</t>
  </si>
  <si>
    <t>桂BDN0519</t>
  </si>
  <si>
    <t>李希</t>
  </si>
  <si>
    <t>450200055819</t>
  </si>
  <si>
    <t>桂BDN1007</t>
  </si>
  <si>
    <t>李健强</t>
  </si>
  <si>
    <t>450200057999</t>
  </si>
  <si>
    <t>桂BDN1089</t>
  </si>
  <si>
    <t>覃光任</t>
  </si>
  <si>
    <t>450200060008</t>
  </si>
  <si>
    <t>桂BDN1965</t>
  </si>
  <si>
    <t>潘小恒</t>
  </si>
  <si>
    <t>450200056397</t>
  </si>
  <si>
    <t>20250101-20251125</t>
  </si>
  <si>
    <t>卢甲英</t>
  </si>
  <si>
    <t>桂BDN2382</t>
  </si>
  <si>
    <t>张金华</t>
  </si>
  <si>
    <t>450200057258</t>
  </si>
  <si>
    <t>桂BDN2587</t>
  </si>
  <si>
    <t>闭浪萍</t>
  </si>
  <si>
    <t>450200058000</t>
  </si>
  <si>
    <t>桂BDN2712</t>
  </si>
  <si>
    <t>何华成</t>
  </si>
  <si>
    <t>450200062117</t>
  </si>
  <si>
    <t>桂BDN2855</t>
  </si>
  <si>
    <t>450200057234</t>
  </si>
  <si>
    <t>桂BDN3689</t>
  </si>
  <si>
    <t>吴广</t>
  </si>
  <si>
    <t>450200057264</t>
  </si>
  <si>
    <t>桂BDN3756</t>
  </si>
  <si>
    <t>谭太华</t>
  </si>
  <si>
    <t>450200055810</t>
  </si>
  <si>
    <t>桂BDN3936</t>
  </si>
  <si>
    <t>莫健林</t>
  </si>
  <si>
    <t>450200057250</t>
  </si>
  <si>
    <t>桂BDN5036</t>
  </si>
  <si>
    <t>张春香</t>
  </si>
  <si>
    <t>450200062733</t>
  </si>
  <si>
    <t>20250410-20251231</t>
  </si>
  <si>
    <t>桂BDN5835</t>
  </si>
  <si>
    <t>梁文州</t>
  </si>
  <si>
    <t>450200055811</t>
  </si>
  <si>
    <t>桂BDN6205</t>
  </si>
  <si>
    <t>郭乙瑾</t>
  </si>
  <si>
    <t>450200062732</t>
  </si>
  <si>
    <t>桂BDN7238</t>
  </si>
  <si>
    <t>韦文召</t>
  </si>
  <si>
    <t>450200057249</t>
  </si>
  <si>
    <t>桂BDN7517</t>
  </si>
  <si>
    <t>黄凛</t>
  </si>
  <si>
    <t>450200056714</t>
  </si>
  <si>
    <t>桂BDN7976</t>
  </si>
  <si>
    <t>谢慧芳</t>
  </si>
  <si>
    <t>450200057252</t>
  </si>
  <si>
    <t>桂BDN8839</t>
  </si>
  <si>
    <t>莫屯芬</t>
  </si>
  <si>
    <t>450200057995</t>
  </si>
  <si>
    <t>桂BDN9067</t>
  </si>
  <si>
    <t>韦树石</t>
  </si>
  <si>
    <t>450200055804</t>
  </si>
  <si>
    <t>桂BDN9507</t>
  </si>
  <si>
    <t>450200056399</t>
  </si>
  <si>
    <t>韦小静</t>
  </si>
  <si>
    <t>桂BDN9511</t>
  </si>
  <si>
    <t>计佳明</t>
  </si>
  <si>
    <t>450200057247</t>
  </si>
  <si>
    <t>桂BDN9882</t>
  </si>
  <si>
    <t>方诚</t>
  </si>
  <si>
    <t>450200061193</t>
  </si>
  <si>
    <t>桂BDP1309</t>
  </si>
  <si>
    <t>黎桂建</t>
  </si>
  <si>
    <t>450200055814</t>
  </si>
  <si>
    <t>桂BDP1757</t>
  </si>
  <si>
    <t>曾令高</t>
  </si>
  <si>
    <t>450200061189</t>
  </si>
  <si>
    <t>韦淑渊</t>
  </si>
  <si>
    <t>20250613-20251231</t>
  </si>
  <si>
    <t>桂BDP1959</t>
  </si>
  <si>
    <t>覃美葵</t>
  </si>
  <si>
    <t>450200057996</t>
  </si>
  <si>
    <t>20250507-20251231</t>
  </si>
  <si>
    <t>桂BDP1973</t>
  </si>
  <si>
    <t>覃海萍</t>
  </si>
  <si>
    <t>450200060007</t>
  </si>
  <si>
    <t>桂BDP2257</t>
  </si>
  <si>
    <t>刘泽亮</t>
  </si>
  <si>
    <t>450200056385</t>
  </si>
  <si>
    <t>桂BDP2308</t>
  </si>
  <si>
    <t>周梦班</t>
  </si>
  <si>
    <t>450200055822</t>
  </si>
  <si>
    <t>桂BDP2385</t>
  </si>
  <si>
    <t>黄艳花</t>
  </si>
  <si>
    <t>450200064028</t>
  </si>
  <si>
    <t>桂BDP2781</t>
  </si>
  <si>
    <t>李献伍</t>
  </si>
  <si>
    <t>450200056395</t>
  </si>
  <si>
    <t>桂BDP3069</t>
  </si>
  <si>
    <t>梁明全</t>
  </si>
  <si>
    <t>450200056706</t>
  </si>
  <si>
    <t>桂BDP3182</t>
  </si>
  <si>
    <t>陈回兰</t>
  </si>
  <si>
    <t>450200056707</t>
  </si>
  <si>
    <t>桂BDP3197</t>
  </si>
  <si>
    <t>陈飞艳</t>
  </si>
  <si>
    <t>450200056389</t>
  </si>
  <si>
    <t>桂BDP3977</t>
  </si>
  <si>
    <t>450200056393</t>
  </si>
  <si>
    <t>梁家新</t>
  </si>
  <si>
    <t>20250126-20251124</t>
  </si>
  <si>
    <t>李熙明</t>
  </si>
  <si>
    <t>20251125-20251231</t>
  </si>
  <si>
    <t>桂BDP5083</t>
  </si>
  <si>
    <t>韦建秋</t>
  </si>
  <si>
    <t>450200055807</t>
  </si>
  <si>
    <t>20250101-20250626</t>
  </si>
  <si>
    <t>20250627-20251231</t>
  </si>
  <si>
    <t>桂BDP6125</t>
  </si>
  <si>
    <t>卓严芳</t>
  </si>
  <si>
    <t>450200056712</t>
  </si>
  <si>
    <t>桂BDP6128</t>
  </si>
  <si>
    <t>左覃春</t>
  </si>
  <si>
    <t>450200055817</t>
  </si>
  <si>
    <t>桂BDP6302</t>
  </si>
  <si>
    <t>覃有楼</t>
  </si>
  <si>
    <t>450200056386</t>
  </si>
  <si>
    <t>桂BDP6867</t>
  </si>
  <si>
    <t>李洲华</t>
  </si>
  <si>
    <t>450200055809</t>
  </si>
  <si>
    <t>陆家朝</t>
  </si>
  <si>
    <t>桂BDP7616</t>
  </si>
  <si>
    <t>韦启幕</t>
  </si>
  <si>
    <t>450200058720</t>
  </si>
  <si>
    <t>桂BDP7830</t>
  </si>
  <si>
    <t>桂顺发</t>
  </si>
  <si>
    <t>450200057232</t>
  </si>
  <si>
    <t>李诗珩</t>
  </si>
  <si>
    <t>桂BDP7983</t>
  </si>
  <si>
    <t>陈仕华</t>
  </si>
  <si>
    <t>450200057246</t>
  </si>
  <si>
    <t>桂BDP8560</t>
  </si>
  <si>
    <t>梁敏</t>
  </si>
  <si>
    <t>450200056380</t>
  </si>
  <si>
    <t>桂BDP8577</t>
  </si>
  <si>
    <t>覃涛</t>
  </si>
  <si>
    <t>450200061190</t>
  </si>
  <si>
    <t>桂BDP8675</t>
  </si>
  <si>
    <t>覃炳焕</t>
  </si>
  <si>
    <t>450200056719</t>
  </si>
  <si>
    <t>20250101-20250423</t>
  </si>
  <si>
    <t>韦思</t>
  </si>
  <si>
    <t>20250424-20251231</t>
  </si>
  <si>
    <t>桂BDP9830</t>
  </si>
  <si>
    <t>梁红花</t>
  </si>
  <si>
    <t>450200058001</t>
  </si>
  <si>
    <t>桂BDT0506</t>
  </si>
  <si>
    <t>汤俊勇</t>
  </si>
  <si>
    <t>450200057263</t>
  </si>
  <si>
    <t>桂BDT0616</t>
  </si>
  <si>
    <t>蒋莉莉</t>
  </si>
  <si>
    <t>450200056384</t>
  </si>
  <si>
    <t>20250201-20251231</t>
  </si>
  <si>
    <t>桂BDT0789</t>
  </si>
  <si>
    <t>谭香慧</t>
  </si>
  <si>
    <t>450200057240</t>
  </si>
  <si>
    <t>桂BDT2067</t>
  </si>
  <si>
    <t>温子纯</t>
  </si>
  <si>
    <t>450200056382</t>
  </si>
  <si>
    <t>桂BDT2920</t>
  </si>
  <si>
    <t>覃丽秋</t>
  </si>
  <si>
    <t>450200057235</t>
  </si>
  <si>
    <t>20250101-20250707</t>
  </si>
  <si>
    <t>冯碧宇</t>
  </si>
  <si>
    <t>桂BDT3285</t>
  </si>
  <si>
    <t>胡忠</t>
  </si>
  <si>
    <t>450200056709</t>
  </si>
  <si>
    <t>桂BDT3397</t>
  </si>
  <si>
    <t>牙候领</t>
  </si>
  <si>
    <t>450200056390</t>
  </si>
  <si>
    <t>桂BDT3558</t>
  </si>
  <si>
    <t>覃重面</t>
  </si>
  <si>
    <t>450200062634</t>
  </si>
  <si>
    <t>桂BDT3573</t>
  </si>
  <si>
    <t>韦林现</t>
  </si>
  <si>
    <t>450200056396</t>
  </si>
  <si>
    <t>桂BDT3879</t>
  </si>
  <si>
    <t>罗世钨</t>
  </si>
  <si>
    <t>450200056710</t>
  </si>
  <si>
    <t>桂BDT3886</t>
  </si>
  <si>
    <t>450200057238</t>
  </si>
  <si>
    <t>桂BDT3955</t>
  </si>
  <si>
    <t>张孩府</t>
  </si>
  <si>
    <t>450200056388</t>
  </si>
  <si>
    <t>桂BDT5759</t>
  </si>
  <si>
    <t>450200057237</t>
  </si>
  <si>
    <t>桂BDT5873</t>
  </si>
  <si>
    <t>彭佳科</t>
  </si>
  <si>
    <t>450200063523</t>
  </si>
  <si>
    <t>桂BDT6199</t>
  </si>
  <si>
    <t>凌伟园</t>
  </si>
  <si>
    <t>450200055868</t>
  </si>
  <si>
    <t>桂BDT7119</t>
  </si>
  <si>
    <t>林妙茂</t>
  </si>
  <si>
    <t>450200062635</t>
  </si>
  <si>
    <t>桂BDT7806</t>
  </si>
  <si>
    <t>李文森</t>
  </si>
  <si>
    <t>450200056715</t>
  </si>
  <si>
    <t>20250101-20250809</t>
  </si>
  <si>
    <t>桂BDT8587</t>
  </si>
  <si>
    <t>卢程</t>
  </si>
  <si>
    <t>450200062074</t>
  </si>
  <si>
    <t>桂BDT8679</t>
  </si>
  <si>
    <t>欧健</t>
  </si>
  <si>
    <t>450200056720</t>
  </si>
  <si>
    <t>桂BDT8826</t>
  </si>
  <si>
    <t>覃耀辉</t>
  </si>
  <si>
    <t>450200062566</t>
  </si>
  <si>
    <t>桂BDT8879</t>
  </si>
  <si>
    <t>戚玉光</t>
  </si>
  <si>
    <t>450200055864</t>
  </si>
  <si>
    <t>桂BDT9603</t>
  </si>
  <si>
    <t>兰龙军</t>
  </si>
  <si>
    <t>450200057242</t>
  </si>
  <si>
    <t>桂BDT9678</t>
  </si>
  <si>
    <t>450200062563</t>
  </si>
  <si>
    <t>曾昭军</t>
  </si>
  <si>
    <t>20250115-20250326</t>
  </si>
  <si>
    <t>陆明生</t>
  </si>
  <si>
    <t>20250327-20251231</t>
  </si>
  <si>
    <t>桂BDU0798</t>
  </si>
  <si>
    <t>潘锦林</t>
  </si>
  <si>
    <t>450200062336</t>
  </si>
  <si>
    <t>桂BDU1398</t>
  </si>
  <si>
    <t>苏勇</t>
  </si>
  <si>
    <t>450200056704</t>
  </si>
  <si>
    <t>桂BDU1991</t>
  </si>
  <si>
    <t>黄向丽</t>
  </si>
  <si>
    <t>450200062071</t>
  </si>
  <si>
    <t>桂BDU2596</t>
  </si>
  <si>
    <t>黄太武</t>
  </si>
  <si>
    <t>450200064168</t>
  </si>
  <si>
    <t>桂BDU2655</t>
  </si>
  <si>
    <t>莫高月</t>
  </si>
  <si>
    <t>450200057262</t>
  </si>
  <si>
    <t>桂BDU3128</t>
  </si>
  <si>
    <t>韦永年</t>
  </si>
  <si>
    <t>450200057243</t>
  </si>
  <si>
    <t>桂BDU3575</t>
  </si>
  <si>
    <t>朱景勇</t>
  </si>
  <si>
    <t>450200056387</t>
  </si>
  <si>
    <t>桂BDU3627</t>
  </si>
  <si>
    <t>粟光永</t>
  </si>
  <si>
    <t>450200057266</t>
  </si>
  <si>
    <t>桂BDU3738</t>
  </si>
  <si>
    <t>罗毅</t>
  </si>
  <si>
    <t>450200064167</t>
  </si>
  <si>
    <t>桂BDU6751</t>
  </si>
  <si>
    <t>韦玉妙</t>
  </si>
  <si>
    <t>450200057254</t>
  </si>
  <si>
    <t>桂BDU7207</t>
  </si>
  <si>
    <t>沈梦佳</t>
  </si>
  <si>
    <t>450200056394</t>
  </si>
  <si>
    <t>20250101-20250406</t>
  </si>
  <si>
    <t>20250407-20251231</t>
  </si>
  <si>
    <t>桂BDU7622</t>
  </si>
  <si>
    <t>450200055866</t>
  </si>
  <si>
    <t>桂BDU8263</t>
  </si>
  <si>
    <t>450200056713</t>
  </si>
  <si>
    <t>20250101-20250415</t>
  </si>
  <si>
    <t>黄海斌</t>
  </si>
  <si>
    <t>20250416-20251231</t>
  </si>
  <si>
    <t>桂BDU8922</t>
  </si>
  <si>
    <t>尹广建</t>
  </si>
  <si>
    <t>450200056722</t>
  </si>
  <si>
    <t>桂BDU9527</t>
  </si>
  <si>
    <t>彭金荣</t>
  </si>
  <si>
    <t>450200062077</t>
  </si>
  <si>
    <t>桂BDV0278</t>
  </si>
  <si>
    <t>蒙世福</t>
  </si>
  <si>
    <t>450200054203</t>
  </si>
  <si>
    <t>桂BDV1328</t>
  </si>
  <si>
    <t>梁武进</t>
  </si>
  <si>
    <t>450200054191</t>
  </si>
  <si>
    <t>桂BDV1528</t>
  </si>
  <si>
    <t>徐善龙</t>
  </si>
  <si>
    <t>450200054201</t>
  </si>
  <si>
    <t>桂BDV1599</t>
  </si>
  <si>
    <t>吴海成</t>
  </si>
  <si>
    <t>450200054173</t>
  </si>
  <si>
    <t>桂BDV1606</t>
  </si>
  <si>
    <t>450200054188</t>
  </si>
  <si>
    <t>桂BDV2086</t>
  </si>
  <si>
    <t>方朝声</t>
  </si>
  <si>
    <t>450200054190</t>
  </si>
  <si>
    <t>桂BDV2387</t>
  </si>
  <si>
    <t>董球</t>
  </si>
  <si>
    <t>450200064035</t>
  </si>
  <si>
    <t>桂BDV2585</t>
  </si>
  <si>
    <t>潘炳虎</t>
  </si>
  <si>
    <t>450200064032</t>
  </si>
  <si>
    <t>桂BDV2638</t>
  </si>
  <si>
    <t>张柳芬</t>
  </si>
  <si>
    <t>450200055812</t>
  </si>
  <si>
    <t>桂BDV2969</t>
  </si>
  <si>
    <t>450200054177</t>
  </si>
  <si>
    <t>桂BDV3608</t>
  </si>
  <si>
    <t>陈松</t>
  </si>
  <si>
    <t>450200054224</t>
  </si>
  <si>
    <t>桂BDV3737</t>
  </si>
  <si>
    <t>黄知林</t>
  </si>
  <si>
    <t>450200054229</t>
  </si>
  <si>
    <t>桂BDV3917</t>
  </si>
  <si>
    <t>韦东</t>
  </si>
  <si>
    <t>450200055805</t>
  </si>
  <si>
    <t>桂BDV3969</t>
  </si>
  <si>
    <t>何基永</t>
  </si>
  <si>
    <t>450200054193</t>
  </si>
  <si>
    <t>桂BDV3998</t>
  </si>
  <si>
    <t>罗业安</t>
  </si>
  <si>
    <t>450200054217</t>
  </si>
  <si>
    <t>桂BDV5575</t>
  </si>
  <si>
    <t>韦芳秀</t>
  </si>
  <si>
    <t>450200054206</t>
  </si>
  <si>
    <t>桂BDV5678</t>
  </si>
  <si>
    <t>陈丽</t>
  </si>
  <si>
    <t>450200064034</t>
  </si>
  <si>
    <t>桂BDV5739</t>
  </si>
  <si>
    <t>450200056381</t>
  </si>
  <si>
    <t>20250101-20250121</t>
  </si>
  <si>
    <t>潘耀华</t>
  </si>
  <si>
    <t>20250122-20251231</t>
  </si>
  <si>
    <t>桂BDV5869</t>
  </si>
  <si>
    <t>莫奎昌</t>
  </si>
  <si>
    <t>450200054183</t>
  </si>
  <si>
    <t>桂BDV6118</t>
  </si>
  <si>
    <t>雷建国</t>
  </si>
  <si>
    <t>450200064033</t>
  </si>
  <si>
    <t>桂BDV6218</t>
  </si>
  <si>
    <t>韦兆贤</t>
  </si>
  <si>
    <t>450200054214</t>
  </si>
  <si>
    <t>桂BDV6995</t>
  </si>
  <si>
    <t>何晓平</t>
  </si>
  <si>
    <t>450200054215</t>
  </si>
  <si>
    <t>桂BDV7283</t>
  </si>
  <si>
    <t>李宏涛</t>
  </si>
  <si>
    <t>450200055816</t>
  </si>
  <si>
    <t>桂BDV7559</t>
  </si>
  <si>
    <t>韦广慕</t>
  </si>
  <si>
    <t>450200064029</t>
  </si>
  <si>
    <t>桂BDV7918</t>
  </si>
  <si>
    <t>罗朝新</t>
  </si>
  <si>
    <t>450200054174</t>
  </si>
  <si>
    <t>官启雄</t>
  </si>
  <si>
    <t>桂BDV8588</t>
  </si>
  <si>
    <t>刘友胜</t>
  </si>
  <si>
    <t>450200054212</t>
  </si>
  <si>
    <t>桂BDV8691</t>
  </si>
  <si>
    <t>韦城明</t>
  </si>
  <si>
    <t>450200054197</t>
  </si>
  <si>
    <t>桂BDV8936</t>
  </si>
  <si>
    <t>潘从军</t>
  </si>
  <si>
    <t>450200064031</t>
  </si>
  <si>
    <t>李艺</t>
  </si>
  <si>
    <t>桂BDV9155</t>
  </si>
  <si>
    <t>梁厚胜</t>
  </si>
  <si>
    <t>450200054232</t>
  </si>
  <si>
    <t>桂BDV9328</t>
  </si>
  <si>
    <t>秦毕勇</t>
  </si>
  <si>
    <t>450200054178</t>
  </si>
  <si>
    <t>桂BDV9389</t>
  </si>
  <si>
    <t>杨静</t>
  </si>
  <si>
    <t>450200054204</t>
  </si>
  <si>
    <t>桂BDV9579</t>
  </si>
  <si>
    <t>谢聪</t>
  </si>
  <si>
    <t>450200054189</t>
  </si>
  <si>
    <t>桂BDV9729</t>
  </si>
  <si>
    <t>张秋婵</t>
  </si>
  <si>
    <t>450200054194</t>
  </si>
  <si>
    <t>桂BDV9769</t>
  </si>
  <si>
    <t>邓万群</t>
  </si>
  <si>
    <t>450200054226</t>
  </si>
  <si>
    <t>桂BDV9856</t>
  </si>
  <si>
    <t>李华锋</t>
  </si>
  <si>
    <t>450200054200</t>
  </si>
  <si>
    <t>桂BDV9973</t>
  </si>
  <si>
    <t>林志军</t>
  </si>
  <si>
    <t>450200064030</t>
  </si>
  <si>
    <t>桂BDW0716</t>
  </si>
  <si>
    <t>黄新开</t>
  </si>
  <si>
    <t>450200054180</t>
  </si>
  <si>
    <t>桂BDW0728</t>
  </si>
  <si>
    <t>韦家扬</t>
  </si>
  <si>
    <t>450200054175</t>
  </si>
  <si>
    <t>桂BDW0803</t>
  </si>
  <si>
    <t>卢朝青</t>
  </si>
  <si>
    <t>450200062337</t>
  </si>
  <si>
    <t>桂BDW1180</t>
  </si>
  <si>
    <t>吴俊</t>
  </si>
  <si>
    <t>450200054195</t>
  </si>
  <si>
    <t>桂BDW1279</t>
  </si>
  <si>
    <t>李雪华</t>
  </si>
  <si>
    <t>450200055806</t>
  </si>
  <si>
    <t>桂BDW2111</t>
  </si>
  <si>
    <t>梁荣柏</t>
  </si>
  <si>
    <t>450200062341</t>
  </si>
  <si>
    <t>桂BDW2205</t>
  </si>
  <si>
    <t>高嘉崴</t>
  </si>
  <si>
    <t>450200062568</t>
  </si>
  <si>
    <t>桂BDW2309</t>
  </si>
  <si>
    <t>林桂荣</t>
  </si>
  <si>
    <t>450200054187</t>
  </si>
  <si>
    <t>桂BDW2819</t>
  </si>
  <si>
    <t>韦献民</t>
  </si>
  <si>
    <t>450200062567</t>
  </si>
  <si>
    <t>桂BDW2919</t>
  </si>
  <si>
    <t>欧殿玲</t>
  </si>
  <si>
    <t>450200054185</t>
  </si>
  <si>
    <t>桂BDW3078</t>
  </si>
  <si>
    <t>450200054172</t>
  </si>
  <si>
    <t>罗红抗</t>
  </si>
  <si>
    <t>桂BDW3523</t>
  </si>
  <si>
    <t>蓝彩贤</t>
  </si>
  <si>
    <t>450200062335</t>
  </si>
  <si>
    <t>桂BDW3559</t>
  </si>
  <si>
    <t>钟琪</t>
  </si>
  <si>
    <t>450200054219</t>
  </si>
  <si>
    <t>桂BDW3709</t>
  </si>
  <si>
    <t>曾鹏程</t>
  </si>
  <si>
    <t>450200062991</t>
  </si>
  <si>
    <t>桂BDW5395</t>
  </si>
  <si>
    <t>莫彩艳</t>
  </si>
  <si>
    <t>450200064036</t>
  </si>
  <si>
    <t>桂BDW5577</t>
  </si>
  <si>
    <t>梁华平</t>
  </si>
  <si>
    <t>450200062334</t>
  </si>
  <si>
    <t>苏忠</t>
  </si>
  <si>
    <t>桂BDW5825</t>
  </si>
  <si>
    <t>尹兴旺</t>
  </si>
  <si>
    <t>450200062734</t>
  </si>
  <si>
    <t>桂BDW5965</t>
  </si>
  <si>
    <t>潘柳文</t>
  </si>
  <si>
    <t>450200054208</t>
  </si>
  <si>
    <t>桂BDW5979</t>
  </si>
  <si>
    <t>唐剑文</t>
  </si>
  <si>
    <t>450200062565</t>
  </si>
  <si>
    <t>桂BDW6100</t>
  </si>
  <si>
    <t>450200062329</t>
  </si>
  <si>
    <t>桂BDW6378</t>
  </si>
  <si>
    <t>肖建斌</t>
  </si>
  <si>
    <t>450200054223</t>
  </si>
  <si>
    <t>桂BDW6806</t>
  </si>
  <si>
    <t>450200062323</t>
  </si>
  <si>
    <t>桂BDW6960</t>
  </si>
  <si>
    <t>林明华</t>
  </si>
  <si>
    <t>450200062564</t>
  </si>
  <si>
    <t>桂BDW6998</t>
  </si>
  <si>
    <t>范业铭</t>
  </si>
  <si>
    <t>450200062560</t>
  </si>
  <si>
    <t>桂BDW7189</t>
  </si>
  <si>
    <t>450200054218</t>
  </si>
  <si>
    <t>桂BDW7626</t>
  </si>
  <si>
    <t>张秋园</t>
  </si>
  <si>
    <t>450200054184</t>
  </si>
  <si>
    <t>桂BDW7769</t>
  </si>
  <si>
    <t>廖炳领</t>
  </si>
  <si>
    <t>450200054202</t>
  </si>
  <si>
    <t>桂BDW7798</t>
  </si>
  <si>
    <t>林映先</t>
  </si>
  <si>
    <t>450200054213</t>
  </si>
  <si>
    <t>桂BDW8216</t>
  </si>
  <si>
    <t>韦海杰</t>
  </si>
  <si>
    <t>450200062562</t>
  </si>
  <si>
    <t>桂BDW8310</t>
  </si>
  <si>
    <t>韦肖华</t>
  </si>
  <si>
    <t>450200062330</t>
  </si>
  <si>
    <t>桂BDW8331</t>
  </si>
  <si>
    <t>蒙光亮</t>
  </si>
  <si>
    <t>450200062326</t>
  </si>
  <si>
    <t>桂BDW8339</t>
  </si>
  <si>
    <t>李展润</t>
  </si>
  <si>
    <t>450200054227</t>
  </si>
  <si>
    <t>余松利</t>
  </si>
  <si>
    <t>桂BDW8378</t>
  </si>
  <si>
    <t>黄耀川</t>
  </si>
  <si>
    <t>450200054209</t>
  </si>
  <si>
    <t>桂BDW9118</t>
  </si>
  <si>
    <t>李双材</t>
  </si>
  <si>
    <t>450200062327</t>
  </si>
  <si>
    <t>桂BDW9379</t>
  </si>
  <si>
    <t>张海府</t>
  </si>
  <si>
    <t>450200054186</t>
  </si>
  <si>
    <t>陈龙</t>
  </si>
  <si>
    <t>桂BDW9777</t>
  </si>
  <si>
    <t>龙息莲</t>
  </si>
  <si>
    <t>450200062328</t>
  </si>
  <si>
    <t>桂BDX0285</t>
  </si>
  <si>
    <t>韦旋玲</t>
  </si>
  <si>
    <t>450200063521</t>
  </si>
  <si>
    <t>桂BDX0326</t>
  </si>
  <si>
    <t>黄东奎</t>
  </si>
  <si>
    <t>450200064166</t>
  </si>
  <si>
    <t>桂BDX0868</t>
  </si>
  <si>
    <t>廖继平</t>
  </si>
  <si>
    <t>450200054192</t>
  </si>
  <si>
    <t>桂BDX1088</t>
  </si>
  <si>
    <t>曾强保</t>
  </si>
  <si>
    <t>450200054198</t>
  </si>
  <si>
    <t>桂BDX1229</t>
  </si>
  <si>
    <t>兰瑞华</t>
  </si>
  <si>
    <t>450200056703</t>
  </si>
  <si>
    <t>桂BDX1808</t>
  </si>
  <si>
    <t>陈锦祥</t>
  </si>
  <si>
    <t>450200057260</t>
  </si>
  <si>
    <t>桂BDX2155</t>
  </si>
  <si>
    <t>450200056705</t>
  </si>
  <si>
    <t>苏鹏</t>
  </si>
  <si>
    <t>20250126-20251231</t>
  </si>
  <si>
    <t>桂BDX2379</t>
  </si>
  <si>
    <t>谭和宁</t>
  </si>
  <si>
    <t>450200054225</t>
  </si>
  <si>
    <t>桂BDX2758</t>
  </si>
  <si>
    <t>莫宗操</t>
  </si>
  <si>
    <t>450200054207</t>
  </si>
  <si>
    <t>桂BDX2779</t>
  </si>
  <si>
    <t>梁雪林</t>
  </si>
  <si>
    <t>450200054220</t>
  </si>
  <si>
    <t>桂BDX3028</t>
  </si>
  <si>
    <t>莫先朝</t>
  </si>
  <si>
    <t>450200055865</t>
  </si>
  <si>
    <t>桂BDX3198</t>
  </si>
  <si>
    <t>韦家兵</t>
  </si>
  <si>
    <t>450200056708</t>
  </si>
  <si>
    <t>20250101-20250207</t>
  </si>
  <si>
    <t>20250208-20251231</t>
  </si>
  <si>
    <t>桂BDX3228</t>
  </si>
  <si>
    <t>高波</t>
  </si>
  <si>
    <t>450200054179</t>
  </si>
  <si>
    <t>桂BDX3518</t>
  </si>
  <si>
    <t>周炳伦</t>
  </si>
  <si>
    <t>450200062076</t>
  </si>
  <si>
    <t>桂BDX3969</t>
  </si>
  <si>
    <t>450200054231</t>
  </si>
  <si>
    <t>桂BDX5117</t>
  </si>
  <si>
    <t>何定益</t>
  </si>
  <si>
    <t>450200056711</t>
  </si>
  <si>
    <t>桂BDX5729</t>
  </si>
  <si>
    <t>王东仑</t>
  </si>
  <si>
    <t>450200055808</t>
  </si>
  <si>
    <t>20250101-20250417</t>
  </si>
  <si>
    <t>20250418-20251231</t>
  </si>
  <si>
    <t>桂BDX6128</t>
  </si>
  <si>
    <t>苏国亮</t>
  </si>
  <si>
    <t>450200054216</t>
  </si>
  <si>
    <t>桂BDX6896</t>
  </si>
  <si>
    <t>黄奇飞</t>
  </si>
  <si>
    <t>450200055862</t>
  </si>
  <si>
    <t>桂BDX6933</t>
  </si>
  <si>
    <t>覃玲富</t>
  </si>
  <si>
    <t>450200062116</t>
  </si>
  <si>
    <t>桂BDX7058</t>
  </si>
  <si>
    <t>韦雪柳</t>
  </si>
  <si>
    <t>450200056718</t>
  </si>
  <si>
    <t>桂BDX7817</t>
  </si>
  <si>
    <t>李润七</t>
  </si>
  <si>
    <t>450200055820</t>
  </si>
  <si>
    <t>桂BDX8031</t>
  </si>
  <si>
    <t>450200062324</t>
  </si>
  <si>
    <t>兰文强</t>
  </si>
  <si>
    <t>20250120-20251019</t>
  </si>
  <si>
    <t>肖卫龙</t>
  </si>
  <si>
    <t>20251020-20251231</t>
  </si>
  <si>
    <t>桂BDX8032</t>
  </si>
  <si>
    <t>布勇强</t>
  </si>
  <si>
    <t>450200056716</t>
  </si>
  <si>
    <t>桂BDX8209</t>
  </si>
  <si>
    <t>黄毅</t>
  </si>
  <si>
    <t>450200056717</t>
  </si>
  <si>
    <t>桂BDX8377</t>
  </si>
  <si>
    <t>徐耀</t>
  </si>
  <si>
    <t>450200062070</t>
  </si>
  <si>
    <t>桂BDX8536</t>
  </si>
  <si>
    <t>苏耀忠</t>
  </si>
  <si>
    <t>450200057231</t>
  </si>
  <si>
    <t>桂BDX8779</t>
  </si>
  <si>
    <t>韦家所</t>
  </si>
  <si>
    <t>450200054221</t>
  </si>
  <si>
    <t>桂BDX8869</t>
  </si>
  <si>
    <t>郑如意</t>
  </si>
  <si>
    <t>450200056721</t>
  </si>
  <si>
    <t>20250101-20250812</t>
  </si>
  <si>
    <t>20250813-20250911</t>
  </si>
  <si>
    <t>罗俊聪</t>
  </si>
  <si>
    <t>20250912-20251231</t>
  </si>
  <si>
    <t>桂BDX8992</t>
  </si>
  <si>
    <t>杨坤文</t>
  </si>
  <si>
    <t>450200062075</t>
  </si>
  <si>
    <t>桂BDX9178</t>
  </si>
  <si>
    <t>450200054205</t>
  </si>
  <si>
    <t>桂BDX9308</t>
  </si>
  <si>
    <t>覃德军</t>
  </si>
  <si>
    <t>450200054228</t>
  </si>
  <si>
    <t>桂BDX9368</t>
  </si>
  <si>
    <t>余孟耿</t>
  </si>
  <si>
    <t>450200054176</t>
  </si>
  <si>
    <t>桂BDX9633</t>
  </si>
  <si>
    <t>陈贞平</t>
  </si>
  <si>
    <t>450200054230</t>
  </si>
  <si>
    <t>桂BDX9862</t>
  </si>
  <si>
    <t>龙菊兰</t>
  </si>
  <si>
    <t>450200057244</t>
  </si>
  <si>
    <t>桂BDX9991</t>
  </si>
  <si>
    <t>劳江龙</t>
  </si>
  <si>
    <t>450200054182</t>
  </si>
  <si>
    <t>桂BGT272</t>
  </si>
  <si>
    <t>郑柳安</t>
  </si>
  <si>
    <t>450200019142</t>
  </si>
  <si>
    <t>桂BGZ362</t>
  </si>
  <si>
    <t>周德伟</t>
  </si>
  <si>
    <t>450200018940</t>
  </si>
  <si>
    <t>大众</t>
  </si>
  <si>
    <t>20250101-20250124</t>
  </si>
  <si>
    <t>桂BDR371</t>
  </si>
  <si>
    <t>陆顺荣</t>
  </si>
  <si>
    <t>450200018933</t>
  </si>
  <si>
    <t>桂BT0444</t>
  </si>
  <si>
    <t>450200016666</t>
  </si>
  <si>
    <t>桂BT3989</t>
  </si>
  <si>
    <t>张永强</t>
  </si>
  <si>
    <t>450200023017</t>
  </si>
  <si>
    <t>桂BT4298</t>
  </si>
  <si>
    <t>王建鹰</t>
  </si>
  <si>
    <t>450200016665</t>
  </si>
  <si>
    <t>20250101-20250628</t>
  </si>
  <si>
    <t>桂BT6315</t>
  </si>
  <si>
    <t>吴勇</t>
  </si>
  <si>
    <t>450200023016</t>
  </si>
  <si>
    <t>桂BT6326</t>
  </si>
  <si>
    <t>450200023015</t>
  </si>
  <si>
    <t>桂BT7266</t>
  </si>
  <si>
    <t>史磊</t>
  </si>
  <si>
    <t>450200021594</t>
  </si>
  <si>
    <t>桂BT7280</t>
  </si>
  <si>
    <t>杨明达</t>
  </si>
  <si>
    <t>450200021595</t>
  </si>
  <si>
    <t>桂BT7289</t>
  </si>
  <si>
    <t>450200021596</t>
  </si>
  <si>
    <t>桂BTG505</t>
  </si>
  <si>
    <t>450200019137</t>
  </si>
  <si>
    <t>桂BTV243</t>
  </si>
  <si>
    <t>王建</t>
  </si>
  <si>
    <t>450200018938</t>
  </si>
  <si>
    <t>20250101-20251220</t>
  </si>
  <si>
    <t>桂BVN032</t>
  </si>
  <si>
    <t>杨晴</t>
  </si>
  <si>
    <t>450200018934</t>
  </si>
  <si>
    <t>桂BWG295</t>
  </si>
  <si>
    <t>蔡名永</t>
  </si>
  <si>
    <t>450200018939</t>
  </si>
  <si>
    <t>桂BXB653</t>
  </si>
  <si>
    <t>450200018932</t>
  </si>
  <si>
    <t>桂BXN671</t>
  </si>
  <si>
    <t>张海明</t>
  </si>
  <si>
    <t>450200018936</t>
  </si>
  <si>
    <t>填报单位：柳州市建海出租车有限公司</t>
  </si>
  <si>
    <t>联系电话：13877232944</t>
  </si>
  <si>
    <t>桂BDP7867</t>
  </si>
  <si>
    <t>李世猛</t>
  </si>
  <si>
    <t>450200057443</t>
  </si>
  <si>
    <t>桂BDP9809</t>
  </si>
  <si>
    <t>韦勇军</t>
  </si>
  <si>
    <t>450200057442</t>
  </si>
  <si>
    <t>桂BDT8905</t>
  </si>
  <si>
    <t>吴红国</t>
  </si>
  <si>
    <t>450200057444</t>
  </si>
  <si>
    <t>桂BDT5812</t>
  </si>
  <si>
    <t>韦宝军</t>
  </si>
  <si>
    <t>450200057445</t>
  </si>
  <si>
    <t>桂BDP7909</t>
  </si>
  <si>
    <t>蓝海兵</t>
  </si>
  <si>
    <t>450200058194</t>
  </si>
  <si>
    <t>桂B2571Y</t>
  </si>
  <si>
    <t>王伟安</t>
  </si>
  <si>
    <t>450200023930</t>
  </si>
  <si>
    <t>桂BDX0897</t>
  </si>
  <si>
    <t>梁素枝</t>
  </si>
  <si>
    <t>450200057441</t>
  </si>
  <si>
    <t>桂BDJ7896</t>
  </si>
  <si>
    <t>兰海乐</t>
  </si>
  <si>
    <t>450200061665</t>
  </si>
  <si>
    <t>桂BTT986</t>
  </si>
  <si>
    <t>450200019582</t>
  </si>
  <si>
    <t>桂BDU3686</t>
  </si>
  <si>
    <t>蒋直照</t>
  </si>
  <si>
    <t>450200057582</t>
  </si>
  <si>
    <t>桂B071F5</t>
  </si>
  <si>
    <t>450200023932</t>
  </si>
  <si>
    <t>桂B9316V</t>
  </si>
  <si>
    <t>陆建平</t>
  </si>
  <si>
    <t>450200058274</t>
  </si>
  <si>
    <t>填报单位：广西云森科技有限公司</t>
  </si>
  <si>
    <t>联系电话：18807728588</t>
  </si>
  <si>
    <t>桂BD56071</t>
  </si>
  <si>
    <t>李卫文</t>
  </si>
  <si>
    <t>450200024842</t>
  </si>
  <si>
    <t>桂BD56153</t>
  </si>
  <si>
    <t>谢波</t>
  </si>
  <si>
    <t>450200024925</t>
  </si>
  <si>
    <t>20251022-20251231</t>
  </si>
  <si>
    <t>桂BD56192</t>
  </si>
  <si>
    <t>450200025442</t>
  </si>
  <si>
    <t>桂BD56307</t>
  </si>
  <si>
    <t>徐武毅</t>
  </si>
  <si>
    <t>450200025137</t>
  </si>
  <si>
    <t>桂BD56311</t>
  </si>
  <si>
    <t>杨凌志
李州</t>
  </si>
  <si>
    <t>450200025138</t>
  </si>
  <si>
    <t>桂BD56313</t>
  </si>
  <si>
    <t>余森彰
黄华庆</t>
  </si>
  <si>
    <t>450200024875</t>
  </si>
  <si>
    <t>桂BD56325</t>
  </si>
  <si>
    <t>张建许</t>
  </si>
  <si>
    <t>450200024912</t>
  </si>
  <si>
    <t>桂BD56503</t>
  </si>
  <si>
    <t>廖庆达</t>
  </si>
  <si>
    <t>450200025139</t>
  </si>
  <si>
    <t>桂BD56550</t>
  </si>
  <si>
    <t>黄珲琦</t>
  </si>
  <si>
    <t>450200025408</t>
  </si>
  <si>
    <t>桂BD56630</t>
  </si>
  <si>
    <t>张国华</t>
  </si>
  <si>
    <t>450200025960</t>
  </si>
  <si>
    <t>桂BD56671</t>
  </si>
  <si>
    <t>陈日新
刘明</t>
  </si>
  <si>
    <t>450200025140</t>
  </si>
  <si>
    <t>桂BD59673</t>
  </si>
  <si>
    <t>450200024703</t>
  </si>
  <si>
    <t>桂BD56807</t>
  </si>
  <si>
    <t>450200025963</t>
  </si>
  <si>
    <t>桂BD56835</t>
  </si>
  <si>
    <t>覃俊威</t>
  </si>
  <si>
    <t>450200024820</t>
  </si>
  <si>
    <t>桂BD56868</t>
  </si>
  <si>
    <t>450200024814</t>
  </si>
  <si>
    <t>桂BD56901</t>
  </si>
  <si>
    <t>练红英</t>
  </si>
  <si>
    <t>450200025964</t>
  </si>
  <si>
    <t>桂BD56907</t>
  </si>
  <si>
    <t>韦晓平</t>
  </si>
  <si>
    <t>450200025411</t>
  </si>
  <si>
    <t>桂BD56930</t>
  </si>
  <si>
    <t>李春邦
卓仪富
韦林伟</t>
  </si>
  <si>
    <t>450200024907</t>
  </si>
  <si>
    <t>20250508-20251212</t>
  </si>
  <si>
    <t>桂BD57390</t>
  </si>
  <si>
    <t>刘明</t>
  </si>
  <si>
    <t>450200024924</t>
  </si>
  <si>
    <t>20250813-20251231</t>
  </si>
  <si>
    <t>桂BD57605</t>
  </si>
  <si>
    <t>覃志专</t>
  </si>
  <si>
    <t>450200025958</t>
  </si>
  <si>
    <t>20250722-20251231</t>
  </si>
  <si>
    <t>桂BD57635</t>
  </si>
  <si>
    <t>林晓晖
莫崇喜</t>
  </si>
  <si>
    <t>450200024835</t>
  </si>
  <si>
    <t>桂BD58002</t>
  </si>
  <si>
    <t>覃修福</t>
  </si>
  <si>
    <t>450200025962</t>
  </si>
  <si>
    <t>桂BD58010</t>
  </si>
  <si>
    <t>刘柳军</t>
  </si>
  <si>
    <t>450200025965</t>
  </si>
  <si>
    <t>20250304-20251231</t>
  </si>
  <si>
    <t>桂BD58013</t>
  </si>
  <si>
    <t>何日阳</t>
  </si>
  <si>
    <t>450200025145</t>
  </si>
  <si>
    <t>20250801-20251230</t>
  </si>
  <si>
    <t>桂BD58015</t>
  </si>
  <si>
    <t>温才钊
陈礼东</t>
  </si>
  <si>
    <t>450200024705</t>
  </si>
  <si>
    <t>20250507-20251210</t>
  </si>
  <si>
    <t>桂BD58020</t>
  </si>
  <si>
    <t>邱远胜
刘明</t>
  </si>
  <si>
    <t>450200025141</t>
  </si>
  <si>
    <t>20250101-20251210</t>
  </si>
  <si>
    <t>桂BD58029</t>
  </si>
  <si>
    <t>陈李保</t>
  </si>
  <si>
    <t>450200024834</t>
  </si>
  <si>
    <t>桂BD58032</t>
  </si>
  <si>
    <t>450200024824</t>
  </si>
  <si>
    <t>20250730-20251231</t>
  </si>
  <si>
    <t>桂BD58037</t>
  </si>
  <si>
    <t>吴斌</t>
  </si>
  <si>
    <t>450200024839</t>
  </si>
  <si>
    <t>20250101-20250122</t>
  </si>
  <si>
    <t>桂BD58050</t>
  </si>
  <si>
    <t>罗兴文</t>
  </si>
  <si>
    <t>450200025153</t>
  </si>
  <si>
    <t>桂BD58057</t>
  </si>
  <si>
    <t>吴宝翔</t>
  </si>
  <si>
    <t>450200025144</t>
  </si>
  <si>
    <t>桂BD58075</t>
  </si>
  <si>
    <t>孙柳德</t>
  </si>
  <si>
    <t>450200024818</t>
  </si>
  <si>
    <t>桂BD58103</t>
  </si>
  <si>
    <t>周懿翀</t>
  </si>
  <si>
    <t>450200024809</t>
  </si>
  <si>
    <t>桂BD58122</t>
  </si>
  <si>
    <t>刘柳柳
刘丕锋</t>
  </si>
  <si>
    <t>450200025961</t>
  </si>
  <si>
    <t>20250101-20251020</t>
  </si>
  <si>
    <t>桂BD58125</t>
  </si>
  <si>
    <t>姚平</t>
  </si>
  <si>
    <t>450200025446</t>
  </si>
  <si>
    <t>桂BD58157</t>
  </si>
  <si>
    <t>李润清</t>
  </si>
  <si>
    <t>450200024810</t>
  </si>
  <si>
    <t>20250721-20251231</t>
  </si>
  <si>
    <t>桂BD58171</t>
  </si>
  <si>
    <t>林忠
梁涌涛</t>
  </si>
  <si>
    <t>450200025966</t>
  </si>
  <si>
    <t>桂BD58173</t>
  </si>
  <si>
    <t>段志强
李绘
黄永实</t>
  </si>
  <si>
    <t>450200025967</t>
  </si>
  <si>
    <t>20250101-20251114</t>
  </si>
  <si>
    <t>桂BD58511</t>
  </si>
  <si>
    <t>韦康健</t>
  </si>
  <si>
    <t>450200024874</t>
  </si>
  <si>
    <t>桂BD58512</t>
  </si>
  <si>
    <t>沈忠华</t>
  </si>
  <si>
    <t>450200024823</t>
  </si>
  <si>
    <t>桂BD58530</t>
  </si>
  <si>
    <t>黄双</t>
  </si>
  <si>
    <t>450200024811</t>
  </si>
  <si>
    <t>桂BD58552</t>
  </si>
  <si>
    <t>甘纯昌
韦志强</t>
  </si>
  <si>
    <t>450200025444</t>
  </si>
  <si>
    <t>20250101-20250910</t>
  </si>
  <si>
    <t>桂BD58568</t>
  </si>
  <si>
    <t>张新发
王文荣</t>
  </si>
  <si>
    <t>450200024807</t>
  </si>
  <si>
    <t>20250611-20251231</t>
  </si>
  <si>
    <t>桂BD58575</t>
  </si>
  <si>
    <t>卢平</t>
  </si>
  <si>
    <t>450200025968</t>
  </si>
  <si>
    <t>桂BD58610</t>
  </si>
  <si>
    <t>450200024915</t>
  </si>
  <si>
    <t>20250716-20251231</t>
  </si>
  <si>
    <t>桂BD58612</t>
  </si>
  <si>
    <t>沈忠民</t>
  </si>
  <si>
    <t>450200025969</t>
  </si>
  <si>
    <t>桂BD58621</t>
  </si>
  <si>
    <t>450200024916</t>
  </si>
  <si>
    <t>桂BD58627</t>
  </si>
  <si>
    <t>江创耀</t>
  </si>
  <si>
    <t>450200025151</t>
  </si>
  <si>
    <t>桂BD58637</t>
  </si>
  <si>
    <t>付仕典</t>
  </si>
  <si>
    <t>450200025959</t>
  </si>
  <si>
    <t>20250101-20250512</t>
  </si>
  <si>
    <t>桂BD58652</t>
  </si>
  <si>
    <t>韦宾原</t>
  </si>
  <si>
    <t>450200025152</t>
  </si>
  <si>
    <t>桂BD58671</t>
  </si>
  <si>
    <t>韦秋霜</t>
  </si>
  <si>
    <t>450200024871</t>
  </si>
  <si>
    <t>桂BD58675</t>
  </si>
  <si>
    <t>韦志锋
陈军
韦启旺</t>
  </si>
  <si>
    <t>450200025450</t>
  </si>
  <si>
    <t>桂BD58691</t>
  </si>
  <si>
    <t>严柳风</t>
  </si>
  <si>
    <t>450200025147</t>
  </si>
  <si>
    <t>20250429-20251231</t>
  </si>
  <si>
    <t>桂BD58693</t>
  </si>
  <si>
    <t>韦立军</t>
  </si>
  <si>
    <t>450200024911</t>
  </si>
  <si>
    <t>桂BD58753</t>
  </si>
  <si>
    <t>谢立田</t>
  </si>
  <si>
    <t>450200024704</t>
  </si>
  <si>
    <t>桂BD58900</t>
  </si>
  <si>
    <t>邓文峰
朱汝瑞
谢定</t>
  </si>
  <si>
    <t>450200024833</t>
  </si>
  <si>
    <t>20250101-20251214</t>
  </si>
  <si>
    <t>桂BD58903</t>
  </si>
  <si>
    <t>450200025150</t>
  </si>
  <si>
    <t>桂BD58915</t>
  </si>
  <si>
    <t>450200024808</t>
  </si>
  <si>
    <t>桂BD58923</t>
  </si>
  <si>
    <t>潘宝兰</t>
  </si>
  <si>
    <t>450200025443</t>
  </si>
  <si>
    <t>桂BD58951</t>
  </si>
  <si>
    <t>兰勇</t>
  </si>
  <si>
    <t>450200025136</t>
  </si>
  <si>
    <t>桂BD58962</t>
  </si>
  <si>
    <t>朱秋翔</t>
  </si>
  <si>
    <t>450200025410</t>
  </si>
  <si>
    <t>桂BD58971</t>
  </si>
  <si>
    <t>马旭</t>
  </si>
  <si>
    <t>450200024873</t>
  </si>
  <si>
    <t>桂BD59003</t>
  </si>
  <si>
    <t>宾高利
周柳勇
张福</t>
  </si>
  <si>
    <t>450200024838</t>
  </si>
  <si>
    <t>桂BD59012</t>
  </si>
  <si>
    <t>钟闰宝</t>
  </si>
  <si>
    <t>450200024816</t>
  </si>
  <si>
    <t>桂BD59013</t>
  </si>
  <si>
    <t>兰国</t>
  </si>
  <si>
    <t>450200024914</t>
  </si>
  <si>
    <t>桂BD59038</t>
  </si>
  <si>
    <t>刘长贵
刘克宁</t>
  </si>
  <si>
    <t>450200024837</t>
  </si>
  <si>
    <t>桂BD59062</t>
  </si>
  <si>
    <t>潘荣袍
蓝秋强</t>
  </si>
  <si>
    <t>450200024819</t>
  </si>
  <si>
    <t>桂BD59071</t>
  </si>
  <si>
    <t>450200024815</t>
  </si>
  <si>
    <t>桂BD59092</t>
  </si>
  <si>
    <t>李正根</t>
  </si>
  <si>
    <t>450200024872</t>
  </si>
  <si>
    <t>桂BD59102</t>
  </si>
  <si>
    <t>钟永新</t>
  </si>
  <si>
    <t>450200024910</t>
  </si>
  <si>
    <t>桂BD59132</t>
  </si>
  <si>
    <t>莫梁峰
肖尚追</t>
  </si>
  <si>
    <t>450200025954</t>
  </si>
  <si>
    <t>桂BD59137</t>
  </si>
  <si>
    <t>陈少鹏</t>
  </si>
  <si>
    <t>450200024806</t>
  </si>
  <si>
    <t>桂BD59153</t>
  </si>
  <si>
    <t>450200025148</t>
  </si>
  <si>
    <t>桂BD59157</t>
  </si>
  <si>
    <t>梁学清
梁彦红</t>
  </si>
  <si>
    <t>450200025447</t>
  </si>
  <si>
    <t>20250516-20251229</t>
  </si>
  <si>
    <t>桂BD59162</t>
  </si>
  <si>
    <t>450200024821</t>
  </si>
  <si>
    <t>桂BD58176</t>
  </si>
  <si>
    <t>卢智平</t>
  </si>
  <si>
    <t>450200024817</t>
  </si>
  <si>
    <t>20250320-20251231</t>
  </si>
  <si>
    <t>桂BD59093</t>
  </si>
  <si>
    <t>450200025956</t>
  </si>
  <si>
    <t>桂BD59230</t>
  </si>
  <si>
    <t>韦桥生</t>
  </si>
  <si>
    <t>450200024909</t>
  </si>
  <si>
    <t>桂BD59271</t>
  </si>
  <si>
    <t>蒙志敏
孔凡立</t>
  </si>
  <si>
    <t>450200024841</t>
  </si>
  <si>
    <t>桂BD59302</t>
  </si>
  <si>
    <t>刘佩</t>
  </si>
  <si>
    <t>450200024825</t>
  </si>
  <si>
    <t>20250802-20251230</t>
  </si>
  <si>
    <t>桂BD59323</t>
  </si>
  <si>
    <t>450200024908</t>
  </si>
  <si>
    <t>桂BD59325</t>
  </si>
  <si>
    <t>廖柳
罗声强</t>
  </si>
  <si>
    <t>450200025451</t>
  </si>
  <si>
    <t>20250106-20251213</t>
  </si>
  <si>
    <t>桂BD59351</t>
  </si>
  <si>
    <t>陈荣亮
熊智超</t>
  </si>
  <si>
    <t>450200025953</t>
  </si>
  <si>
    <t>桂BD59382</t>
  </si>
  <si>
    <t>乔德刚
黄峥</t>
  </si>
  <si>
    <t>450200025146</t>
  </si>
  <si>
    <t>桂BD59517</t>
  </si>
  <si>
    <t>周成敏</t>
  </si>
  <si>
    <t>450200025449</t>
  </si>
  <si>
    <t>桂BD59521</t>
  </si>
  <si>
    <t>韦鸥
宋来</t>
  </si>
  <si>
    <t>450200024840</t>
  </si>
  <si>
    <t>桂BD59523</t>
  </si>
  <si>
    <t>李火玉
乔海勇</t>
  </si>
  <si>
    <t>450200024836</t>
  </si>
  <si>
    <t>桂BD59562</t>
  </si>
  <si>
    <t>兰健</t>
  </si>
  <si>
    <t>450200024913</t>
  </si>
  <si>
    <t>20250807-20251230</t>
  </si>
  <si>
    <t>桂BD59572</t>
  </si>
  <si>
    <t>吴国能</t>
  </si>
  <si>
    <t>450200024831</t>
  </si>
  <si>
    <t>桂BD59573</t>
  </si>
  <si>
    <t>周大军
计湘荣</t>
  </si>
  <si>
    <t>450200025448</t>
  </si>
  <si>
    <t>20250603-20251220</t>
  </si>
  <si>
    <t>桂BD59637</t>
  </si>
  <si>
    <t>450200025452</t>
  </si>
  <si>
    <t>桂BD59670</t>
  </si>
  <si>
    <t>黄仕仁
韦孟林</t>
  </si>
  <si>
    <t>450200025955</t>
  </si>
  <si>
    <t>20250401-20251230</t>
  </si>
  <si>
    <t>桂BD59701</t>
  </si>
  <si>
    <t>曾轲
廖义忠</t>
  </si>
  <si>
    <t>450200025445</t>
  </si>
  <si>
    <t>桂BD59712</t>
  </si>
  <si>
    <t>邹莫军
韦善明</t>
  </si>
  <si>
    <t>450200025952</t>
  </si>
  <si>
    <t>桂BD59713</t>
  </si>
  <si>
    <t>韦茂昌
唐治物
汤志雄</t>
  </si>
  <si>
    <t>450200024822</t>
  </si>
  <si>
    <t>桂BD59752</t>
  </si>
  <si>
    <t>黄胜武</t>
  </si>
  <si>
    <t>450200025149</t>
  </si>
  <si>
    <t>桂BD59763</t>
  </si>
  <si>
    <t>黄清常
李宽节</t>
  </si>
  <si>
    <t>450200024805</t>
  </si>
  <si>
    <t>20250101-20250914</t>
  </si>
  <si>
    <t>桂BD59792</t>
  </si>
  <si>
    <t>曹迪春</t>
  </si>
  <si>
    <t>450200025409</t>
  </si>
  <si>
    <t>桂BD69572</t>
  </si>
  <si>
    <t>江美珍</t>
  </si>
  <si>
    <t>450200025951</t>
  </si>
  <si>
    <t>20250805-20251230</t>
  </si>
  <si>
    <t>桂BD70178</t>
  </si>
  <si>
    <t>劳长远
黎敏科</t>
  </si>
  <si>
    <t>450200027483</t>
  </si>
  <si>
    <t>桂BD72222</t>
  </si>
  <si>
    <t>蒙忠</t>
  </si>
  <si>
    <t>450200027484</t>
  </si>
  <si>
    <t>桂BD75511</t>
  </si>
  <si>
    <t>莫崇巍
梁彦红</t>
  </si>
  <si>
    <t>450200033083</t>
  </si>
  <si>
    <t>20250101-20250913</t>
  </si>
  <si>
    <t>桂BD76121</t>
  </si>
  <si>
    <t>蔡健</t>
  </si>
  <si>
    <t>450200033477</t>
  </si>
  <si>
    <t>20250326-20251231</t>
  </si>
  <si>
    <t>桂BD77137</t>
  </si>
  <si>
    <t>彭柳雄</t>
  </si>
  <si>
    <t>450200027485</t>
  </si>
  <si>
    <t>桂BD77819</t>
  </si>
  <si>
    <t>欧春云</t>
  </si>
  <si>
    <t>450200032957</t>
  </si>
  <si>
    <t>桂BD79791</t>
  </si>
  <si>
    <t>郭炳超</t>
  </si>
  <si>
    <t>450200028065</t>
  </si>
  <si>
    <t>20250312-20251231</t>
  </si>
  <si>
    <t>桂BD80075</t>
  </si>
  <si>
    <t>450200028324</t>
  </si>
  <si>
    <t>桂BD80109</t>
  </si>
  <si>
    <t>李火玉
刘明</t>
  </si>
  <si>
    <t>450200027477</t>
  </si>
  <si>
    <t>20250917-20251230</t>
  </si>
  <si>
    <t>桂BD80157</t>
  </si>
  <si>
    <t>韦朝晖</t>
  </si>
  <si>
    <t>450200027311</t>
  </si>
  <si>
    <t>20250318-20251231</t>
  </si>
  <si>
    <t>桂BD80256</t>
  </si>
  <si>
    <t>李斌</t>
  </si>
  <si>
    <t>450200027476</t>
  </si>
  <si>
    <t>20250313-20251231</t>
  </si>
  <si>
    <t>桂BD80306</t>
  </si>
  <si>
    <t>邓孝锋
周兵</t>
  </si>
  <si>
    <t>450200027316</t>
  </si>
  <si>
    <t>20250101-20251213</t>
  </si>
  <si>
    <t>桂BD80625</t>
  </si>
  <si>
    <t>450200028325</t>
  </si>
  <si>
    <t>20250905-20251231</t>
  </si>
  <si>
    <t>桂BD80750</t>
  </si>
  <si>
    <t>杨凌志
杨永基</t>
  </si>
  <si>
    <t>450200028185</t>
  </si>
  <si>
    <t>桂BD80837</t>
  </si>
  <si>
    <t>谭迪</t>
  </si>
  <si>
    <t>450200027470</t>
  </si>
  <si>
    <t>20251121-20251231</t>
  </si>
  <si>
    <t>桂BD81002</t>
  </si>
  <si>
    <t>覃祚龙
林文盛</t>
  </si>
  <si>
    <t>450200028326</t>
  </si>
  <si>
    <t>桂BD81551</t>
  </si>
  <si>
    <t>李德弘</t>
  </si>
  <si>
    <t>450200027315</t>
  </si>
  <si>
    <t>桂BD82020</t>
  </si>
  <si>
    <t>韦兰秋</t>
  </si>
  <si>
    <t>450200028327</t>
  </si>
  <si>
    <t>桂BD82203</t>
  </si>
  <si>
    <t>陈礼和</t>
  </si>
  <si>
    <t>450200027735</t>
  </si>
  <si>
    <t>桂BD82223</t>
  </si>
  <si>
    <t>黄小龙
覃延锋</t>
  </si>
  <si>
    <t>450200027491</t>
  </si>
  <si>
    <t>桂BD82272</t>
  </si>
  <si>
    <t>莫亚良</t>
  </si>
  <si>
    <t>450200028184</t>
  </si>
  <si>
    <t>桂BD82358</t>
  </si>
  <si>
    <t>韦庆文</t>
  </si>
  <si>
    <t>450200028200</t>
  </si>
  <si>
    <t>20250219-20251231</t>
  </si>
  <si>
    <t>桂BD82605</t>
  </si>
  <si>
    <t>张锦球</t>
  </si>
  <si>
    <t>450200028183</t>
  </si>
  <si>
    <t>桂BD82669</t>
  </si>
  <si>
    <t>刘泽庭
贲晓海</t>
  </si>
  <si>
    <t>450200028328</t>
  </si>
  <si>
    <t>桂BD82676</t>
  </si>
  <si>
    <t>陈新源</t>
  </si>
  <si>
    <t>450200027778</t>
  </si>
  <si>
    <t>桂BD82862</t>
  </si>
  <si>
    <t>韦彪</t>
  </si>
  <si>
    <t>450200028381</t>
  </si>
  <si>
    <t>20250221-20251231</t>
  </si>
  <si>
    <t>桂BD82872</t>
  </si>
  <si>
    <t>梁建宁</t>
  </si>
  <si>
    <t>450200028329</t>
  </si>
  <si>
    <t>桂BD82927</t>
  </si>
  <si>
    <t>陈游</t>
  </si>
  <si>
    <t>450200027482</t>
  </si>
  <si>
    <t>桂BD83015</t>
  </si>
  <si>
    <t>麦韬
李定强</t>
  </si>
  <si>
    <t>450200027777</t>
  </si>
  <si>
    <t>20250214-20251014</t>
  </si>
  <si>
    <t>桂BD83032</t>
  </si>
  <si>
    <t>张桂英
黄任串</t>
  </si>
  <si>
    <t>450200027776</t>
  </si>
  <si>
    <t>20250101-20251113</t>
  </si>
  <si>
    <t>桂BD83060</t>
  </si>
  <si>
    <t>余宾</t>
  </si>
  <si>
    <t>450200027324</t>
  </si>
  <si>
    <t>桂BD83225</t>
  </si>
  <si>
    <t>李宇
张贡献
刘俊华</t>
  </si>
  <si>
    <t>450200027327</t>
  </si>
  <si>
    <t>桂BD83283</t>
  </si>
  <si>
    <t>陈小飞</t>
  </si>
  <si>
    <t>450200027798</t>
  </si>
  <si>
    <t>桂BD83305</t>
  </si>
  <si>
    <t>覃柳</t>
  </si>
  <si>
    <t>450200027760</t>
  </si>
  <si>
    <t>20251120-20251231</t>
  </si>
  <si>
    <t>桂BD83325</t>
  </si>
  <si>
    <t>周爱斌</t>
  </si>
  <si>
    <t>450200028330</t>
  </si>
  <si>
    <t>桂BD83375</t>
  </si>
  <si>
    <t>王杰华</t>
  </si>
  <si>
    <t>450200027337</t>
  </si>
  <si>
    <t>桂BD83613</t>
  </si>
  <si>
    <t>黄立锋
王朝干</t>
  </si>
  <si>
    <t>450200027486</t>
  </si>
  <si>
    <t>20250314-20251031</t>
  </si>
  <si>
    <t>桂BD83903</t>
  </si>
  <si>
    <t>龙泉</t>
  </si>
  <si>
    <t>450200027480</t>
  </si>
  <si>
    <t>20250827-20251231</t>
  </si>
  <si>
    <t>桂BD85017</t>
  </si>
  <si>
    <t>450200027314</t>
  </si>
  <si>
    <t>20250131-20251231</t>
  </si>
  <si>
    <t>桂BD85031</t>
  </si>
  <si>
    <t>施华章</t>
  </si>
  <si>
    <t>450200027490</t>
  </si>
  <si>
    <t>20251114-20251231</t>
  </si>
  <si>
    <t>桂BD85092</t>
  </si>
  <si>
    <t>覃春林
廖宏强</t>
  </si>
  <si>
    <t>450200028331</t>
  </si>
  <si>
    <t>20250110-20251210</t>
  </si>
  <si>
    <t>桂BD85108</t>
  </si>
  <si>
    <t>秦立</t>
  </si>
  <si>
    <t>450200028066</t>
  </si>
  <si>
    <t>桂BD85139</t>
  </si>
  <si>
    <t>何记新</t>
  </si>
  <si>
    <t>450200028064</t>
  </si>
  <si>
    <t>桂BD85231</t>
  </si>
  <si>
    <t>方民</t>
  </si>
  <si>
    <t>450200027759</t>
  </si>
  <si>
    <t>桂BD85253</t>
  </si>
  <si>
    <t>张作平
潘方生</t>
  </si>
  <si>
    <t>450200027758</t>
  </si>
  <si>
    <t>桂BD85291</t>
  </si>
  <si>
    <t>张华先</t>
  </si>
  <si>
    <t>450200028067</t>
  </si>
  <si>
    <t>20250403-20251231</t>
  </si>
  <si>
    <t>桂BD85305</t>
  </si>
  <si>
    <t>岑志
韦家乐</t>
  </si>
  <si>
    <t>450200027757</t>
  </si>
  <si>
    <t>桂BD85372</t>
  </si>
  <si>
    <t>钟智然
黄巧</t>
  </si>
  <si>
    <t>450200027756</t>
  </si>
  <si>
    <t>桂BD85382</t>
  </si>
  <si>
    <t>罗铃</t>
  </si>
  <si>
    <t>450200028332</t>
  </si>
  <si>
    <t>20250808-20251230</t>
  </si>
  <si>
    <t>桂BD85387</t>
  </si>
  <si>
    <t>廖贤坤
涂小滔</t>
  </si>
  <si>
    <t>450200028201</t>
  </si>
  <si>
    <t>桂BD85395</t>
  </si>
  <si>
    <t>曾宇</t>
  </si>
  <si>
    <t>450200027340</t>
  </si>
  <si>
    <t>桂BD85532</t>
  </si>
  <si>
    <t>韦明孟</t>
  </si>
  <si>
    <t>450200028182</t>
  </si>
  <si>
    <t>20250321-20251231</t>
  </si>
  <si>
    <t>桂BD85536</t>
  </si>
  <si>
    <t>韦小龙</t>
  </si>
  <si>
    <t>450200027325</t>
  </si>
  <si>
    <t>桂BD85562</t>
  </si>
  <si>
    <t>游治华</t>
  </si>
  <si>
    <t>450200027342</t>
  </si>
  <si>
    <t>桂BD85569</t>
  </si>
  <si>
    <t>邬庆明
施伟标</t>
  </si>
  <si>
    <t>450200028202</t>
  </si>
  <si>
    <t>桂BD85589</t>
  </si>
  <si>
    <t>黄富龙
陈胜</t>
  </si>
  <si>
    <t>450200033076</t>
  </si>
  <si>
    <t>20250416-20251230</t>
  </si>
  <si>
    <t>桂BD85632</t>
  </si>
  <si>
    <t>黄文添</t>
  </si>
  <si>
    <t>450200028188</t>
  </si>
  <si>
    <t>桂BD85653</t>
  </si>
  <si>
    <t>梁运</t>
  </si>
  <si>
    <t>450200028333</t>
  </si>
  <si>
    <t>桂BD85663</t>
  </si>
  <si>
    <t>周子亮
莫柳丽
陈秋惠</t>
  </si>
  <si>
    <t>450200028181</t>
  </si>
  <si>
    <t>桂BD85668</t>
  </si>
  <si>
    <t>兰海成</t>
  </si>
  <si>
    <t>450200027744</t>
  </si>
  <si>
    <t>20250813-20251230</t>
  </si>
  <si>
    <t>桂BD85709</t>
  </si>
  <si>
    <t>覃泽亿</t>
  </si>
  <si>
    <t>450200027743</t>
  </si>
  <si>
    <t>桂BD85710</t>
  </si>
  <si>
    <t>邓利全
谢彬</t>
  </si>
  <si>
    <t>450200027779</t>
  </si>
  <si>
    <t>20250217-20251230</t>
  </si>
  <si>
    <t>桂BD85716</t>
  </si>
  <si>
    <t>梁文兴</t>
  </si>
  <si>
    <t>450200027309</t>
  </si>
  <si>
    <t>桂BD85720</t>
  </si>
  <si>
    <t>王正用</t>
  </si>
  <si>
    <t>450200028068</t>
  </si>
  <si>
    <t>桂BD85723</t>
  </si>
  <si>
    <t>黎苇明</t>
  </si>
  <si>
    <t>450200027465</t>
  </si>
  <si>
    <t>桂BD85735</t>
  </si>
  <si>
    <t>顾江海</t>
  </si>
  <si>
    <t>450200028334</t>
  </si>
  <si>
    <t>桂BD85739</t>
  </si>
  <si>
    <t>罗国能
黄增光</t>
  </si>
  <si>
    <t>450200029006</t>
  </si>
  <si>
    <t>桂BD85750</t>
  </si>
  <si>
    <t>赵俊
温志高
彭天贵</t>
  </si>
  <si>
    <t>450200028335</t>
  </si>
  <si>
    <t>桂BD85761</t>
  </si>
  <si>
    <t>张凌</t>
  </si>
  <si>
    <t>450200028336</t>
  </si>
  <si>
    <t>20250117-20251231</t>
  </si>
  <si>
    <t>桂BD85793</t>
  </si>
  <si>
    <t>黄福贵</t>
  </si>
  <si>
    <t>450200027468</t>
  </si>
  <si>
    <t>桂BD85795</t>
  </si>
  <si>
    <t>蓝庆丰</t>
  </si>
  <si>
    <t>450200028319</t>
  </si>
  <si>
    <t>桂BD85811</t>
  </si>
  <si>
    <t>韦建宁</t>
  </si>
  <si>
    <t>450200028318</t>
  </si>
  <si>
    <t>桂BD85870</t>
  </si>
  <si>
    <t>450200028070</t>
  </si>
  <si>
    <t>桂BD85901</t>
  </si>
  <si>
    <t>周兵
曾润伟
叶统钻</t>
  </si>
  <si>
    <t>450200028075</t>
  </si>
  <si>
    <t>桂BD85931</t>
  </si>
  <si>
    <t>张振华
韦海洲</t>
  </si>
  <si>
    <t>450200027796</t>
  </si>
  <si>
    <t>桂BD86021</t>
  </si>
  <si>
    <t>陈子麟</t>
  </si>
  <si>
    <t>450200028203</t>
  </si>
  <si>
    <t>桂BD86025</t>
  </si>
  <si>
    <t>李树朗</t>
  </si>
  <si>
    <t>450200028337</t>
  </si>
  <si>
    <t>桂BD86051</t>
  </si>
  <si>
    <t>劳赵海
肖柳君</t>
  </si>
  <si>
    <t>450200028204</t>
  </si>
  <si>
    <t>桂BD86075</t>
  </si>
  <si>
    <t>450200028205</t>
  </si>
  <si>
    <t>桂BD86096</t>
  </si>
  <si>
    <t>谢斌</t>
  </si>
  <si>
    <t>450200027312</t>
  </si>
  <si>
    <t>20250924-20251230</t>
  </si>
  <si>
    <t>桂BD86137</t>
  </si>
  <si>
    <t>何俊
曾召桥</t>
  </si>
  <si>
    <t>450200027780</t>
  </si>
  <si>
    <t>桂BD86173</t>
  </si>
  <si>
    <t>曾祥斌</t>
  </si>
  <si>
    <t>450200027328</t>
  </si>
  <si>
    <t>桂BD86213</t>
  </si>
  <si>
    <t>何飞林</t>
  </si>
  <si>
    <t>450200027784</t>
  </si>
  <si>
    <t>桂BD86230</t>
  </si>
  <si>
    <t>宁辉</t>
  </si>
  <si>
    <t>450200028180</t>
  </si>
  <si>
    <t>桂BD86275</t>
  </si>
  <si>
    <t>覃小泉
周德龙</t>
  </si>
  <si>
    <t>450200028338</t>
  </si>
  <si>
    <t>桂BD86328</t>
  </si>
  <si>
    <t>卢盛文
林俊章
冯磊</t>
  </si>
  <si>
    <t>450200028339</t>
  </si>
  <si>
    <t>桂BD86351</t>
  </si>
  <si>
    <t>何春勇</t>
  </si>
  <si>
    <t>450200028340</t>
  </si>
  <si>
    <t>桂BD86381</t>
  </si>
  <si>
    <t>覃祚龙
刘明</t>
  </si>
  <si>
    <t>450200028073</t>
  </si>
  <si>
    <t>20250429-20251129</t>
  </si>
  <si>
    <t>桂BD86503</t>
  </si>
  <si>
    <t>黄建文
王朝干
陈飞</t>
  </si>
  <si>
    <t>450200028341</t>
  </si>
  <si>
    <t>桂BD86539</t>
  </si>
  <si>
    <t>450200028206</t>
  </si>
  <si>
    <t>桂BD86553</t>
  </si>
  <si>
    <t>李荣军</t>
  </si>
  <si>
    <t>450200027785</t>
  </si>
  <si>
    <t>20251117-20251231</t>
  </si>
  <si>
    <t>桂BD86612</t>
  </si>
  <si>
    <t>冯沛荣</t>
  </si>
  <si>
    <t>450200027466</t>
  </si>
  <si>
    <t>桂BD86733</t>
  </si>
  <si>
    <t>刘建兵</t>
  </si>
  <si>
    <t>450200028342</t>
  </si>
  <si>
    <t>桂BD86735</t>
  </si>
  <si>
    <t>郑秋强</t>
  </si>
  <si>
    <t>450200028207</t>
  </si>
  <si>
    <t>桂BD86771</t>
  </si>
  <si>
    <t>韦少洪</t>
  </si>
  <si>
    <t>450200028208</t>
  </si>
  <si>
    <t>20250402-20251231</t>
  </si>
  <si>
    <t>桂BD86791</t>
  </si>
  <si>
    <t>韦炳权
谢光汉</t>
  </si>
  <si>
    <t>450200028343</t>
  </si>
  <si>
    <t>20250301-20251230</t>
  </si>
  <si>
    <t>桂BD86878</t>
  </si>
  <si>
    <t>450200028209</t>
  </si>
  <si>
    <t>桂BD86970</t>
  </si>
  <si>
    <t>林忠保</t>
  </si>
  <si>
    <t>450200028345</t>
  </si>
  <si>
    <t>桂BD87062</t>
  </si>
  <si>
    <t>陈信勇</t>
  </si>
  <si>
    <t>450200027313</t>
  </si>
  <si>
    <t>桂BD87065</t>
  </si>
  <si>
    <t>江美珍
韦森</t>
  </si>
  <si>
    <t>450200033075</t>
  </si>
  <si>
    <t>桂BD87122</t>
  </si>
  <si>
    <t>450200028344</t>
  </si>
  <si>
    <t>桂BD87233</t>
  </si>
  <si>
    <t>谢佳华</t>
  </si>
  <si>
    <t>450200032954</t>
  </si>
  <si>
    <t>桂BD87682</t>
  </si>
  <si>
    <t>450200033072</t>
  </si>
  <si>
    <t>桂BD87691</t>
  </si>
  <si>
    <t>覃燚
李火玉</t>
  </si>
  <si>
    <t>450200027786</t>
  </si>
  <si>
    <t>桂BD87753</t>
  </si>
  <si>
    <t>吴云飞
黄振涛
龙韦威</t>
  </si>
  <si>
    <t>450200028346</t>
  </si>
  <si>
    <t>桂BD88030</t>
  </si>
  <si>
    <t>450200027464</t>
  </si>
  <si>
    <t>桂BD88128</t>
  </si>
  <si>
    <t>玉秋华
雷敏</t>
  </si>
  <si>
    <t>450200033078</t>
  </si>
  <si>
    <t>桂BD88132</t>
  </si>
  <si>
    <t>韦启寒
刘立山</t>
  </si>
  <si>
    <t>450200027474</t>
  </si>
  <si>
    <t>20250101-20251013</t>
  </si>
  <si>
    <t>桂BD88285</t>
  </si>
  <si>
    <t>陈文才</t>
  </si>
  <si>
    <t>450200027330</t>
  </si>
  <si>
    <t>20250919-20251230</t>
  </si>
  <si>
    <t>桂BD88299</t>
  </si>
  <si>
    <t>何发林
曾义忠</t>
  </si>
  <si>
    <t>450200027350</t>
  </si>
  <si>
    <t>桂BD88320</t>
  </si>
  <si>
    <t>周大军
罗陈柳
劳赵海</t>
  </si>
  <si>
    <t>450200028079</t>
  </si>
  <si>
    <t>桂BD88593</t>
  </si>
  <si>
    <t>韦周勇</t>
  </si>
  <si>
    <t>450200028347</t>
  </si>
  <si>
    <t>桂BD88668</t>
  </si>
  <si>
    <t>梁新棋
何军雄</t>
  </si>
  <si>
    <t>450200027344</t>
  </si>
  <si>
    <t>20250605-20251230</t>
  </si>
  <si>
    <t>桂BD88703</t>
  </si>
  <si>
    <t>450200028078</t>
  </si>
  <si>
    <t>桂BD88790</t>
  </si>
  <si>
    <t>辛杨磊
黄以明</t>
  </si>
  <si>
    <t>450200027475</t>
  </si>
  <si>
    <t>桂BD88861</t>
  </si>
  <si>
    <t>韦永烈
韦正三</t>
  </si>
  <si>
    <t>450200028348</t>
  </si>
  <si>
    <t>桂BD88937</t>
  </si>
  <si>
    <t>覃明芳</t>
  </si>
  <si>
    <t>450200028080</t>
  </si>
  <si>
    <t>桂BD89015</t>
  </si>
  <si>
    <t>韦文蒙</t>
  </si>
  <si>
    <t>450200028349</t>
  </si>
  <si>
    <t>桂BD89038</t>
  </si>
  <si>
    <t>孙健</t>
  </si>
  <si>
    <t>450200027487</t>
  </si>
  <si>
    <t>桂BD89077</t>
  </si>
  <si>
    <t>陆献吉
梁立渊
方弥</t>
  </si>
  <si>
    <t>450200027467</t>
  </si>
  <si>
    <t>桂BD89112</t>
  </si>
  <si>
    <t>林海</t>
  </si>
  <si>
    <t>450200027787</t>
  </si>
  <si>
    <t>桂BD89152</t>
  </si>
  <si>
    <t>450200028210</t>
  </si>
  <si>
    <t>桂BD89153</t>
  </si>
  <si>
    <t>梁玉清</t>
  </si>
  <si>
    <t>450200033065</t>
  </si>
  <si>
    <t>桂BD89205</t>
  </si>
  <si>
    <t>施华章
刘华玉</t>
  </si>
  <si>
    <t>450200027346</t>
  </si>
  <si>
    <t>桂BD89231</t>
  </si>
  <si>
    <t>李仁正
杨国福</t>
  </si>
  <si>
    <t>450200028077</t>
  </si>
  <si>
    <t>20250105-20251214</t>
  </si>
  <si>
    <t>桂BD89232</t>
  </si>
  <si>
    <t>杨洋</t>
  </si>
  <si>
    <t>450200027794</t>
  </si>
  <si>
    <t>桂BD89325</t>
  </si>
  <si>
    <t>苏黎明</t>
  </si>
  <si>
    <t>450200027795</t>
  </si>
  <si>
    <t>桂BD89331</t>
  </si>
  <si>
    <t>黄镜菘
黄冉</t>
  </si>
  <si>
    <t>450200028074</t>
  </si>
  <si>
    <t>桂BD89353</t>
  </si>
  <si>
    <t>覃延锋
李大移</t>
  </si>
  <si>
    <t>450200028211</t>
  </si>
  <si>
    <t>桂BD89365</t>
  </si>
  <si>
    <t>450200028069</t>
  </si>
  <si>
    <t>桂BD89507</t>
  </si>
  <si>
    <t>黄雪山
韦武里</t>
  </si>
  <si>
    <t>450200027488</t>
  </si>
  <si>
    <t>桂BD89510</t>
  </si>
  <si>
    <t>彭胜松</t>
  </si>
  <si>
    <t>450200028179</t>
  </si>
  <si>
    <t>桂BD89523</t>
  </si>
  <si>
    <t>450200027793</t>
  </si>
  <si>
    <t>桂BD89529</t>
  </si>
  <si>
    <t>董华</t>
  </si>
  <si>
    <t>450200028350</t>
  </si>
  <si>
    <t>桂BD89581</t>
  </si>
  <si>
    <t>黄雄
何发林</t>
  </si>
  <si>
    <t>450200028212</t>
  </si>
  <si>
    <t>20250221-20251120</t>
  </si>
  <si>
    <t>桂BD89637</t>
  </si>
  <si>
    <t>周国坤
陈月云</t>
  </si>
  <si>
    <t>450200027790</t>
  </si>
  <si>
    <t>桂BD89651</t>
  </si>
  <si>
    <t>冯广源</t>
  </si>
  <si>
    <t>450200027308</t>
  </si>
  <si>
    <t>20250918-20251230</t>
  </si>
  <si>
    <t>桂BD89673</t>
  </si>
  <si>
    <t>刘志权
覃忍健</t>
  </si>
  <si>
    <t>450200027329</t>
  </si>
  <si>
    <t>桂BD89721</t>
  </si>
  <si>
    <t>450200028195</t>
  </si>
  <si>
    <t>桂BD89735</t>
  </si>
  <si>
    <t>苏韦钊
韦东叁</t>
  </si>
  <si>
    <t>450200027473</t>
  </si>
  <si>
    <t>桂BD89853</t>
  </si>
  <si>
    <t>刘军</t>
  </si>
  <si>
    <t>450200028351</t>
  </si>
  <si>
    <t>桂BD89865</t>
  </si>
  <si>
    <t>450200028213</t>
  </si>
  <si>
    <t>20250227-20251231</t>
  </si>
  <si>
    <t>桂BD90300</t>
  </si>
  <si>
    <t>450200027326</t>
  </si>
  <si>
    <t>桂BD90809</t>
  </si>
  <si>
    <t>高杰
莫柳丽
文东</t>
  </si>
  <si>
    <t>450200027338</t>
  </si>
  <si>
    <t>20250101-20251212</t>
  </si>
  <si>
    <t>桂BD92075</t>
  </si>
  <si>
    <t>赵力娟
陈思兴</t>
  </si>
  <si>
    <t>450200033443</t>
  </si>
  <si>
    <t>桂BD92667</t>
  </si>
  <si>
    <t>梁顺华
覃凯</t>
  </si>
  <si>
    <t>450200033442</t>
  </si>
  <si>
    <t>20250601-20251225</t>
  </si>
  <si>
    <t>桂BD92736</t>
  </si>
  <si>
    <t>练新
韦辉胜</t>
  </si>
  <si>
    <t>450200033451</t>
  </si>
  <si>
    <t>桂BD92780</t>
  </si>
  <si>
    <t>张剑</t>
  </si>
  <si>
    <t>450200033480</t>
  </si>
  <si>
    <t>20250513-20251231</t>
  </si>
  <si>
    <t>桂BD92870</t>
  </si>
  <si>
    <t>黄晓权</t>
  </si>
  <si>
    <t>450200033495</t>
  </si>
  <si>
    <t>桂BD92930</t>
  </si>
  <si>
    <t>赵建军
黄建文</t>
  </si>
  <si>
    <t>450200034206</t>
  </si>
  <si>
    <t>桂BD93080</t>
  </si>
  <si>
    <t>张荣銘
李玉梦</t>
  </si>
  <si>
    <t>450200033497</t>
  </si>
  <si>
    <t>桂BD93152</t>
  </si>
  <si>
    <t>450200033496</t>
  </si>
  <si>
    <t>桂BD93190</t>
  </si>
  <si>
    <t>姚以粉
陆献吉</t>
  </si>
  <si>
    <t>450200033470</t>
  </si>
  <si>
    <t>20250527-20251214</t>
  </si>
  <si>
    <t>桂BD93237</t>
  </si>
  <si>
    <t>姚启胆
何齐
李佶刚</t>
  </si>
  <si>
    <t>450200033463</t>
  </si>
  <si>
    <t>20250101-20251211</t>
  </si>
  <si>
    <t>桂BD93265</t>
  </si>
  <si>
    <t>郭有坦
冯华明</t>
  </si>
  <si>
    <t>450200033484</t>
  </si>
  <si>
    <t>桂BD93285</t>
  </si>
  <si>
    <t>邓超</t>
  </si>
  <si>
    <t>450200034205</t>
  </si>
  <si>
    <t>桂BD93360</t>
  </si>
  <si>
    <t>唐秀雷</t>
  </si>
  <si>
    <t>450200033483</t>
  </si>
  <si>
    <t>桂BD93551</t>
  </si>
  <si>
    <t>雷柳兵
雷毅</t>
  </si>
  <si>
    <t>450200034203</t>
  </si>
  <si>
    <t>桂BD93571</t>
  </si>
  <si>
    <t>黄其伟
朱芳钊</t>
  </si>
  <si>
    <t>450200033498</t>
  </si>
  <si>
    <t>桂BD93581</t>
  </si>
  <si>
    <t>韦向尧
洪涛</t>
  </si>
  <si>
    <t>450200033482</t>
  </si>
  <si>
    <t>桂BD93637</t>
  </si>
  <si>
    <t>廖勇</t>
  </si>
  <si>
    <t>450200033444</t>
  </si>
  <si>
    <t>桂BD93723</t>
  </si>
  <si>
    <t>黄华权</t>
  </si>
  <si>
    <t>450200033491</t>
  </si>
  <si>
    <t>20250527-20251127</t>
  </si>
  <si>
    <t>桂BD93827</t>
  </si>
  <si>
    <t>韦明</t>
  </si>
  <si>
    <t>450200033478</t>
  </si>
  <si>
    <t>桂BD93832</t>
  </si>
  <si>
    <t>梅军</t>
  </si>
  <si>
    <t>450200033479</t>
  </si>
  <si>
    <t>桂BD93851</t>
  </si>
  <si>
    <t>郭华军</t>
  </si>
  <si>
    <t>450200033429</t>
  </si>
  <si>
    <t>桂BD93856</t>
  </si>
  <si>
    <t>何昌骏</t>
  </si>
  <si>
    <t>450200034207</t>
  </si>
  <si>
    <t>桂BD93915</t>
  </si>
  <si>
    <t>陈进强</t>
  </si>
  <si>
    <t>450200034189</t>
  </si>
  <si>
    <t>桂BD93921</t>
  </si>
  <si>
    <t>谷运连</t>
  </si>
  <si>
    <t>450200033430</t>
  </si>
  <si>
    <t>20250516-20251230</t>
  </si>
  <si>
    <t>桂BD95052</t>
  </si>
  <si>
    <t>曾勇</t>
  </si>
  <si>
    <t>450200027334</t>
  </si>
  <si>
    <t>桂BD95082</t>
  </si>
  <si>
    <t>肖力财
曾小华</t>
  </si>
  <si>
    <t>450200033431</t>
  </si>
  <si>
    <t>桂BD95099</t>
  </si>
  <si>
    <t>胡德亮
郑暄</t>
  </si>
  <si>
    <t>450200027492</t>
  </si>
  <si>
    <t>桂BD95207</t>
  </si>
  <si>
    <t>谭荣中</t>
  </si>
  <si>
    <t>450200033068</t>
  </si>
  <si>
    <t>20250425-20251231</t>
  </si>
  <si>
    <t>桂BD95217</t>
  </si>
  <si>
    <t>梁荣
韦正新</t>
  </si>
  <si>
    <t>450200033432</t>
  </si>
  <si>
    <t>桂BD95232</t>
  </si>
  <si>
    <t>邱剑</t>
  </si>
  <si>
    <t>450200028354</t>
  </si>
  <si>
    <t>桂BD95262</t>
  </si>
  <si>
    <t>韦荣
方平喆</t>
  </si>
  <si>
    <t>450200028355</t>
  </si>
  <si>
    <t>20250430-20251231</t>
  </si>
  <si>
    <t>桂BD95265</t>
  </si>
  <si>
    <t>450200033433</t>
  </si>
  <si>
    <t>桂BD95293</t>
  </si>
  <si>
    <t>潘少明
张发强</t>
  </si>
  <si>
    <t>450200033434</t>
  </si>
  <si>
    <t>桂BD95301</t>
  </si>
  <si>
    <t>张奎</t>
  </si>
  <si>
    <t>450200033467</t>
  </si>
  <si>
    <t>桂BD95302</t>
  </si>
  <si>
    <t>450200033447</t>
  </si>
  <si>
    <t>桂BD95307</t>
  </si>
  <si>
    <t>叶善正</t>
  </si>
  <si>
    <t>450200032961</t>
  </si>
  <si>
    <t>桂BD95312</t>
  </si>
  <si>
    <t>陆兰飞
韦志纪</t>
  </si>
  <si>
    <t>450200034220</t>
  </si>
  <si>
    <t>桂BD95317</t>
  </si>
  <si>
    <t>胡源</t>
  </si>
  <si>
    <t>450200033446</t>
  </si>
  <si>
    <t>桂BD95339</t>
  </si>
  <si>
    <t>谢绪锋</t>
  </si>
  <si>
    <t>450200028072</t>
  </si>
  <si>
    <t>桂BD95370</t>
  </si>
  <si>
    <t>李福森
雷海波</t>
  </si>
  <si>
    <t>450200033435</t>
  </si>
  <si>
    <t>桂BD95390</t>
  </si>
  <si>
    <t>阳宗辰
姚光敏</t>
  </si>
  <si>
    <t>450200027742</t>
  </si>
  <si>
    <t>桂BD95537</t>
  </si>
  <si>
    <t>450200033436</t>
  </si>
  <si>
    <t>桂BD95573</t>
  </si>
  <si>
    <t>朱卫良
陈润锋
刘东琳</t>
  </si>
  <si>
    <t>450200028356</t>
  </si>
  <si>
    <t>桂BD95606</t>
  </si>
  <si>
    <t>李庆</t>
  </si>
  <si>
    <t>450200033437</t>
  </si>
  <si>
    <t>桂BD95633</t>
  </si>
  <si>
    <t>温春行</t>
  </si>
  <si>
    <t>450200033073</t>
  </si>
  <si>
    <t>桂BD95652</t>
  </si>
  <si>
    <t>李伟荣
刘尧</t>
  </si>
  <si>
    <t>450200028357</t>
  </si>
  <si>
    <t>20250304-20251031</t>
  </si>
  <si>
    <t>桂BD95671</t>
  </si>
  <si>
    <t>刘煜
罗杰
沈柳宏</t>
  </si>
  <si>
    <t>450200028358</t>
  </si>
  <si>
    <t>桂BD95673</t>
  </si>
  <si>
    <t>闭君</t>
  </si>
  <si>
    <t>450200033438</t>
  </si>
  <si>
    <t>292</t>
  </si>
  <si>
    <t>桂BD95705</t>
  </si>
  <si>
    <t>潘福超</t>
  </si>
  <si>
    <t>450200034190</t>
  </si>
  <si>
    <t>293</t>
  </si>
  <si>
    <t>桂BD95723</t>
  </si>
  <si>
    <t>莫东明
孙国宣
阮金伟</t>
  </si>
  <si>
    <t>450200034186</t>
  </si>
  <si>
    <t>294</t>
  </si>
  <si>
    <t>桂BD95803</t>
  </si>
  <si>
    <t>黄锐山</t>
  </si>
  <si>
    <t>450200034196</t>
  </si>
  <si>
    <t>295</t>
  </si>
  <si>
    <t>桂BD95805</t>
  </si>
  <si>
    <t>张岩雪
陈礼东
姚小文</t>
  </si>
  <si>
    <t>450200033439</t>
  </si>
  <si>
    <t>296</t>
  </si>
  <si>
    <t>桂BD95838</t>
  </si>
  <si>
    <t>龙启波</t>
  </si>
  <si>
    <t>450200028076</t>
  </si>
  <si>
    <t>297</t>
  </si>
  <si>
    <t>桂BD95927</t>
  </si>
  <si>
    <t>刘立山
刘锦浩</t>
  </si>
  <si>
    <t>450200027789</t>
  </si>
  <si>
    <t>20250425-20251130</t>
  </si>
  <si>
    <t>298</t>
  </si>
  <si>
    <t>桂BD95989</t>
  </si>
  <si>
    <t>曾国翡</t>
  </si>
  <si>
    <t>450200028359</t>
  </si>
  <si>
    <t>20250902-20251231</t>
  </si>
  <si>
    <t>299</t>
  </si>
  <si>
    <t>桂BD96012</t>
  </si>
  <si>
    <t>于博阔</t>
  </si>
  <si>
    <t>450200027741</t>
  </si>
  <si>
    <t>300</t>
  </si>
  <si>
    <t>桂BD96013</t>
  </si>
  <si>
    <t>周国锐</t>
  </si>
  <si>
    <t>450200028360</t>
  </si>
  <si>
    <t>301</t>
  </si>
  <si>
    <t>桂BD96020</t>
  </si>
  <si>
    <t>冯华明
谢伟林</t>
  </si>
  <si>
    <t>450200027788</t>
  </si>
  <si>
    <t>302</t>
  </si>
  <si>
    <t>桂BD96023</t>
  </si>
  <si>
    <t>李爱民</t>
  </si>
  <si>
    <t>450200027740</t>
  </si>
  <si>
    <t>20250708-20251230</t>
  </si>
  <si>
    <t>303</t>
  </si>
  <si>
    <t>桂BD96032</t>
  </si>
  <si>
    <t>黄照利</t>
  </si>
  <si>
    <t>450200033458</t>
  </si>
  <si>
    <t>304</t>
  </si>
  <si>
    <t>桂BD96057</t>
  </si>
  <si>
    <t>450200034197</t>
  </si>
  <si>
    <t>305</t>
  </si>
  <si>
    <t>桂BD96075</t>
  </si>
  <si>
    <t>吴汉芳</t>
  </si>
  <si>
    <t>450200034217</t>
  </si>
  <si>
    <t>306</t>
  </si>
  <si>
    <t>桂BD96105</t>
  </si>
  <si>
    <t>欧阳乐</t>
  </si>
  <si>
    <t>450200034211</t>
  </si>
  <si>
    <t>307</t>
  </si>
  <si>
    <t>桂BD96107</t>
  </si>
  <si>
    <t>陈荣兵
钟建勋</t>
  </si>
  <si>
    <t>450200033469</t>
  </si>
  <si>
    <t>308</t>
  </si>
  <si>
    <t>桂BD96132</t>
  </si>
  <si>
    <t>陈予健</t>
  </si>
  <si>
    <t>450200033071</t>
  </si>
  <si>
    <t>20250208-20251217</t>
  </si>
  <si>
    <t>309</t>
  </si>
  <si>
    <t>桂BD96135</t>
  </si>
  <si>
    <t>周子亮</t>
  </si>
  <si>
    <t>450200027481</t>
  </si>
  <si>
    <t>20250806-20251231</t>
  </si>
  <si>
    <t>310</t>
  </si>
  <si>
    <t>桂BD96137</t>
  </si>
  <si>
    <t>覃来柳
梁俊</t>
  </si>
  <si>
    <t>450200034285</t>
  </si>
  <si>
    <t>311</t>
  </si>
  <si>
    <t>桂BD96153</t>
  </si>
  <si>
    <t>苏定滚</t>
  </si>
  <si>
    <t>450200028361</t>
  </si>
  <si>
    <t>20250101-20250831</t>
  </si>
  <si>
    <t>312</t>
  </si>
  <si>
    <t>桂BD96161</t>
  </si>
  <si>
    <t>陈立威</t>
  </si>
  <si>
    <t>450200027797</t>
  </si>
  <si>
    <t>313</t>
  </si>
  <si>
    <t>桂BD96175</t>
  </si>
  <si>
    <t>李刚
蒋庆生</t>
  </si>
  <si>
    <t>450200033481</t>
  </si>
  <si>
    <t>20250514-20251214</t>
  </si>
  <si>
    <t>314</t>
  </si>
  <si>
    <t>桂BD96251</t>
  </si>
  <si>
    <t>450200033070</t>
  </si>
  <si>
    <t>315</t>
  </si>
  <si>
    <t>桂BD96252</t>
  </si>
  <si>
    <t>黄吉
覃德坤</t>
  </si>
  <si>
    <t>450200027345</t>
  </si>
  <si>
    <t>316</t>
  </si>
  <si>
    <t>桂BD96255</t>
  </si>
  <si>
    <t>吴德发</t>
  </si>
  <si>
    <t>450200033468</t>
  </si>
  <si>
    <t>317</t>
  </si>
  <si>
    <t>桂BD96265</t>
  </si>
  <si>
    <t>贲晓海</t>
  </si>
  <si>
    <t>450200033074</t>
  </si>
  <si>
    <t>20250826-20250909</t>
  </si>
  <si>
    <t>318</t>
  </si>
  <si>
    <t>桂BD96271</t>
  </si>
  <si>
    <t>莫卫红
李海英</t>
  </si>
  <si>
    <t>450200032953</t>
  </si>
  <si>
    <t>319</t>
  </si>
  <si>
    <t>桂BD96275</t>
  </si>
  <si>
    <t>余涛</t>
  </si>
  <si>
    <t>450200027479</t>
  </si>
  <si>
    <t>20251217-20251231</t>
  </si>
  <si>
    <t>320</t>
  </si>
  <si>
    <t>桂BD96171</t>
  </si>
  <si>
    <t>黄志杰
梁陆强</t>
  </si>
  <si>
    <t>450200027341</t>
  </si>
  <si>
    <t>321</t>
  </si>
  <si>
    <t>桂BD96285</t>
  </si>
  <si>
    <t>陈予健
刘煜</t>
  </si>
  <si>
    <t>450200034214</t>
  </si>
  <si>
    <t>322</t>
  </si>
  <si>
    <t>桂BD96291</t>
  </si>
  <si>
    <t>李恒三
覃方寿</t>
  </si>
  <si>
    <t>450200033441</t>
  </si>
  <si>
    <t>20250527-20251130</t>
  </si>
  <si>
    <t>323</t>
  </si>
  <si>
    <t>桂BD96301</t>
  </si>
  <si>
    <t>刘海幸
凌广强
陈麟</t>
  </si>
  <si>
    <t>450200034210</t>
  </si>
  <si>
    <t>324</t>
  </si>
  <si>
    <t>桂BD96302</t>
  </si>
  <si>
    <t>陈游
兰荣登</t>
  </si>
  <si>
    <t>450200034221</t>
  </si>
  <si>
    <t>325</t>
  </si>
  <si>
    <t>桂BD96305</t>
  </si>
  <si>
    <t>韦超荣</t>
  </si>
  <si>
    <t>450200034209</t>
  </si>
  <si>
    <t>326</t>
  </si>
  <si>
    <t>桂BD96310</t>
  </si>
  <si>
    <t>梁贤能</t>
  </si>
  <si>
    <t>450200034208</t>
  </si>
  <si>
    <t>327</t>
  </si>
  <si>
    <t>桂BD96312</t>
  </si>
  <si>
    <t>覃文光
李国金</t>
  </si>
  <si>
    <t>450200033492</t>
  </si>
  <si>
    <t>328</t>
  </si>
  <si>
    <t>桂BD96317</t>
  </si>
  <si>
    <t>容涛</t>
  </si>
  <si>
    <t>450200034204</t>
  </si>
  <si>
    <t>329</t>
  </si>
  <si>
    <t>桂BD96325</t>
  </si>
  <si>
    <t>兰国
韦光果</t>
  </si>
  <si>
    <t>450200033085</t>
  </si>
  <si>
    <t>330</t>
  </si>
  <si>
    <t>桂BD96327</t>
  </si>
  <si>
    <t>杨永基
陈智官</t>
  </si>
  <si>
    <t>450200033449</t>
  </si>
  <si>
    <t>20250101-20250810</t>
  </si>
  <si>
    <t>331</t>
  </si>
  <si>
    <t>桂BD96353</t>
  </si>
  <si>
    <t>韦占壮
罗国威</t>
  </si>
  <si>
    <t>450200027343</t>
  </si>
  <si>
    <t>332</t>
  </si>
  <si>
    <t>桂BD96362</t>
  </si>
  <si>
    <t>陈黄庭
姜勇</t>
  </si>
  <si>
    <t>450200032956</t>
  </si>
  <si>
    <t>333</t>
  </si>
  <si>
    <t>桂BD96367</t>
  </si>
  <si>
    <t>覃家景</t>
  </si>
  <si>
    <t>450200033450</t>
  </si>
  <si>
    <t>334</t>
  </si>
  <si>
    <t>桂BD96382</t>
  </si>
  <si>
    <t>450200028194</t>
  </si>
  <si>
    <t>335</t>
  </si>
  <si>
    <t>桂BD96393</t>
  </si>
  <si>
    <t>李邕明</t>
  </si>
  <si>
    <t>450200028362</t>
  </si>
  <si>
    <t>336</t>
  </si>
  <si>
    <t>桂BD96501</t>
  </si>
  <si>
    <t>莫永新
陈石
覃文光</t>
  </si>
  <si>
    <t>450200033440</t>
  </si>
  <si>
    <t>337</t>
  </si>
  <si>
    <t>桂BD96507</t>
  </si>
  <si>
    <t>练志勇</t>
  </si>
  <si>
    <t>450200033445</t>
  </si>
  <si>
    <t>338</t>
  </si>
  <si>
    <t>桂BD96513</t>
  </si>
  <si>
    <t>王德</t>
  </si>
  <si>
    <t>450200034226</t>
  </si>
  <si>
    <t>339</t>
  </si>
  <si>
    <t>桂BD96530</t>
  </si>
  <si>
    <t>韦志纪
刁德林
谢新平</t>
  </si>
  <si>
    <t>450200028363</t>
  </si>
  <si>
    <t>340</t>
  </si>
  <si>
    <t>桂BD96539</t>
  </si>
  <si>
    <t>李俊懿
覃海双</t>
  </si>
  <si>
    <t>450200027472</t>
  </si>
  <si>
    <t>341</t>
  </si>
  <si>
    <t>桂BD96562</t>
  </si>
  <si>
    <t>钟德才</t>
  </si>
  <si>
    <t>450200033066</t>
  </si>
  <si>
    <t>342</t>
  </si>
  <si>
    <t>桂BD96568</t>
  </si>
  <si>
    <t>覃开琳
曾润伟
黄勇生</t>
  </si>
  <si>
    <t>450200032960</t>
  </si>
  <si>
    <t>343</t>
  </si>
  <si>
    <t>桂BD96570</t>
  </si>
  <si>
    <t>徐立柱
覃建彩</t>
  </si>
  <si>
    <t>450200033490</t>
  </si>
  <si>
    <t>344</t>
  </si>
  <si>
    <t>桂BD96575</t>
  </si>
  <si>
    <t>巫佩杰
何贵帅</t>
  </si>
  <si>
    <t>450200033488</t>
  </si>
  <si>
    <t>345</t>
  </si>
  <si>
    <t>桂BD96591</t>
  </si>
  <si>
    <t>韦陈敏
覃文立</t>
  </si>
  <si>
    <t>450200033082</t>
  </si>
  <si>
    <t>20250620-20250714</t>
  </si>
  <si>
    <t>346</t>
  </si>
  <si>
    <t>桂BD96651</t>
  </si>
  <si>
    <t>黄锦</t>
  </si>
  <si>
    <t>450200033465</t>
  </si>
  <si>
    <t>347</t>
  </si>
  <si>
    <t>桂BD96662</t>
  </si>
  <si>
    <t>450200028071</t>
  </si>
  <si>
    <t>348</t>
  </si>
  <si>
    <t>桂BD96670</t>
  </si>
  <si>
    <t>伍尚权
姚启胆</t>
  </si>
  <si>
    <t>450200032958</t>
  </si>
  <si>
    <t>349</t>
  </si>
  <si>
    <t>桂BD96710</t>
  </si>
  <si>
    <t>劳成海</t>
  </si>
  <si>
    <t>450200027469</t>
  </si>
  <si>
    <t>20250724-20251231</t>
  </si>
  <si>
    <t>350</t>
  </si>
  <si>
    <t>桂BD96712</t>
  </si>
  <si>
    <t>廖立苏</t>
  </si>
  <si>
    <t>450200027471</t>
  </si>
  <si>
    <t>351</t>
  </si>
  <si>
    <t>桂BD96715</t>
  </si>
  <si>
    <t>姜勇
刘柳</t>
  </si>
  <si>
    <t>450200033487</t>
  </si>
  <si>
    <t>352</t>
  </si>
  <si>
    <t>桂BD96720</t>
  </si>
  <si>
    <t>陈建华</t>
  </si>
  <si>
    <t>450200034225</t>
  </si>
  <si>
    <t>20250101-20250730</t>
  </si>
  <si>
    <t>353</t>
  </si>
  <si>
    <t>桂BD96721</t>
  </si>
  <si>
    <t>王朝干
韦建柱</t>
  </si>
  <si>
    <t>450200033460</t>
  </si>
  <si>
    <t>354</t>
  </si>
  <si>
    <t>桂BD96722</t>
  </si>
  <si>
    <t>蒋芳治</t>
  </si>
  <si>
    <t>450200033064</t>
  </si>
  <si>
    <t>355</t>
  </si>
  <si>
    <t>桂BD96723</t>
  </si>
  <si>
    <t>覃国松
叶腾骏</t>
  </si>
  <si>
    <t>450200033486</t>
  </si>
  <si>
    <t>20250101-20250813</t>
  </si>
  <si>
    <t>356</t>
  </si>
  <si>
    <t>桂BD96730</t>
  </si>
  <si>
    <t>沈柳宏
赵磊</t>
  </si>
  <si>
    <t>450200032969</t>
  </si>
  <si>
    <t>357</t>
  </si>
  <si>
    <t>桂BD96731</t>
  </si>
  <si>
    <t>韦小彬</t>
  </si>
  <si>
    <t>450200028364</t>
  </si>
  <si>
    <t>358</t>
  </si>
  <si>
    <t>桂BD96752</t>
  </si>
  <si>
    <t>莫治勤
凌广强</t>
  </si>
  <si>
    <t>450200032963</t>
  </si>
  <si>
    <t>359</t>
  </si>
  <si>
    <t>桂BD96802</t>
  </si>
  <si>
    <t>兰志强</t>
  </si>
  <si>
    <t>450200033485</t>
  </si>
  <si>
    <t>20250811-20251231</t>
  </si>
  <si>
    <t>360</t>
  </si>
  <si>
    <t>桂BD96812</t>
  </si>
  <si>
    <t>张松</t>
  </si>
  <si>
    <t>450200032968</t>
  </si>
  <si>
    <t>20250808-20251231</t>
  </si>
  <si>
    <t>361</t>
  </si>
  <si>
    <t>桂BD96831</t>
  </si>
  <si>
    <t>李大鹏</t>
  </si>
  <si>
    <t>450200033459</t>
  </si>
  <si>
    <t>362</t>
  </si>
  <si>
    <t>桂BD96910</t>
  </si>
  <si>
    <t>覃志勇
韦靖</t>
  </si>
  <si>
    <t>450200027333</t>
  </si>
  <si>
    <t>363</t>
  </si>
  <si>
    <t>桂BD96913</t>
  </si>
  <si>
    <t>任亿华</t>
  </si>
  <si>
    <t>450200033461</t>
  </si>
  <si>
    <t>364</t>
  </si>
  <si>
    <t>桂BD96923</t>
  </si>
  <si>
    <t>钟云方</t>
  </si>
  <si>
    <t>450200034224</t>
  </si>
  <si>
    <t>365</t>
  </si>
  <si>
    <t>桂BD96973</t>
  </si>
  <si>
    <t>450200033448</t>
  </si>
  <si>
    <t>20250527-20251231</t>
  </si>
  <si>
    <t>366</t>
  </si>
  <si>
    <t>桂BD97052</t>
  </si>
  <si>
    <t>王俊武</t>
  </si>
  <si>
    <t>450200034216</t>
  </si>
  <si>
    <t>367</t>
  </si>
  <si>
    <t>桂BD97053</t>
  </si>
  <si>
    <t>张会连</t>
  </si>
  <si>
    <t>450200033454</t>
  </si>
  <si>
    <t>368</t>
  </si>
  <si>
    <t>桂BD97073</t>
  </si>
  <si>
    <t>谢卓</t>
  </si>
  <si>
    <t>450200034215</t>
  </si>
  <si>
    <t>369</t>
  </si>
  <si>
    <t>桂BD97095</t>
  </si>
  <si>
    <t>韦树贡
张智</t>
  </si>
  <si>
    <t>450200029007</t>
  </si>
  <si>
    <t>370</t>
  </si>
  <si>
    <t>桂BD97125</t>
  </si>
  <si>
    <t>罗祖佑
梁俊</t>
  </si>
  <si>
    <t>450200034195</t>
  </si>
  <si>
    <t>371</t>
  </si>
  <si>
    <t>桂BD97156</t>
  </si>
  <si>
    <t>陈荣兵
胡柳波</t>
  </si>
  <si>
    <t>450200033462</t>
  </si>
  <si>
    <t>372</t>
  </si>
  <si>
    <t>桂BD97163</t>
  </si>
  <si>
    <t>莫振民</t>
  </si>
  <si>
    <t>450200027317</t>
  </si>
  <si>
    <t>373</t>
  </si>
  <si>
    <t>桂BD97172</t>
  </si>
  <si>
    <t>韦建莎
廖智盛
玉秋华</t>
  </si>
  <si>
    <t>450200034198</t>
  </si>
  <si>
    <t>374</t>
  </si>
  <si>
    <t>桂BD97205</t>
  </si>
  <si>
    <t>蓝庆丰
莫柳丽</t>
  </si>
  <si>
    <t>450200033453</t>
  </si>
  <si>
    <t>20250520-20251218</t>
  </si>
  <si>
    <t>375</t>
  </si>
  <si>
    <t>桂BD97206</t>
  </si>
  <si>
    <t>李汉锋
梁中</t>
  </si>
  <si>
    <t>450200034194</t>
  </si>
  <si>
    <t>20250520-20251130</t>
  </si>
  <si>
    <t>376</t>
  </si>
  <si>
    <t>桂BD97222</t>
  </si>
  <si>
    <t>黄绍芳</t>
  </si>
  <si>
    <t>450200027339</t>
  </si>
  <si>
    <t>377</t>
  </si>
  <si>
    <t>桂BD97232</t>
  </si>
  <si>
    <t>韦任斌
黄柳高</t>
  </si>
  <si>
    <t>450200033084</t>
  </si>
  <si>
    <t>378</t>
  </si>
  <si>
    <t>桂BD97251</t>
  </si>
  <si>
    <t>肖立忠
梁兴</t>
  </si>
  <si>
    <t>450200034193</t>
  </si>
  <si>
    <t>20250702-20251112</t>
  </si>
  <si>
    <t>379</t>
  </si>
  <si>
    <t>桂BD97253</t>
  </si>
  <si>
    <t>韦在新</t>
  </si>
  <si>
    <t>450200032971</t>
  </si>
  <si>
    <t>380</t>
  </si>
  <si>
    <t>桂BD97261</t>
  </si>
  <si>
    <t>潘嘉鑫</t>
  </si>
  <si>
    <t>450200034219</t>
  </si>
  <si>
    <t>381</t>
  </si>
  <si>
    <t>桂BD97263</t>
  </si>
  <si>
    <t>钟成
海勇</t>
  </si>
  <si>
    <t>450200033476</t>
  </si>
  <si>
    <t>382</t>
  </si>
  <si>
    <t>桂BD97267</t>
  </si>
  <si>
    <t>冯林</t>
  </si>
  <si>
    <t>450200033489</t>
  </si>
  <si>
    <t>383</t>
  </si>
  <si>
    <t>桂BD97275</t>
  </si>
  <si>
    <t>曾廷星</t>
  </si>
  <si>
    <t>450200033466</t>
  </si>
  <si>
    <t>384</t>
  </si>
  <si>
    <t>桂BD97305</t>
  </si>
  <si>
    <t>张挂将</t>
  </si>
  <si>
    <t>450200033455</t>
  </si>
  <si>
    <t>385</t>
  </si>
  <si>
    <t>桂BD97327</t>
  </si>
  <si>
    <t>王诚延
林俊章</t>
  </si>
  <si>
    <t>450200033087</t>
  </si>
  <si>
    <t>20250605-20251212</t>
  </si>
  <si>
    <t>386</t>
  </si>
  <si>
    <t>桂BD97351</t>
  </si>
  <si>
    <t>刘元武
玉秋华
李永高</t>
  </si>
  <si>
    <t>450200034218</t>
  </si>
  <si>
    <t>387</t>
  </si>
  <si>
    <t>桂BD97382</t>
  </si>
  <si>
    <t>石才猛</t>
  </si>
  <si>
    <t>450200028193</t>
  </si>
  <si>
    <t>388</t>
  </si>
  <si>
    <t>桂BD97505</t>
  </si>
  <si>
    <t>450200028192</t>
  </si>
  <si>
    <t>389</t>
  </si>
  <si>
    <t>桂BD97539</t>
  </si>
  <si>
    <t>韦贤周</t>
  </si>
  <si>
    <t>450200034188</t>
  </si>
  <si>
    <t>390</t>
  </si>
  <si>
    <t>桂BD97562</t>
  </si>
  <si>
    <t>李诚
孔凡雄</t>
  </si>
  <si>
    <t>450200034223</t>
  </si>
  <si>
    <t>391</t>
  </si>
  <si>
    <t>桂BD97563</t>
  </si>
  <si>
    <t>450200033464</t>
  </si>
  <si>
    <t>392</t>
  </si>
  <si>
    <t>桂BD97590</t>
  </si>
  <si>
    <t>杨欢</t>
  </si>
  <si>
    <t>450200034202</t>
  </si>
  <si>
    <t>393</t>
  </si>
  <si>
    <t>桂BD97605</t>
  </si>
  <si>
    <t>缪胜
凌文武</t>
  </si>
  <si>
    <t>450200034201</t>
  </si>
  <si>
    <t>20250103-20250930</t>
  </si>
  <si>
    <t>394</t>
  </si>
  <si>
    <t>桂BD97613</t>
  </si>
  <si>
    <t>胡胜康
黄存
徐敏</t>
  </si>
  <si>
    <t>450200033493</t>
  </si>
  <si>
    <t>20250101-20251111</t>
  </si>
  <si>
    <t>395</t>
  </si>
  <si>
    <t>桂BD97637</t>
  </si>
  <si>
    <t>覃钰钧
韦武峰</t>
  </si>
  <si>
    <t>450200032972</t>
  </si>
  <si>
    <t>20250430-20251130</t>
  </si>
  <si>
    <t>396</t>
  </si>
  <si>
    <t>桂BD97657</t>
  </si>
  <si>
    <t>覃龙银
冯水清</t>
  </si>
  <si>
    <t>450200034200</t>
  </si>
  <si>
    <t>397</t>
  </si>
  <si>
    <t>桂BD97671</t>
  </si>
  <si>
    <t>林文忠</t>
  </si>
  <si>
    <t>450200034199</t>
  </si>
  <si>
    <t>398</t>
  </si>
  <si>
    <t>桂BD97673</t>
  </si>
  <si>
    <t>罗丹丹</t>
  </si>
  <si>
    <t>450200033536</t>
  </si>
  <si>
    <t>399</t>
  </si>
  <si>
    <t>桂BD97683</t>
  </si>
  <si>
    <t>林和世</t>
  </si>
  <si>
    <t>450200032955</t>
  </si>
  <si>
    <t>400</t>
  </si>
  <si>
    <t>桂BD97863</t>
  </si>
  <si>
    <t>谢尖峰</t>
  </si>
  <si>
    <t>450200033456</t>
  </si>
  <si>
    <t>20250516-20251231</t>
  </si>
  <si>
    <t>401</t>
  </si>
  <si>
    <t>桂BD97893</t>
  </si>
  <si>
    <t>罗泽锋</t>
  </si>
  <si>
    <t>450200032970</t>
  </si>
  <si>
    <t>402</t>
  </si>
  <si>
    <t>桂BD97930</t>
  </si>
  <si>
    <t>唐从来
江海</t>
  </si>
  <si>
    <t>450200034222</t>
  </si>
  <si>
    <t>403</t>
  </si>
  <si>
    <t>桂BD97938</t>
  </si>
  <si>
    <t>黄志龙
韦传表</t>
  </si>
  <si>
    <t>450200034187</t>
  </si>
  <si>
    <t>404</t>
  </si>
  <si>
    <t>桂BD97951</t>
  </si>
  <si>
    <t>杨甫胜</t>
  </si>
  <si>
    <t>450200033081</t>
  </si>
  <si>
    <t>405</t>
  </si>
  <si>
    <t>桂BD98015</t>
  </si>
  <si>
    <t>唐莹</t>
  </si>
  <si>
    <t>450200028389</t>
  </si>
  <si>
    <t>406</t>
  </si>
  <si>
    <t>桂BD98032</t>
  </si>
  <si>
    <t>邓中义</t>
  </si>
  <si>
    <t>450200032959</t>
  </si>
  <si>
    <t>407</t>
  </si>
  <si>
    <t>桂BD98037</t>
  </si>
  <si>
    <t>陈广玉</t>
  </si>
  <si>
    <t>450200027800</t>
  </si>
  <si>
    <t>408</t>
  </si>
  <si>
    <t>桂BD98051</t>
  </si>
  <si>
    <t>黄松
戴建新</t>
  </si>
  <si>
    <t>450200028388</t>
  </si>
  <si>
    <t>20250101-20251112</t>
  </si>
  <si>
    <t>409</t>
  </si>
  <si>
    <t>桂BD98057</t>
  </si>
  <si>
    <t>林日明
张岩雪
李伟荣</t>
  </si>
  <si>
    <t>450200032962</t>
  </si>
  <si>
    <t>20250101-20250814</t>
  </si>
  <si>
    <t>410</t>
  </si>
  <si>
    <t>桂BD98062</t>
  </si>
  <si>
    <t>莫小军</t>
  </si>
  <si>
    <t>450200033088</t>
  </si>
  <si>
    <t>411</t>
  </si>
  <si>
    <t>桂BD98107</t>
  </si>
  <si>
    <t>韦庆文
宋志成
李恒三</t>
  </si>
  <si>
    <t>450200028191</t>
  </si>
  <si>
    <t>412</t>
  </si>
  <si>
    <t>桂BD98137</t>
  </si>
  <si>
    <t>申广
吴锦忠</t>
  </si>
  <si>
    <t>450200032964</t>
  </si>
  <si>
    <t>413</t>
  </si>
  <si>
    <t>桂BD98172</t>
  </si>
  <si>
    <t>覃恒赋
王立仁</t>
  </si>
  <si>
    <t>450200027348</t>
  </si>
  <si>
    <t>414</t>
  </si>
  <si>
    <t>桂BD98175</t>
  </si>
  <si>
    <t>韦志林</t>
  </si>
  <si>
    <t>450200027799</t>
  </si>
  <si>
    <t>20250605-20251231</t>
  </si>
  <si>
    <t>415</t>
  </si>
  <si>
    <t>桂BD98201</t>
  </si>
  <si>
    <t>覃旭举
韦陈敏
周祥人</t>
  </si>
  <si>
    <t>450200027736</t>
  </si>
  <si>
    <t>416</t>
  </si>
  <si>
    <t>桂BD98231</t>
  </si>
  <si>
    <t>450200034191</t>
  </si>
  <si>
    <t>417</t>
  </si>
  <si>
    <t>桂BD98236</t>
  </si>
  <si>
    <t>韦金章
刘东华</t>
  </si>
  <si>
    <t>450200033534</t>
  </si>
  <si>
    <t>20250101-20251012</t>
  </si>
  <si>
    <t>418</t>
  </si>
  <si>
    <t>桂BD98253</t>
  </si>
  <si>
    <t>450200027347</t>
  </si>
  <si>
    <t>419</t>
  </si>
  <si>
    <t>桂BD98271</t>
  </si>
  <si>
    <t>蔡天祥
杨凌志</t>
  </si>
  <si>
    <t>450200033457</t>
  </si>
  <si>
    <t>20250418-20251027</t>
  </si>
  <si>
    <t>420</t>
  </si>
  <si>
    <t>桂BD98301</t>
  </si>
  <si>
    <t>罗飞凡
胡德亮</t>
  </si>
  <si>
    <t>450200028214</t>
  </si>
  <si>
    <t>421</t>
  </si>
  <si>
    <t>桂BD98317</t>
  </si>
  <si>
    <t>陈尚发
黄浩
兰相勇</t>
  </si>
  <si>
    <t>450200034192</t>
  </si>
  <si>
    <t>422</t>
  </si>
  <si>
    <t>桂BD98351</t>
  </si>
  <si>
    <t>王平</t>
  </si>
  <si>
    <t>450200033067</t>
  </si>
  <si>
    <t>423</t>
  </si>
  <si>
    <t>桂BD98357</t>
  </si>
  <si>
    <t>林斐</t>
  </si>
  <si>
    <t>450200033069</t>
  </si>
  <si>
    <t>424</t>
  </si>
  <si>
    <t>桂BD98371</t>
  </si>
  <si>
    <t>顾洪
佘锦进</t>
  </si>
  <si>
    <t>450200032966</t>
  </si>
  <si>
    <t>425</t>
  </si>
  <si>
    <t>桂BD98507</t>
  </si>
  <si>
    <t>梁启福
谢新平
黄勇胜</t>
  </si>
  <si>
    <t>450200027489</t>
  </si>
  <si>
    <t>426</t>
  </si>
  <si>
    <t>桂BD98512</t>
  </si>
  <si>
    <t>潘方生
韦友根</t>
  </si>
  <si>
    <t>450200033080</t>
  </si>
  <si>
    <t>427</t>
  </si>
  <si>
    <t>桂BD98567</t>
  </si>
  <si>
    <t>黄海</t>
  </si>
  <si>
    <t>450200028387</t>
  </si>
  <si>
    <t>428</t>
  </si>
  <si>
    <t>桂BD98603</t>
  </si>
  <si>
    <t>何军</t>
  </si>
  <si>
    <t>450200033535</t>
  </si>
  <si>
    <t>429</t>
  </si>
  <si>
    <t>桂BD98611</t>
  </si>
  <si>
    <t>韦晓能</t>
  </si>
  <si>
    <t>450200032967</t>
  </si>
  <si>
    <t>430</t>
  </si>
  <si>
    <t>桂BD98637</t>
  </si>
  <si>
    <t>郭华聪
胡德亮
韦耀祥</t>
  </si>
  <si>
    <t>450200027737</t>
  </si>
  <si>
    <t>20250103-20250814</t>
  </si>
  <si>
    <t>431</t>
  </si>
  <si>
    <t>桂BD98737</t>
  </si>
  <si>
    <t>黄存</t>
  </si>
  <si>
    <t>450200027738</t>
  </si>
  <si>
    <t>20251009-20251230</t>
  </si>
  <si>
    <t>432</t>
  </si>
  <si>
    <t>桂BD98755</t>
  </si>
  <si>
    <t>覃志专
王家熊</t>
  </si>
  <si>
    <t>450200028386</t>
  </si>
  <si>
    <t>433</t>
  </si>
  <si>
    <t>桂BD98813</t>
  </si>
  <si>
    <t>450200028385</t>
  </si>
  <si>
    <t>434</t>
  </si>
  <si>
    <t>桂BD98921</t>
  </si>
  <si>
    <t>刘德裕
韦胜弟</t>
  </si>
  <si>
    <t>450200033077</t>
  </si>
  <si>
    <t>435</t>
  </si>
  <si>
    <t>桂BD99110</t>
  </si>
  <si>
    <t>兰健
韦陈敏</t>
  </si>
  <si>
    <t>450200028384</t>
  </si>
  <si>
    <t>436</t>
  </si>
  <si>
    <t>桂BD99129</t>
  </si>
  <si>
    <t>罗志云</t>
  </si>
  <si>
    <t>450200027349</t>
  </si>
  <si>
    <t>20250728-20251231</t>
  </si>
  <si>
    <t>437</t>
  </si>
  <si>
    <t>桂BD99152</t>
  </si>
  <si>
    <t>朱勇飞
杨曦</t>
  </si>
  <si>
    <t>450200027336</t>
  </si>
  <si>
    <t>438</t>
  </si>
  <si>
    <t>桂BD99206</t>
  </si>
  <si>
    <t>黄柳权
周俊迪</t>
  </si>
  <si>
    <t>450200032965</t>
  </si>
  <si>
    <t>439</t>
  </si>
  <si>
    <t>桂BD99273</t>
  </si>
  <si>
    <t>贾老保</t>
  </si>
  <si>
    <t>450200027310</t>
  </si>
  <si>
    <t>440</t>
  </si>
  <si>
    <t>桂BD99295</t>
  </si>
  <si>
    <t>李俊</t>
  </si>
  <si>
    <t>450200028190</t>
  </si>
  <si>
    <t>441</t>
  </si>
  <si>
    <t>桂BD99350</t>
  </si>
  <si>
    <t>宋升吉</t>
  </si>
  <si>
    <t>450200027739</t>
  </si>
  <si>
    <t>442</t>
  </si>
  <si>
    <t>桂BD99362</t>
  </si>
  <si>
    <t>谢光汉
黄天福</t>
  </si>
  <si>
    <t>450200028383</t>
  </si>
  <si>
    <t>443</t>
  </si>
  <si>
    <t>桂BD99531</t>
  </si>
  <si>
    <t>唐敏
廖满生</t>
  </si>
  <si>
    <t>450200033086</t>
  </si>
  <si>
    <t>444</t>
  </si>
  <si>
    <t>桂BD99609</t>
  </si>
  <si>
    <t>谭渊</t>
  </si>
  <si>
    <t>450200027478</t>
  </si>
  <si>
    <t>20250922-20251230</t>
  </si>
  <si>
    <t>445</t>
  </si>
  <si>
    <t>桂BD99723</t>
  </si>
  <si>
    <t>覃庆生</t>
  </si>
  <si>
    <t>450200027335</t>
  </si>
  <si>
    <t>20250805-20251231</t>
  </si>
  <si>
    <t>446</t>
  </si>
  <si>
    <t>桂BD99795</t>
  </si>
  <si>
    <t>吴现华</t>
  </si>
  <si>
    <t>450200028186</t>
  </si>
  <si>
    <t>447</t>
  </si>
  <si>
    <t>桂BD99880</t>
  </si>
  <si>
    <t>关红兵</t>
  </si>
  <si>
    <t>450200028187</t>
  </si>
  <si>
    <t>448</t>
  </si>
  <si>
    <t>桂BD99909</t>
  </si>
  <si>
    <t>覃杰
黄岳家
覃祖美</t>
  </si>
  <si>
    <t>450200028382</t>
  </si>
  <si>
    <t>449</t>
  </si>
  <si>
    <t>桂BD99998</t>
  </si>
  <si>
    <t>刘斌</t>
  </si>
  <si>
    <t>450200028189</t>
  </si>
  <si>
    <t>450</t>
  </si>
  <si>
    <t>桂BDF6519</t>
  </si>
  <si>
    <t>戴建新
覃祚龙</t>
  </si>
  <si>
    <t>450200042418</t>
  </si>
  <si>
    <t>451</t>
  </si>
  <si>
    <t>桂BDT0667</t>
  </si>
  <si>
    <t>韦新福</t>
  </si>
  <si>
    <t>450200056055</t>
  </si>
  <si>
    <t>452</t>
  </si>
  <si>
    <t>桂BDU0253</t>
  </si>
  <si>
    <t>何俊
兰美兴</t>
  </si>
  <si>
    <t>450200060971</t>
  </si>
  <si>
    <t>453</t>
  </si>
  <si>
    <t>桂BDU0273</t>
  </si>
  <si>
    <t>肖春生</t>
  </si>
  <si>
    <t>450200059489</t>
  </si>
  <si>
    <t>454</t>
  </si>
  <si>
    <t>桂BDU0351</t>
  </si>
  <si>
    <t>陈新源
方弥
陆宇辉</t>
  </si>
  <si>
    <t>450200062368</t>
  </si>
  <si>
    <t>455</t>
  </si>
  <si>
    <t>桂BDU0372</t>
  </si>
  <si>
    <t>韦志林
范齐规</t>
  </si>
  <si>
    <t>450200062386</t>
  </si>
  <si>
    <t>456</t>
  </si>
  <si>
    <t>桂BDU0563</t>
  </si>
  <si>
    <t>姚以粉
罗勇军</t>
  </si>
  <si>
    <t>450200056998</t>
  </si>
  <si>
    <t>457</t>
  </si>
  <si>
    <t>桂BDU0613</t>
  </si>
  <si>
    <t>何小弟</t>
  </si>
  <si>
    <t>450200062387</t>
  </si>
  <si>
    <t>458</t>
  </si>
  <si>
    <t>桂BDU0763</t>
  </si>
  <si>
    <t>黄深国</t>
  </si>
  <si>
    <t>450200056999</t>
  </si>
  <si>
    <t>459</t>
  </si>
  <si>
    <t>桂BDU1372</t>
  </si>
  <si>
    <t>李荣军
张柳娟</t>
  </si>
  <si>
    <t>450200062388</t>
  </si>
  <si>
    <t>460</t>
  </si>
  <si>
    <t>桂BDU1731</t>
  </si>
  <si>
    <t>王聪</t>
  </si>
  <si>
    <t>450200062385</t>
  </si>
  <si>
    <t>461</t>
  </si>
  <si>
    <t>桂BDU1953</t>
  </si>
  <si>
    <t>谭丹丹</t>
  </si>
  <si>
    <t>450200062384</t>
  </si>
  <si>
    <t>462</t>
  </si>
  <si>
    <t>桂BDU2091</t>
  </si>
  <si>
    <t>潘新宁
贾建良
覃健辉</t>
  </si>
  <si>
    <t>450200062383</t>
  </si>
  <si>
    <t>463</t>
  </si>
  <si>
    <t>桂BDU2395</t>
  </si>
  <si>
    <t>韦占浩
王诚延
杨曦</t>
  </si>
  <si>
    <t>450200062382</t>
  </si>
  <si>
    <t>464</t>
  </si>
  <si>
    <t>桂BDU2615</t>
  </si>
  <si>
    <t>龙颜
何齐</t>
  </si>
  <si>
    <t>450200062381</t>
  </si>
  <si>
    <t>465</t>
  </si>
  <si>
    <t>桂BDU2670</t>
  </si>
  <si>
    <t>罗超洪</t>
  </si>
  <si>
    <t>450200059492</t>
  </si>
  <si>
    <t>466</t>
  </si>
  <si>
    <t>桂BDU2769</t>
  </si>
  <si>
    <t>李似康</t>
  </si>
  <si>
    <t>450200057000</t>
  </si>
  <si>
    <t>467</t>
  </si>
  <si>
    <t>桂BDU2953</t>
  </si>
  <si>
    <t>韦光果
蓝庆臣
黄富龙</t>
  </si>
  <si>
    <t>450200062380</t>
  </si>
  <si>
    <t>468</t>
  </si>
  <si>
    <t>桂BDU3057</t>
  </si>
  <si>
    <t>覃俊儒</t>
  </si>
  <si>
    <t>450200057001</t>
  </si>
  <si>
    <t>469</t>
  </si>
  <si>
    <t>桂BDU3176</t>
  </si>
  <si>
    <t>苏华
梁韦泉</t>
  </si>
  <si>
    <t>450200057002</t>
  </si>
  <si>
    <t>470</t>
  </si>
  <si>
    <t>桂BDU3267</t>
  </si>
  <si>
    <t>龙佩军
韦喜
吴云飞</t>
  </si>
  <si>
    <t>450200062379</t>
  </si>
  <si>
    <t>471</t>
  </si>
  <si>
    <t>桂BDU3512</t>
  </si>
  <si>
    <t>贾丽</t>
  </si>
  <si>
    <t>450200062378</t>
  </si>
  <si>
    <t>472</t>
  </si>
  <si>
    <t>桂BDU3571</t>
  </si>
  <si>
    <t>由洋
杨良朗
李刚</t>
  </si>
  <si>
    <t>450200062377</t>
  </si>
  <si>
    <t>473</t>
  </si>
  <si>
    <t>桂BDU3592</t>
  </si>
  <si>
    <t>谭明高
陈建红
张玉</t>
  </si>
  <si>
    <t>450200062376</t>
  </si>
  <si>
    <t>474</t>
  </si>
  <si>
    <t>桂BDU3593</t>
  </si>
  <si>
    <t>唐杰
张荣銘</t>
  </si>
  <si>
    <t>450200062375</t>
  </si>
  <si>
    <t>475</t>
  </si>
  <si>
    <t>桂BDU3615</t>
  </si>
  <si>
    <t>韦森
周意丹</t>
  </si>
  <si>
    <t>450200057003</t>
  </si>
  <si>
    <t>476</t>
  </si>
  <si>
    <t>桂BDU3813</t>
  </si>
  <si>
    <t>袁诗堂
韦秀文</t>
  </si>
  <si>
    <t>450200062374</t>
  </si>
  <si>
    <t>477</t>
  </si>
  <si>
    <t>桂BDU3890</t>
  </si>
  <si>
    <t>李大移
韦迪迪</t>
  </si>
  <si>
    <t>450200057282</t>
  </si>
  <si>
    <t>478</t>
  </si>
  <si>
    <t>桂BDU3972</t>
  </si>
  <si>
    <t>韦付业
蔡达星</t>
  </si>
  <si>
    <t>450200059490</t>
  </si>
  <si>
    <t>479</t>
  </si>
  <si>
    <t>桂BDU5027</t>
  </si>
  <si>
    <t>何志腾
麦惠永
刘坤</t>
  </si>
  <si>
    <t>450200062373</t>
  </si>
  <si>
    <t>480</t>
  </si>
  <si>
    <t>桂BDU5063</t>
  </si>
  <si>
    <t>覃云</t>
  </si>
  <si>
    <t>450200060972</t>
  </si>
  <si>
    <t>481</t>
  </si>
  <si>
    <t>桂BDU5071</t>
  </si>
  <si>
    <t>韦志兵</t>
  </si>
  <si>
    <t>450200062372</t>
  </si>
  <si>
    <t>482</t>
  </si>
  <si>
    <t>桂BDU5176</t>
  </si>
  <si>
    <t>朱永丰</t>
  </si>
  <si>
    <t>450200057004</t>
  </si>
  <si>
    <t>483</t>
  </si>
  <si>
    <t>桂BDU5360</t>
  </si>
  <si>
    <t>王忠于</t>
  </si>
  <si>
    <t>450200057005</t>
  </si>
  <si>
    <t>484</t>
  </si>
  <si>
    <t>桂BDU5370</t>
  </si>
  <si>
    <t>田涛
陈建华</t>
  </si>
  <si>
    <t>450200057006</t>
  </si>
  <si>
    <t>20250105-20250814</t>
  </si>
  <si>
    <t>485</t>
  </si>
  <si>
    <t>桂BDU5391</t>
  </si>
  <si>
    <t>韦锦英
张健</t>
  </si>
  <si>
    <t>450200062371</t>
  </si>
  <si>
    <t>486</t>
  </si>
  <si>
    <t>桂BDU5603</t>
  </si>
  <si>
    <t>潘圣强
韦英生</t>
  </si>
  <si>
    <t>450200062370</t>
  </si>
  <si>
    <t>487</t>
  </si>
  <si>
    <t>桂BDU5792</t>
  </si>
  <si>
    <t>周敏
孔全勇</t>
  </si>
  <si>
    <t>450200062369</t>
  </si>
  <si>
    <t>488</t>
  </si>
  <si>
    <t>桂BDU5912</t>
  </si>
  <si>
    <t>覃菊姣</t>
  </si>
  <si>
    <t>450200057007</t>
  </si>
  <si>
    <t>489</t>
  </si>
  <si>
    <t>桂BDU6201</t>
  </si>
  <si>
    <t>唐运生</t>
  </si>
  <si>
    <t>450200057017</t>
  </si>
  <si>
    <t>490</t>
  </si>
  <si>
    <t>桂BDU6507</t>
  </si>
  <si>
    <t>谢彬
张旻
韦纯</t>
  </si>
  <si>
    <t>450200057018</t>
  </si>
  <si>
    <t>491</t>
  </si>
  <si>
    <t>桂BDU6903</t>
  </si>
  <si>
    <t>李泽
黄家敏</t>
  </si>
  <si>
    <t>450200057019</t>
  </si>
  <si>
    <t>492</t>
  </si>
  <si>
    <t>桂BDU7151</t>
  </si>
  <si>
    <t>罗武强
潘卫兰</t>
  </si>
  <si>
    <t>450200057020</t>
  </si>
  <si>
    <t>493</t>
  </si>
  <si>
    <t>桂BDU7152</t>
  </si>
  <si>
    <t>陆杰</t>
  </si>
  <si>
    <t>450200059491</t>
  </si>
  <si>
    <t>494</t>
  </si>
  <si>
    <t>桂BDU7259</t>
  </si>
  <si>
    <t>郑开彦</t>
  </si>
  <si>
    <t>450200057021</t>
  </si>
  <si>
    <t>495</t>
  </si>
  <si>
    <t>桂BDU8073</t>
  </si>
  <si>
    <t>陈峰</t>
  </si>
  <si>
    <t>450200057022</t>
  </si>
  <si>
    <t>496</t>
  </si>
  <si>
    <t>桂BDU8357</t>
  </si>
  <si>
    <t>张荣銘
郑祥</t>
  </si>
  <si>
    <t>450200057023</t>
  </si>
  <si>
    <t>497</t>
  </si>
  <si>
    <t>桂BDU8937</t>
  </si>
  <si>
    <t>梁小波
韦宁军</t>
  </si>
  <si>
    <t>450200057024</t>
  </si>
  <si>
    <t>498</t>
  </si>
  <si>
    <t>桂BDU8981</t>
  </si>
  <si>
    <t>李柳生</t>
  </si>
  <si>
    <t>450200057025</t>
  </si>
  <si>
    <t>499</t>
  </si>
  <si>
    <t>桂BDU9352</t>
  </si>
  <si>
    <t>陈晓强
杜杰</t>
  </si>
  <si>
    <t>450200062394</t>
  </si>
  <si>
    <t>500</t>
  </si>
  <si>
    <t>桂BDU9531</t>
  </si>
  <si>
    <t>覃巍德</t>
  </si>
  <si>
    <t>450200059488</t>
  </si>
  <si>
    <t>501</t>
  </si>
  <si>
    <t>桂BDU9733</t>
  </si>
  <si>
    <t>廖志</t>
  </si>
  <si>
    <t>450200057026</t>
  </si>
  <si>
    <t>502</t>
  </si>
  <si>
    <t>桂BDX0095</t>
  </si>
  <si>
    <t>黄碧义
王晓德</t>
  </si>
  <si>
    <t>450200055033</t>
  </si>
  <si>
    <t>503</t>
  </si>
  <si>
    <t>桂BDX0156</t>
  </si>
  <si>
    <t>450200056054</t>
  </si>
  <si>
    <t>504</t>
  </si>
  <si>
    <t>桂BDX0269</t>
  </si>
  <si>
    <t>郑暄
杨成元</t>
  </si>
  <si>
    <t>450200055034</t>
  </si>
  <si>
    <t>505</t>
  </si>
  <si>
    <t>桂BDX0295</t>
  </si>
  <si>
    <t>韦素鲜</t>
  </si>
  <si>
    <t>450200054657</t>
  </si>
  <si>
    <t>506</t>
  </si>
  <si>
    <t>桂BDX0327</t>
  </si>
  <si>
    <t>450200054659</t>
  </si>
  <si>
    <t>507</t>
  </si>
  <si>
    <t>桂BDX0527</t>
  </si>
  <si>
    <t>郭权</t>
  </si>
  <si>
    <t>450200056685</t>
  </si>
  <si>
    <t>508</t>
  </si>
  <si>
    <t>桂BDX0592</t>
  </si>
  <si>
    <t>450200056076</t>
  </si>
  <si>
    <t>509</t>
  </si>
  <si>
    <t>桂BDX0676</t>
  </si>
  <si>
    <t>450200054660</t>
  </si>
  <si>
    <t>510</t>
  </si>
  <si>
    <t>桂BDX0679</t>
  </si>
  <si>
    <t>450200056691</t>
  </si>
  <si>
    <t>511</t>
  </si>
  <si>
    <t>桂BDX0751</t>
  </si>
  <si>
    <t>韦英生
由洋</t>
  </si>
  <si>
    <t>450200056697</t>
  </si>
  <si>
    <t>20250116-20251030</t>
  </si>
  <si>
    <t>512</t>
  </si>
  <si>
    <t>桂BDX0775</t>
  </si>
  <si>
    <t>450200054661</t>
  </si>
  <si>
    <t>20250411-20251231</t>
  </si>
  <si>
    <t>513</t>
  </si>
  <si>
    <t>桂BDX0779</t>
  </si>
  <si>
    <t>卓开妹</t>
  </si>
  <si>
    <t>450200054663</t>
  </si>
  <si>
    <t>20250205-20251231</t>
  </si>
  <si>
    <t>514</t>
  </si>
  <si>
    <t>桂BDX0827</t>
  </si>
  <si>
    <t>范齐规
吴朱华</t>
  </si>
  <si>
    <t>450200054665</t>
  </si>
  <si>
    <t>515</t>
  </si>
  <si>
    <t>桂BDX0863</t>
  </si>
  <si>
    <t>李富荣</t>
  </si>
  <si>
    <t>450200055035</t>
  </si>
  <si>
    <t>516</t>
  </si>
  <si>
    <t>桂BDX0873</t>
  </si>
  <si>
    <t>450200055036</t>
  </si>
  <si>
    <t>517</t>
  </si>
  <si>
    <t>桂BDX0953</t>
  </si>
  <si>
    <t>黄家敏
韦经潮</t>
  </si>
  <si>
    <t>450200054668</t>
  </si>
  <si>
    <t>518</t>
  </si>
  <si>
    <t>桂BDX0976</t>
  </si>
  <si>
    <t>陈官武
韦耿鸣</t>
  </si>
  <si>
    <t>450200055037</t>
  </si>
  <si>
    <t>519</t>
  </si>
  <si>
    <t>桂BDX1027</t>
  </si>
  <si>
    <t>450200054670</t>
  </si>
  <si>
    <t>520</t>
  </si>
  <si>
    <t>桂BDX1162</t>
  </si>
  <si>
    <t>刘立昌
刘石坤</t>
  </si>
  <si>
    <t>450200055038</t>
  </si>
  <si>
    <t>20250303-20251213</t>
  </si>
  <si>
    <t>521</t>
  </si>
  <si>
    <t>桂BDX1225</t>
  </si>
  <si>
    <t>甘育强</t>
  </si>
  <si>
    <t>450200054672</t>
  </si>
  <si>
    <t>20250101-20250313</t>
  </si>
  <si>
    <t>522</t>
  </si>
  <si>
    <t>桂BDX1290</t>
  </si>
  <si>
    <t>450200054673</t>
  </si>
  <si>
    <t>523</t>
  </si>
  <si>
    <t>桂BDX1350</t>
  </si>
  <si>
    <t>钟闰宝
覃旭举</t>
  </si>
  <si>
    <t>450200054662</t>
  </si>
  <si>
    <t>20250101-20251110</t>
  </si>
  <si>
    <t>524</t>
  </si>
  <si>
    <t>桂BDX1382</t>
  </si>
  <si>
    <t>莫文俊</t>
  </si>
  <si>
    <t>450200054664</t>
  </si>
  <si>
    <t>525</t>
  </si>
  <si>
    <t>桂BDX1593</t>
  </si>
  <si>
    <t>季国华
黄岳家</t>
  </si>
  <si>
    <t>450200056077</t>
  </si>
  <si>
    <t>526</t>
  </si>
  <si>
    <t>桂BDX1663</t>
  </si>
  <si>
    <t>450200054666</t>
  </si>
  <si>
    <t>527</t>
  </si>
  <si>
    <t>桂BDX1682</t>
  </si>
  <si>
    <t>陈官武</t>
  </si>
  <si>
    <t>450200054669</t>
  </si>
  <si>
    <t>20251010-20251231</t>
  </si>
  <si>
    <t>528</t>
  </si>
  <si>
    <t>桂BDX1767</t>
  </si>
  <si>
    <t>李海</t>
  </si>
  <si>
    <t>450200054671</t>
  </si>
  <si>
    <t>20250101-20251118</t>
  </si>
  <si>
    <t>529</t>
  </si>
  <si>
    <t>桂BDX1776</t>
  </si>
  <si>
    <t>450200054644</t>
  </si>
  <si>
    <t>530</t>
  </si>
  <si>
    <t>桂BDX1793</t>
  </si>
  <si>
    <t>罗海闻</t>
  </si>
  <si>
    <t>450200056699</t>
  </si>
  <si>
    <t>531</t>
  </si>
  <si>
    <t>桂BDX1805</t>
  </si>
  <si>
    <t>450200054645</t>
  </si>
  <si>
    <t>532</t>
  </si>
  <si>
    <t>桂BDX1823</t>
  </si>
  <si>
    <t>450200056694</t>
  </si>
  <si>
    <t>533</t>
  </si>
  <si>
    <t>桂BDX1861</t>
  </si>
  <si>
    <t>450200055039</t>
  </si>
  <si>
    <t>534</t>
  </si>
  <si>
    <t>桂BDX1936</t>
  </si>
  <si>
    <t>张智
韦继照
梁庆开</t>
  </si>
  <si>
    <t>450200055040</t>
  </si>
  <si>
    <t>535</t>
  </si>
  <si>
    <t>桂BDX1960</t>
  </si>
  <si>
    <t>阳宗辰
兰美兴
石武庆</t>
  </si>
  <si>
    <t>450200054646</t>
  </si>
  <si>
    <t>20250101-20250908</t>
  </si>
  <si>
    <t>536</t>
  </si>
  <si>
    <t>桂BDX2063</t>
  </si>
  <si>
    <t>450200056045</t>
  </si>
  <si>
    <t>537</t>
  </si>
  <si>
    <t>桂BDX2153</t>
  </si>
  <si>
    <t>450200056046</t>
  </si>
  <si>
    <t>538</t>
  </si>
  <si>
    <t>桂BDX2163</t>
  </si>
  <si>
    <t>叶统钻</t>
  </si>
  <si>
    <t>450200056047</t>
  </si>
  <si>
    <t>539</t>
  </si>
  <si>
    <t>桂BDX2215</t>
  </si>
  <si>
    <t>李春鹏
罗海超</t>
  </si>
  <si>
    <t>450200056048</t>
  </si>
  <si>
    <t>540</t>
  </si>
  <si>
    <t>桂BDX2291</t>
  </si>
  <si>
    <t>450200056049</t>
  </si>
  <si>
    <t>541</t>
  </si>
  <si>
    <t>桂BDX2556</t>
  </si>
  <si>
    <t>莫仁福
肖智江</t>
  </si>
  <si>
    <t>450200054647</t>
  </si>
  <si>
    <t>542</t>
  </si>
  <si>
    <t>桂BDX2561</t>
  </si>
  <si>
    <t>郑祥
覃华恩</t>
  </si>
  <si>
    <t>450200056698</t>
  </si>
  <si>
    <t>543</t>
  </si>
  <si>
    <t>桂BDX2602</t>
  </si>
  <si>
    <t>龙来凤</t>
  </si>
  <si>
    <t>450200056693</t>
  </si>
  <si>
    <t>544</t>
  </si>
  <si>
    <t>桂BDX2613</t>
  </si>
  <si>
    <t>覃朗
胡德亮</t>
  </si>
  <si>
    <t>450200054648</t>
  </si>
  <si>
    <t>545</t>
  </si>
  <si>
    <t>桂BDX2703</t>
  </si>
  <si>
    <t>450200054681</t>
  </si>
  <si>
    <t>546</t>
  </si>
  <si>
    <t>桂BDX2717</t>
  </si>
  <si>
    <t>450200055041</t>
  </si>
  <si>
    <t>547</t>
  </si>
  <si>
    <t>桂BDX2733</t>
  </si>
  <si>
    <t>王军林
陈光华</t>
  </si>
  <si>
    <t>450200055042</t>
  </si>
  <si>
    <t>548</t>
  </si>
  <si>
    <t>桂BDX2771</t>
  </si>
  <si>
    <t>林家连</t>
  </si>
  <si>
    <t>450200055058</t>
  </si>
  <si>
    <t>549</t>
  </si>
  <si>
    <t>桂BDX2807</t>
  </si>
  <si>
    <t>李庆松
陈耀强</t>
  </si>
  <si>
    <t>450200054680</t>
  </si>
  <si>
    <t>550</t>
  </si>
  <si>
    <t>桂BDX2891</t>
  </si>
  <si>
    <t>林文盛</t>
  </si>
  <si>
    <t>450200054679</t>
  </si>
  <si>
    <t>551</t>
  </si>
  <si>
    <t>桂BDX2963</t>
  </si>
  <si>
    <t>梁国涛</t>
  </si>
  <si>
    <t>450200056072</t>
  </si>
  <si>
    <t>552</t>
  </si>
  <si>
    <t>桂BDX3093</t>
  </si>
  <si>
    <t>黄维盛
刘锦浩</t>
  </si>
  <si>
    <t>450200054678</t>
  </si>
  <si>
    <t>553</t>
  </si>
  <si>
    <t>桂BDX3103</t>
  </si>
  <si>
    <t>韦林伟</t>
  </si>
  <si>
    <t>450200055059</t>
  </si>
  <si>
    <t>20250116-20250304</t>
  </si>
  <si>
    <t>554</t>
  </si>
  <si>
    <t>桂BDX3162</t>
  </si>
  <si>
    <t>莫永新
温其勇</t>
  </si>
  <si>
    <t>450200056684</t>
  </si>
  <si>
    <t>20250317-20251230</t>
  </si>
  <si>
    <t>555</t>
  </si>
  <si>
    <t>桂BDX3165</t>
  </si>
  <si>
    <t>韦彩云
韦神东</t>
  </si>
  <si>
    <t>450200056063</t>
  </si>
  <si>
    <t>556</t>
  </si>
  <si>
    <t>桂BDX3187</t>
  </si>
  <si>
    <t>朱理梅
卢汉江</t>
  </si>
  <si>
    <t>450200054675</t>
  </si>
  <si>
    <t>20250104-20250814</t>
  </si>
  <si>
    <t>557</t>
  </si>
  <si>
    <t>桂BDX3212</t>
  </si>
  <si>
    <t>450200054667</t>
  </si>
  <si>
    <t>20250101-20250324</t>
  </si>
  <si>
    <t>558</t>
  </si>
  <si>
    <t>桂BDX3391</t>
  </si>
  <si>
    <t>罗水圣
卢振
唐建峰</t>
  </si>
  <si>
    <t>450200055060</t>
  </si>
  <si>
    <t>559</t>
  </si>
  <si>
    <t>桂BDX3392</t>
  </si>
  <si>
    <t>王良强
梁博柳</t>
  </si>
  <si>
    <t>450200056073</t>
  </si>
  <si>
    <t>560</t>
  </si>
  <si>
    <t>桂BDX3577</t>
  </si>
  <si>
    <t>覃凯</t>
  </si>
  <si>
    <t>450200054658</t>
  </si>
  <si>
    <t>20250101-20250414</t>
  </si>
  <si>
    <t>561</t>
  </si>
  <si>
    <t>桂BDX3579</t>
  </si>
  <si>
    <t>郑耿
魏九龙</t>
  </si>
  <si>
    <t>450200054656</t>
  </si>
  <si>
    <t>562</t>
  </si>
  <si>
    <t>桂BDX3656</t>
  </si>
  <si>
    <t>苏毅</t>
  </si>
  <si>
    <t>450200055061</t>
  </si>
  <si>
    <t>20250923-20251230</t>
  </si>
  <si>
    <t>563</t>
  </si>
  <si>
    <t>桂BDX3673</t>
  </si>
  <si>
    <t>黄立锋</t>
  </si>
  <si>
    <t>450200056074</t>
  </si>
  <si>
    <t>564</t>
  </si>
  <si>
    <t>桂BDX3697</t>
  </si>
  <si>
    <t>450200054633</t>
  </si>
  <si>
    <t>565</t>
  </si>
  <si>
    <t>桂BDX3701</t>
  </si>
  <si>
    <t>吕建明</t>
  </si>
  <si>
    <t>450200056078</t>
  </si>
  <si>
    <t>566</t>
  </si>
  <si>
    <t>桂BDX3772</t>
  </si>
  <si>
    <t>李翔</t>
  </si>
  <si>
    <t>450200054632</t>
  </si>
  <si>
    <t>20250101-20250306</t>
  </si>
  <si>
    <t>567</t>
  </si>
  <si>
    <t>桂BDX3923</t>
  </si>
  <si>
    <t>肖华
韦训伸</t>
  </si>
  <si>
    <t>450200056695</t>
  </si>
  <si>
    <t>20250101-20250720</t>
  </si>
  <si>
    <t>568</t>
  </si>
  <si>
    <t>桂BDX3950</t>
  </si>
  <si>
    <t>梁修志
张丽飞</t>
  </si>
  <si>
    <t>450200054630</t>
  </si>
  <si>
    <t>20250102-20250830</t>
  </si>
  <si>
    <t>569</t>
  </si>
  <si>
    <t>桂BDX5098</t>
  </si>
  <si>
    <t>宋志成
刘献祥</t>
  </si>
  <si>
    <t>450200055062</t>
  </si>
  <si>
    <t>570</t>
  </si>
  <si>
    <t>桂BDX5107</t>
  </si>
  <si>
    <t>周祥人
梁凤花</t>
  </si>
  <si>
    <t>450200056687</t>
  </si>
  <si>
    <t>20250108-20250813</t>
  </si>
  <si>
    <t>571</t>
  </si>
  <si>
    <t>桂BDX5112</t>
  </si>
  <si>
    <t>韦永烈</t>
  </si>
  <si>
    <t>450200054629</t>
  </si>
  <si>
    <t>572</t>
  </si>
  <si>
    <t>桂BDX5175</t>
  </si>
  <si>
    <t>潘小龙</t>
  </si>
  <si>
    <t>450200056062</t>
  </si>
  <si>
    <t>573</t>
  </si>
  <si>
    <t>桂BDX5197</t>
  </si>
  <si>
    <t>谢绪锋
谢业华</t>
  </si>
  <si>
    <t>450200054628</t>
  </si>
  <si>
    <t>20250105-20250831</t>
  </si>
  <si>
    <t>574</t>
  </si>
  <si>
    <t>桂BDX5277</t>
  </si>
  <si>
    <t>450200054627</t>
  </si>
  <si>
    <t>575</t>
  </si>
  <si>
    <t>桂BDX5322</t>
  </si>
  <si>
    <t>陈祖兴</t>
  </si>
  <si>
    <t>450200054626</t>
  </si>
  <si>
    <t>576</t>
  </si>
  <si>
    <t>桂BDX5367</t>
  </si>
  <si>
    <t>450200054625</t>
  </si>
  <si>
    <t>577</t>
  </si>
  <si>
    <t>桂BDX5536</t>
  </si>
  <si>
    <t>450200054624</t>
  </si>
  <si>
    <t>578</t>
  </si>
  <si>
    <t>桂BDX5601</t>
  </si>
  <si>
    <t>450200056044</t>
  </si>
  <si>
    <t>20250201-20251227</t>
  </si>
  <si>
    <t>579</t>
  </si>
  <si>
    <t>桂BDX5731</t>
  </si>
  <si>
    <t>450200054623</t>
  </si>
  <si>
    <t>580</t>
  </si>
  <si>
    <t>桂BDX5759</t>
  </si>
  <si>
    <t>梁新棋</t>
  </si>
  <si>
    <t>450200054622</t>
  </si>
  <si>
    <t>581</t>
  </si>
  <si>
    <t>桂BDX5939</t>
  </si>
  <si>
    <t>黄仕仁
覃延锋
周杨敏</t>
  </si>
  <si>
    <t>450200054621</t>
  </si>
  <si>
    <t>582</t>
  </si>
  <si>
    <t>桂BDX6037</t>
  </si>
  <si>
    <t>劳英斌</t>
  </si>
  <si>
    <t>450200054649</t>
  </si>
  <si>
    <t>583</t>
  </si>
  <si>
    <t>桂BDX6082</t>
  </si>
  <si>
    <t>450200055043</t>
  </si>
  <si>
    <t>584</t>
  </si>
  <si>
    <t>桂BDX6133</t>
  </si>
  <si>
    <t>覃雪亮
朱理梅</t>
  </si>
  <si>
    <t>450200054650</t>
  </si>
  <si>
    <t>585</t>
  </si>
  <si>
    <t>桂BDX6150</t>
  </si>
  <si>
    <t>450200054651</t>
  </si>
  <si>
    <t>586</t>
  </si>
  <si>
    <t>桂BDX6152</t>
  </si>
  <si>
    <t>杨洪岗</t>
  </si>
  <si>
    <t>450200056690</t>
  </si>
  <si>
    <t>587</t>
  </si>
  <si>
    <t>桂BDX6207</t>
  </si>
  <si>
    <t>450200055044</t>
  </si>
  <si>
    <t>588</t>
  </si>
  <si>
    <t>桂BDX6211</t>
  </si>
  <si>
    <t>唐建峰</t>
  </si>
  <si>
    <t>450200054652</t>
  </si>
  <si>
    <t>589</t>
  </si>
  <si>
    <t>桂BDX6291</t>
  </si>
  <si>
    <t>450200055045</t>
  </si>
  <si>
    <t>590</t>
  </si>
  <si>
    <t>桂BDX6527</t>
  </si>
  <si>
    <t>蒋志跃
谭海波</t>
  </si>
  <si>
    <t>450200056053</t>
  </si>
  <si>
    <t>591</t>
  </si>
  <si>
    <t>桂BDX6536</t>
  </si>
  <si>
    <t>张超朋</t>
  </si>
  <si>
    <t>450200054653</t>
  </si>
  <si>
    <t>592</t>
  </si>
  <si>
    <t>桂BDX6593</t>
  </si>
  <si>
    <t>石登望
曾令新</t>
  </si>
  <si>
    <t>450200056060</t>
  </si>
  <si>
    <t>593</t>
  </si>
  <si>
    <t>桂BDX6667</t>
  </si>
  <si>
    <t>韦建莎</t>
  </si>
  <si>
    <t>450200056061</t>
  </si>
  <si>
    <t>594</t>
  </si>
  <si>
    <t>桂BDX6707</t>
  </si>
  <si>
    <t>徐伟金</t>
  </si>
  <si>
    <t>450200054654</t>
  </si>
  <si>
    <t>595</t>
  </si>
  <si>
    <t>桂BDX6777</t>
  </si>
  <si>
    <t>450200055046</t>
  </si>
  <si>
    <t>596</t>
  </si>
  <si>
    <t>桂BDX6813</t>
  </si>
  <si>
    <t>韦良</t>
  </si>
  <si>
    <t>450200055047</t>
  </si>
  <si>
    <t>597</t>
  </si>
  <si>
    <t>桂BDX6823</t>
  </si>
  <si>
    <t>450200054655</t>
  </si>
  <si>
    <t>20250717-20251231</t>
  </si>
  <si>
    <t>598</t>
  </si>
  <si>
    <t>桂BDX6825</t>
  </si>
  <si>
    <t>梁兰志</t>
  </si>
  <si>
    <t>450200056051</t>
  </si>
  <si>
    <t>599</t>
  </si>
  <si>
    <t>桂BDX6880</t>
  </si>
  <si>
    <t>黄仕仁</t>
  </si>
  <si>
    <t>450200056056</t>
  </si>
  <si>
    <t>600</t>
  </si>
  <si>
    <t>桂BDX6936</t>
  </si>
  <si>
    <t>罗喜民</t>
  </si>
  <si>
    <t>450200055048</t>
  </si>
  <si>
    <t>601</t>
  </si>
  <si>
    <t>桂BDX7067</t>
  </si>
  <si>
    <t>450200055049</t>
  </si>
  <si>
    <t>602</t>
  </si>
  <si>
    <t>桂BDX7082</t>
  </si>
  <si>
    <t>450200054676</t>
  </si>
  <si>
    <t>603</t>
  </si>
  <si>
    <t>桂BDX7093</t>
  </si>
  <si>
    <t>胡柳波</t>
  </si>
  <si>
    <t>450200054677</t>
  </si>
  <si>
    <t>604</t>
  </si>
  <si>
    <t>桂BDX7115</t>
  </si>
  <si>
    <t>450200056679</t>
  </si>
  <si>
    <t>605</t>
  </si>
  <si>
    <t>桂BDX7181</t>
  </si>
  <si>
    <t>450200054634</t>
  </si>
  <si>
    <t>20250101-20250110</t>
  </si>
  <si>
    <t>606</t>
  </si>
  <si>
    <t>桂BDX7213</t>
  </si>
  <si>
    <t>450200054635</t>
  </si>
  <si>
    <t>607</t>
  </si>
  <si>
    <t>桂BDX7221</t>
  </si>
  <si>
    <t>450200054636</t>
  </si>
  <si>
    <t>608</t>
  </si>
  <si>
    <t>桂BDX7295</t>
  </si>
  <si>
    <t>韦宝
莫智云</t>
  </si>
  <si>
    <t>450200056681</t>
  </si>
  <si>
    <t>609</t>
  </si>
  <si>
    <t>桂BDX7037</t>
  </si>
  <si>
    <t>450200054674</t>
  </si>
  <si>
    <t>610</t>
  </si>
  <si>
    <t>桂BDX7338</t>
  </si>
  <si>
    <t>450200054637</t>
  </si>
  <si>
    <t>611</t>
  </si>
  <si>
    <t>桂BDX7395</t>
  </si>
  <si>
    <t>陈廷强</t>
  </si>
  <si>
    <t>450200056692</t>
  </si>
  <si>
    <t>20250303-20251231</t>
  </si>
  <si>
    <t>612</t>
  </si>
  <si>
    <t>桂BDX7399</t>
  </si>
  <si>
    <t>450200055050</t>
  </si>
  <si>
    <t>613</t>
  </si>
  <si>
    <t>桂BDX7511</t>
  </si>
  <si>
    <t>梁小斌</t>
  </si>
  <si>
    <t>450200054638</t>
  </si>
  <si>
    <t>20250718-20251231</t>
  </si>
  <si>
    <t>614</t>
  </si>
  <si>
    <t>桂BDX7517</t>
  </si>
  <si>
    <t>张瑞娟
黄建祥</t>
  </si>
  <si>
    <t>450200054639</t>
  </si>
  <si>
    <t>615</t>
  </si>
  <si>
    <t>桂BDX7620</t>
  </si>
  <si>
    <t>周俊勇
卢玉</t>
  </si>
  <si>
    <t>450200056058</t>
  </si>
  <si>
    <t>616</t>
  </si>
  <si>
    <t>桂BDX7635</t>
  </si>
  <si>
    <t>林日明</t>
  </si>
  <si>
    <t>450200054640</t>
  </si>
  <si>
    <t>617</t>
  </si>
  <si>
    <t>桂BDX7795</t>
  </si>
  <si>
    <t>450200055051</t>
  </si>
  <si>
    <t>618</t>
  </si>
  <si>
    <t>桂BDX7859</t>
  </si>
  <si>
    <t>450200055052</t>
  </si>
  <si>
    <t>619</t>
  </si>
  <si>
    <t>桂BDX7907</t>
  </si>
  <si>
    <t>卢家平</t>
  </si>
  <si>
    <t>450200054641</t>
  </si>
  <si>
    <t>620</t>
  </si>
  <si>
    <t>桂BDX7916</t>
  </si>
  <si>
    <t>吴燎宁
周国坤</t>
  </si>
  <si>
    <t>450200054642</t>
  </si>
  <si>
    <t>621</t>
  </si>
  <si>
    <t>桂BDX7917</t>
  </si>
  <si>
    <t>冯国辉</t>
  </si>
  <si>
    <t>450200054643</t>
  </si>
  <si>
    <t>622</t>
  </si>
  <si>
    <t>桂BDX7951</t>
  </si>
  <si>
    <t>450200056059</t>
  </si>
  <si>
    <t>623</t>
  </si>
  <si>
    <t>桂BDX7981</t>
  </si>
  <si>
    <t>钟嘉伟</t>
  </si>
  <si>
    <t>450200056050</t>
  </si>
  <si>
    <t>624</t>
  </si>
  <si>
    <t>桂BDX8097</t>
  </si>
  <si>
    <t>罗高宁</t>
  </si>
  <si>
    <t>450200054607</t>
  </si>
  <si>
    <t>625</t>
  </si>
  <si>
    <t>桂BDX8136</t>
  </si>
  <si>
    <t>韦世茂
杨胜军</t>
  </si>
  <si>
    <t>450200054609</t>
  </si>
  <si>
    <t>626</t>
  </si>
  <si>
    <t>桂BDX8138</t>
  </si>
  <si>
    <t>450200054610</t>
  </si>
  <si>
    <t>627</t>
  </si>
  <si>
    <t>桂BDX8153</t>
  </si>
  <si>
    <t>韦明珍</t>
  </si>
  <si>
    <t>450200056683</t>
  </si>
  <si>
    <t>628</t>
  </si>
  <si>
    <t>桂BDX8175</t>
  </si>
  <si>
    <t>程继于</t>
  </si>
  <si>
    <t>450200054611</t>
  </si>
  <si>
    <t>20250910-20251231</t>
  </si>
  <si>
    <t>629</t>
  </si>
  <si>
    <t>桂BDX8217</t>
  </si>
  <si>
    <t>石登望</t>
  </si>
  <si>
    <t>450200054612</t>
  </si>
  <si>
    <t>20250218-20251231</t>
  </si>
  <si>
    <t>630</t>
  </si>
  <si>
    <t>桂BDX8230</t>
  </si>
  <si>
    <t>罗汁</t>
  </si>
  <si>
    <t>450200056052</t>
  </si>
  <si>
    <t>631</t>
  </si>
  <si>
    <t>桂BDX8327</t>
  </si>
  <si>
    <t>覃昆
周国坤</t>
  </si>
  <si>
    <t>450200056689</t>
  </si>
  <si>
    <t>20250427-20251130</t>
  </si>
  <si>
    <t>632</t>
  </si>
  <si>
    <t>桂BDX8359</t>
  </si>
  <si>
    <t>450200054613</t>
  </si>
  <si>
    <t>633</t>
  </si>
  <si>
    <t>桂BDX8568</t>
  </si>
  <si>
    <t>450200054614</t>
  </si>
  <si>
    <t>634</t>
  </si>
  <si>
    <t>桂BDX8766</t>
  </si>
  <si>
    <t>450200056057</t>
  </si>
  <si>
    <t>635</t>
  </si>
  <si>
    <t>桂BDX8792</t>
  </si>
  <si>
    <t>林家铨
陈艳春</t>
  </si>
  <si>
    <t>450200055053</t>
  </si>
  <si>
    <t>636</t>
  </si>
  <si>
    <t>桂BDX8917</t>
  </si>
  <si>
    <t>450200055054</t>
  </si>
  <si>
    <t>637</t>
  </si>
  <si>
    <t>桂BDX8937</t>
  </si>
  <si>
    <t>黄志杰</t>
  </si>
  <si>
    <t>450200056682</t>
  </si>
  <si>
    <t>638</t>
  </si>
  <si>
    <t>桂BDX9022</t>
  </si>
  <si>
    <t>450200054615</t>
  </si>
  <si>
    <t>639</t>
  </si>
  <si>
    <t>桂BDX9025</t>
  </si>
  <si>
    <t>450200056071</t>
  </si>
  <si>
    <t>640</t>
  </si>
  <si>
    <t>桂BDX9053</t>
  </si>
  <si>
    <t>罗超
梁启春</t>
  </si>
  <si>
    <t>450200056075</t>
  </si>
  <si>
    <t>641</t>
  </si>
  <si>
    <t>桂BDX9102</t>
  </si>
  <si>
    <t>周家</t>
  </si>
  <si>
    <t>450200056070</t>
  </si>
  <si>
    <t>642</t>
  </si>
  <si>
    <t>桂BDX9226</t>
  </si>
  <si>
    <t>梁程</t>
  </si>
  <si>
    <t>450200055055</t>
  </si>
  <si>
    <t>643</t>
  </si>
  <si>
    <t>桂BDX9227</t>
  </si>
  <si>
    <t>李韧</t>
  </si>
  <si>
    <t>450200054616</t>
  </si>
  <si>
    <t>644</t>
  </si>
  <si>
    <t>桂BDX9281</t>
  </si>
  <si>
    <t>杨浩</t>
  </si>
  <si>
    <t>450200055056</t>
  </si>
  <si>
    <t>645</t>
  </si>
  <si>
    <t>桂BDX9552</t>
  </si>
  <si>
    <t>周德龙
杨嘉俊</t>
  </si>
  <si>
    <t>450200056696</t>
  </si>
  <si>
    <t>646</t>
  </si>
  <si>
    <t>桂BDX9561</t>
  </si>
  <si>
    <t>王志成</t>
  </si>
  <si>
    <t>450200055057</t>
  </si>
  <si>
    <t>20251015-20251231</t>
  </si>
  <si>
    <t>647</t>
  </si>
  <si>
    <t>桂BDX9570</t>
  </si>
  <si>
    <t>黄国建</t>
  </si>
  <si>
    <t>450200056686</t>
  </si>
  <si>
    <t>648</t>
  </si>
  <si>
    <t>桂BDX9631</t>
  </si>
  <si>
    <t>450200056069</t>
  </si>
  <si>
    <t>649</t>
  </si>
  <si>
    <t>桂BDX9795</t>
  </si>
  <si>
    <t>陆洪</t>
  </si>
  <si>
    <t>450200054617</t>
  </si>
  <si>
    <t>650</t>
  </si>
  <si>
    <t>桂BDX9812</t>
  </si>
  <si>
    <t>谭玉祥</t>
  </si>
  <si>
    <t>450200054618</t>
  </si>
  <si>
    <t>20250424-20251024</t>
  </si>
  <si>
    <t>填报单位：柳州市精诚小汽车出租有限责任公司</t>
  </si>
  <si>
    <t>联系电话：0772-2828001</t>
  </si>
  <si>
    <t>桂BD95103</t>
  </si>
  <si>
    <t>黎其宜</t>
  </si>
  <si>
    <t>450200032754</t>
  </si>
  <si>
    <t>20250101-20250711</t>
  </si>
  <si>
    <t>郑良明</t>
  </si>
  <si>
    <t>20250712-20250814</t>
  </si>
  <si>
    <t>周创发</t>
  </si>
  <si>
    <t>桂BD95115</t>
  </si>
  <si>
    <t>唐敏</t>
  </si>
  <si>
    <t>450200033101</t>
  </si>
  <si>
    <t>桂BD95119</t>
  </si>
  <si>
    <t>陈丽燕</t>
  </si>
  <si>
    <t>450200033114</t>
  </si>
  <si>
    <t>桂BD95120</t>
  </si>
  <si>
    <t>450200033106</t>
  </si>
  <si>
    <t>李峻</t>
  </si>
  <si>
    <t>20250123-20250220</t>
  </si>
  <si>
    <t>桂BD95130</t>
  </si>
  <si>
    <t>陈义联</t>
  </si>
  <si>
    <t>450200033115</t>
  </si>
  <si>
    <t>20250101-20250126</t>
  </si>
  <si>
    <t>莫壬军</t>
  </si>
  <si>
    <t>20250201-20250429</t>
  </si>
  <si>
    <t>韦青松</t>
  </si>
  <si>
    <t>20250430-20251009</t>
  </si>
  <si>
    <t>20251010-20251121</t>
  </si>
  <si>
    <t>巫坚</t>
  </si>
  <si>
    <t>桂BD95160</t>
  </si>
  <si>
    <t>黄雄</t>
  </si>
  <si>
    <t>450200032744</t>
  </si>
  <si>
    <t>20250217-20250320</t>
  </si>
  <si>
    <t>缪胜</t>
  </si>
  <si>
    <t>桂BD95167</t>
  </si>
  <si>
    <t>唐魏</t>
  </si>
  <si>
    <t>450200032745</t>
  </si>
  <si>
    <t>20250101-20250116</t>
  </si>
  <si>
    <t>20250117-20250411</t>
  </si>
  <si>
    <t>谭登</t>
  </si>
  <si>
    <t>20250412-20250505</t>
  </si>
  <si>
    <t>20250506-20250531</t>
  </si>
  <si>
    <t>曾祥发</t>
  </si>
  <si>
    <t>20250606-20251205</t>
  </si>
  <si>
    <t>罗国能</t>
  </si>
  <si>
    <t>20251206-20251231</t>
  </si>
  <si>
    <t>桂BD95173</t>
  </si>
  <si>
    <t>刘奇</t>
  </si>
  <si>
    <t>450200033112</t>
  </si>
  <si>
    <t>20250301-20250429</t>
  </si>
  <si>
    <t>20250430-20251105</t>
  </si>
  <si>
    <t>韦世超</t>
  </si>
  <si>
    <t>桂BD95231</t>
  </si>
  <si>
    <t>张黄林</t>
  </si>
  <si>
    <t>450200033100</t>
  </si>
  <si>
    <t>桂BD95267</t>
  </si>
  <si>
    <t>韦海辉</t>
  </si>
  <si>
    <t>450200032742</t>
  </si>
  <si>
    <t>20250101-20250723</t>
  </si>
  <si>
    <t>20250814-20251110</t>
  </si>
  <si>
    <t>韦炳松</t>
  </si>
  <si>
    <t>桂BD95270</t>
  </si>
  <si>
    <t>邬明</t>
  </si>
  <si>
    <t>450200033117</t>
  </si>
  <si>
    <t>20250601-20250630</t>
  </si>
  <si>
    <t>20250712-20251231</t>
  </si>
  <si>
    <t>桂BD95273</t>
  </si>
  <si>
    <t>吕桂青</t>
  </si>
  <si>
    <t>450200032752</t>
  </si>
  <si>
    <t>桂BD95310</t>
  </si>
  <si>
    <t>韦舟博</t>
  </si>
  <si>
    <t>450200033116</t>
  </si>
  <si>
    <t>20250301-20250414</t>
  </si>
  <si>
    <t>韦威海</t>
  </si>
  <si>
    <t>20250415-20250511</t>
  </si>
  <si>
    <t>聂开谊</t>
  </si>
  <si>
    <t>桂BD95322</t>
  </si>
  <si>
    <t>温全强</t>
  </si>
  <si>
    <t>450200033103</t>
  </si>
  <si>
    <t>桂BD95336</t>
  </si>
  <si>
    <t>450200033107</t>
  </si>
  <si>
    <t>20250101-20250219</t>
  </si>
  <si>
    <t>陈玉金</t>
  </si>
  <si>
    <t>桂BD95361</t>
  </si>
  <si>
    <t>覃继森</t>
  </si>
  <si>
    <t>450200032762</t>
  </si>
  <si>
    <t>20250101-20250320</t>
  </si>
  <si>
    <t>20250401-20250811</t>
  </si>
  <si>
    <t>梁维荣</t>
  </si>
  <si>
    <t>20250822-20250831</t>
  </si>
  <si>
    <t>计求松</t>
  </si>
  <si>
    <t>20250903-20251027</t>
  </si>
  <si>
    <t>覃华仕</t>
  </si>
  <si>
    <t>桂BD95371</t>
  </si>
  <si>
    <t>杨丽莉</t>
  </si>
  <si>
    <t>450200032761</t>
  </si>
  <si>
    <t>20250609-20250730</t>
  </si>
  <si>
    <t>桂BD95388</t>
  </si>
  <si>
    <t>450200032763</t>
  </si>
  <si>
    <t>沈梦雄</t>
  </si>
  <si>
    <t>桂BD95393</t>
  </si>
  <si>
    <t>450200033091</t>
  </si>
  <si>
    <t>20250101-20250105</t>
  </si>
  <si>
    <t>凌以煦</t>
  </si>
  <si>
    <t>20250127-20250209</t>
  </si>
  <si>
    <t>20250210-20250310</t>
  </si>
  <si>
    <t>陆来天</t>
  </si>
  <si>
    <t>桂BD95513</t>
  </si>
  <si>
    <t>黄修生</t>
  </si>
  <si>
    <t>450200033119</t>
  </si>
  <si>
    <t>谭伟业</t>
  </si>
  <si>
    <t>桂BD95589</t>
  </si>
  <si>
    <t>张文勇</t>
  </si>
  <si>
    <t>450200033090</t>
  </si>
  <si>
    <t>桂BD95602</t>
  </si>
  <si>
    <t>梁成</t>
  </si>
  <si>
    <t>450200033095</t>
  </si>
  <si>
    <t>20250104-20250202</t>
  </si>
  <si>
    <t>罗朵</t>
  </si>
  <si>
    <t>20250226-20250504</t>
  </si>
  <si>
    <t>华玉书</t>
  </si>
  <si>
    <t>20250524-20251229</t>
  </si>
  <si>
    <t>黄小亮</t>
  </si>
  <si>
    <t>20251230-20251231</t>
  </si>
  <si>
    <t>桂BD95607</t>
  </si>
  <si>
    <t>李文军</t>
  </si>
  <si>
    <t>450200032758</t>
  </si>
  <si>
    <t>20250101-20250826</t>
  </si>
  <si>
    <t>罗琳</t>
  </si>
  <si>
    <t>20250827-20251126</t>
  </si>
  <si>
    <t>刘丕铭</t>
  </si>
  <si>
    <t>20251127-20251231</t>
  </si>
  <si>
    <t>桂BD95615</t>
  </si>
  <si>
    <t>韦伟</t>
  </si>
  <si>
    <t>450200033093</t>
  </si>
  <si>
    <t>桂BD95620</t>
  </si>
  <si>
    <t>何开多</t>
  </si>
  <si>
    <t>450200032741</t>
  </si>
  <si>
    <t>桂BD95622</t>
  </si>
  <si>
    <t>谭善志</t>
  </si>
  <si>
    <t>450200032753</t>
  </si>
  <si>
    <t>20250101-20250109</t>
  </si>
  <si>
    <t>20250110-20250228</t>
  </si>
  <si>
    <t>桂BD95623</t>
  </si>
  <si>
    <t>450200033094</t>
  </si>
  <si>
    <t>20250303-20250423</t>
  </si>
  <si>
    <t>莫诚隆</t>
  </si>
  <si>
    <t>桂BD95631</t>
  </si>
  <si>
    <t>赖向前</t>
  </si>
  <si>
    <t>450200032747</t>
  </si>
  <si>
    <t>20250101-20250108</t>
  </si>
  <si>
    <t>20250109-20250413</t>
  </si>
  <si>
    <t>熊炳胆</t>
  </si>
  <si>
    <t>20250424-20251019</t>
  </si>
  <si>
    <t>骆江林</t>
  </si>
  <si>
    <t>20251108-20251231</t>
  </si>
  <si>
    <t>桂BD95632</t>
  </si>
  <si>
    <t>黎锐海</t>
  </si>
  <si>
    <t>450200032748</t>
  </si>
  <si>
    <t>20250326-20250513</t>
  </si>
  <si>
    <t>李佶刚</t>
  </si>
  <si>
    <t>20250517-20250816</t>
  </si>
  <si>
    <t>20250817-20251231</t>
  </si>
  <si>
    <t>桂BD95710</t>
  </si>
  <si>
    <t>廖卫家</t>
  </si>
  <si>
    <t>450200033097</t>
  </si>
  <si>
    <t>黄诗荣</t>
  </si>
  <si>
    <t>桂BD95721</t>
  </si>
  <si>
    <t>450200032755</t>
  </si>
  <si>
    <t>20250101-20250225</t>
  </si>
  <si>
    <t>黄享千</t>
  </si>
  <si>
    <t>20250425-20250724</t>
  </si>
  <si>
    <t>廖钢城</t>
  </si>
  <si>
    <t>20250803-20250902</t>
  </si>
  <si>
    <t>20250913-20251231</t>
  </si>
  <si>
    <t>桂BD95732</t>
  </si>
  <si>
    <t>450200033098</t>
  </si>
  <si>
    <t>20250101-20250722</t>
  </si>
  <si>
    <t>20250815-20251009</t>
  </si>
  <si>
    <t>李佳</t>
  </si>
  <si>
    <t>桂BD95832</t>
  </si>
  <si>
    <t>蒙金明</t>
  </si>
  <si>
    <t>450200033089</t>
  </si>
  <si>
    <t>曾志军</t>
  </si>
  <si>
    <t>20250422-20250721</t>
  </si>
  <si>
    <t>桂BD95872</t>
  </si>
  <si>
    <t>谭清</t>
  </si>
  <si>
    <t>450200033105</t>
  </si>
  <si>
    <t>桂BD96110</t>
  </si>
  <si>
    <t>韦瑜</t>
  </si>
  <si>
    <t>450200033113</t>
  </si>
  <si>
    <t>20250101-20250303</t>
  </si>
  <si>
    <t>20250316-20250415</t>
  </si>
  <si>
    <t>陈祝金</t>
  </si>
  <si>
    <t>20250422-20250822</t>
  </si>
  <si>
    <t>唐涛辉</t>
  </si>
  <si>
    <t>20250826-20251231</t>
  </si>
  <si>
    <t>桂BD96571</t>
  </si>
  <si>
    <t>覃炳春</t>
  </si>
  <si>
    <t>450200033120</t>
  </si>
  <si>
    <t>20250101-20250817</t>
  </si>
  <si>
    <t>吕营</t>
  </si>
  <si>
    <t>20250903-20251002</t>
  </si>
  <si>
    <t>区恒为</t>
  </si>
  <si>
    <t>20251014-20251231</t>
  </si>
  <si>
    <t>桂BD97070</t>
  </si>
  <si>
    <t>黄荣珍</t>
  </si>
  <si>
    <t>450200032743</t>
  </si>
  <si>
    <t>桂BD97173</t>
  </si>
  <si>
    <t>廖招祥</t>
  </si>
  <si>
    <t>450200032746</t>
  </si>
  <si>
    <t>张怀亮</t>
  </si>
  <si>
    <t>20250520-20250529</t>
  </si>
  <si>
    <t>姚忠元</t>
  </si>
  <si>
    <t>20250604-20250901</t>
  </si>
  <si>
    <t>江剑雄</t>
  </si>
  <si>
    <t>20250916-20251215</t>
  </si>
  <si>
    <t>20251218-20251231</t>
  </si>
  <si>
    <t>桂BD97670</t>
  </si>
  <si>
    <t>翟小卫</t>
  </si>
  <si>
    <t>450200033096</t>
  </si>
  <si>
    <t>桂BD97690</t>
  </si>
  <si>
    <t>计晓</t>
  </si>
  <si>
    <t>450200033102</t>
  </si>
  <si>
    <t>桂BD97892</t>
  </si>
  <si>
    <t>李小荣</t>
  </si>
  <si>
    <t>450200032760</t>
  </si>
  <si>
    <t>20250101-20250603</t>
  </si>
  <si>
    <t>乔勇</t>
  </si>
  <si>
    <t>20250627-20251008</t>
  </si>
  <si>
    <t>韦赞群</t>
  </si>
  <si>
    <t>20251021-20251231</t>
  </si>
  <si>
    <t>桂BD97973</t>
  </si>
  <si>
    <t>卢俊宏</t>
  </si>
  <si>
    <t>450200033092</t>
  </si>
  <si>
    <t>20250101-20250226</t>
  </si>
  <si>
    <t>20250301-20250413</t>
  </si>
  <si>
    <t>梁春爱</t>
  </si>
  <si>
    <t>20250425-20250625</t>
  </si>
  <si>
    <t>20250701-20250826</t>
  </si>
  <si>
    <t>覃万抗</t>
  </si>
  <si>
    <t>20250827-20251026</t>
  </si>
  <si>
    <t>蒋亮亮</t>
  </si>
  <si>
    <t>20251030-20251229</t>
  </si>
  <si>
    <t>桂BD98213</t>
  </si>
  <si>
    <t>秦宏英</t>
  </si>
  <si>
    <t>450200033118</t>
  </si>
  <si>
    <t>20250216-20250415</t>
  </si>
  <si>
    <t>徐太顺</t>
  </si>
  <si>
    <t>20250428-20251231</t>
  </si>
  <si>
    <t>桂BD98257</t>
  </si>
  <si>
    <t>余凯丽</t>
  </si>
  <si>
    <t>450200033104</t>
  </si>
  <si>
    <t>黄以文</t>
  </si>
  <si>
    <t>20250228-20251231</t>
  </si>
  <si>
    <t>桂BD98595</t>
  </si>
  <si>
    <t>曾志杰</t>
  </si>
  <si>
    <t>450200032756</t>
  </si>
  <si>
    <t>20250601-20250901</t>
  </si>
  <si>
    <t>张毅钢</t>
  </si>
  <si>
    <t>桂BD98652</t>
  </si>
  <si>
    <t>450200033108</t>
  </si>
  <si>
    <t>蒋俭忠</t>
  </si>
  <si>
    <t>20250806-20250831</t>
  </si>
  <si>
    <t>黄祖睦</t>
  </si>
  <si>
    <t>20250904-20251103</t>
  </si>
  <si>
    <t>桂BD99358</t>
  </si>
  <si>
    <t>罗志华</t>
  </si>
  <si>
    <t>450200033121</t>
  </si>
  <si>
    <t>桂BD99607</t>
  </si>
  <si>
    <t>蒙圣立</t>
  </si>
  <si>
    <t>450200032757</t>
  </si>
  <si>
    <t>20250101-20250615</t>
  </si>
  <si>
    <t>20250616-20251231</t>
  </si>
  <si>
    <t>桂BD99610</t>
  </si>
  <si>
    <t>450200033099</t>
  </si>
  <si>
    <t>桂BD99621</t>
  </si>
  <si>
    <t>李章涛</t>
  </si>
  <si>
    <t>450200032759</t>
  </si>
  <si>
    <t>桂BDM7005</t>
  </si>
  <si>
    <t>黄晓波</t>
  </si>
  <si>
    <t>450200053862</t>
  </si>
  <si>
    <t>桂BDM0830</t>
  </si>
  <si>
    <t>450200053856</t>
  </si>
  <si>
    <t>20250101-20250222</t>
  </si>
  <si>
    <t>20250301-20250514</t>
  </si>
  <si>
    <t>蔡胜兴</t>
  </si>
  <si>
    <t>20250522-20250721</t>
  </si>
  <si>
    <t>卢厚远</t>
  </si>
  <si>
    <t>20250724-20250912</t>
  </si>
  <si>
    <t>曾朝威</t>
  </si>
  <si>
    <t>20250924-20251231</t>
  </si>
  <si>
    <t>桂BDM2589</t>
  </si>
  <si>
    <t>梁维清</t>
  </si>
  <si>
    <t>450200053866</t>
  </si>
  <si>
    <t>桂BDM7801</t>
  </si>
  <si>
    <t>韦庆龙</t>
  </si>
  <si>
    <t>450200053879</t>
  </si>
  <si>
    <t>20250101-20250505</t>
  </si>
  <si>
    <t>雷凤术</t>
  </si>
  <si>
    <t>兰相勇</t>
  </si>
  <si>
    <t>20250520-20250727</t>
  </si>
  <si>
    <t>20250731-20251030</t>
  </si>
  <si>
    <t>刘继学</t>
  </si>
  <si>
    <t>20251105-20251225</t>
  </si>
  <si>
    <t>桂BDM1305</t>
  </si>
  <si>
    <t>胡国良</t>
  </si>
  <si>
    <t>450200053860</t>
  </si>
  <si>
    <t>桂BDM6673</t>
  </si>
  <si>
    <t>黄思领</t>
  </si>
  <si>
    <t>450200053875</t>
  </si>
  <si>
    <t>20250101-20250112</t>
  </si>
  <si>
    <t>20250116-20250331</t>
  </si>
  <si>
    <t>20250404-20250701</t>
  </si>
  <si>
    <t>20250716-20250915</t>
  </si>
  <si>
    <t>熊世强</t>
  </si>
  <si>
    <t>20250919-20251018</t>
  </si>
  <si>
    <t>桂BDM0653</t>
  </si>
  <si>
    <t>450200053855</t>
  </si>
  <si>
    <t>桂BDM6011</t>
  </si>
  <si>
    <t>唐建平</t>
  </si>
  <si>
    <t>450200053858</t>
  </si>
  <si>
    <t>赖连喜</t>
  </si>
  <si>
    <t>桂BDM5538</t>
  </si>
  <si>
    <t>覃亮</t>
  </si>
  <si>
    <t>450200053867</t>
  </si>
  <si>
    <t>桂BDV0852</t>
  </si>
  <si>
    <t>宋秉雄</t>
  </si>
  <si>
    <t>450200055019</t>
  </si>
  <si>
    <t>刘彦锋</t>
  </si>
  <si>
    <t>20250307-20250921</t>
  </si>
  <si>
    <t>杨祖顺</t>
  </si>
  <si>
    <t>20250927-20251226</t>
  </si>
  <si>
    <t>桂BDV2850</t>
  </si>
  <si>
    <t>450200055018</t>
  </si>
  <si>
    <t>李志斌</t>
  </si>
  <si>
    <t>20250124-20251231</t>
  </si>
  <si>
    <t>桂BDV0135</t>
  </si>
  <si>
    <t>何文谦</t>
  </si>
  <si>
    <t>450200055020</t>
  </si>
  <si>
    <t>桂BDV5863</t>
  </si>
  <si>
    <t>覃祖贵</t>
  </si>
  <si>
    <t>450200054517</t>
  </si>
  <si>
    <t>陈晖</t>
  </si>
  <si>
    <t>桂BDM1003</t>
  </si>
  <si>
    <t>谢植森</t>
  </si>
  <si>
    <t>450200053853</t>
  </si>
  <si>
    <t>桂BDM2212</t>
  </si>
  <si>
    <t>450200053898</t>
  </si>
  <si>
    <t>20250101-20250325</t>
  </si>
  <si>
    <t>20250401-20250731</t>
  </si>
  <si>
    <t>孔德基</t>
  </si>
  <si>
    <t>20250803-20251010</t>
  </si>
  <si>
    <t>韦庆标</t>
  </si>
  <si>
    <t>桂BDM9951</t>
  </si>
  <si>
    <t>450200053869</t>
  </si>
  <si>
    <t>康宇</t>
  </si>
  <si>
    <t>20250125-20251231</t>
  </si>
  <si>
    <t>桂BDM5300</t>
  </si>
  <si>
    <t>肖勇</t>
  </si>
  <si>
    <t>450200053870</t>
  </si>
  <si>
    <t>桂BDM0185</t>
  </si>
  <si>
    <t>450200053863</t>
  </si>
  <si>
    <t>20250118-20250623</t>
  </si>
  <si>
    <t>韦志柏</t>
  </si>
  <si>
    <t>20250626-20250725</t>
  </si>
  <si>
    <t>20250727-20251231</t>
  </si>
  <si>
    <t>桂BDM8063</t>
  </si>
  <si>
    <t>450200053868</t>
  </si>
  <si>
    <t>陆慧敏</t>
  </si>
  <si>
    <t>20250719-20251027</t>
  </si>
  <si>
    <t>桂BDM9687</t>
  </si>
  <si>
    <t>汤献</t>
  </si>
  <si>
    <t>450200053859</t>
  </si>
  <si>
    <t>桂BDM6501</t>
  </si>
  <si>
    <t>覃玉芬</t>
  </si>
  <si>
    <t>450200053861</t>
  </si>
  <si>
    <t>桂BDM8521</t>
  </si>
  <si>
    <t>毛志刚</t>
  </si>
  <si>
    <t>450200053880</t>
  </si>
  <si>
    <t>刘军成</t>
  </si>
  <si>
    <t>20250615-20251107</t>
  </si>
  <si>
    <t>覃启乾</t>
  </si>
  <si>
    <t>桂BDM9863</t>
  </si>
  <si>
    <t>陈光勋</t>
  </si>
  <si>
    <t>450200053874</t>
  </si>
  <si>
    <t>莫若冰</t>
  </si>
  <si>
    <t>桂BDM8525</t>
  </si>
  <si>
    <t>450200053881</t>
  </si>
  <si>
    <t>桂BDM8608</t>
  </si>
  <si>
    <t>覃启厚</t>
  </si>
  <si>
    <t>450200053878</t>
  </si>
  <si>
    <t>20250101-20250217</t>
  </si>
  <si>
    <t>20250218-20250414</t>
  </si>
  <si>
    <t>覃春龙</t>
  </si>
  <si>
    <t>桂BDM7335</t>
  </si>
  <si>
    <t>闫晖</t>
  </si>
  <si>
    <t>450200053854</t>
  </si>
  <si>
    <t>桂BDM0607</t>
  </si>
  <si>
    <t>黎宝坤</t>
  </si>
  <si>
    <t>450200053864</t>
  </si>
  <si>
    <t>桂BDM7753</t>
  </si>
  <si>
    <t>梁彬</t>
  </si>
  <si>
    <t>450200053871</t>
  </si>
  <si>
    <t>桂BDM8951</t>
  </si>
  <si>
    <t>450200053865</t>
  </si>
  <si>
    <t>桂BDM2219</t>
  </si>
  <si>
    <t>姜伟东</t>
  </si>
  <si>
    <t>450200053873</t>
  </si>
  <si>
    <t>桂BDM0135</t>
  </si>
  <si>
    <t>450200055985</t>
  </si>
  <si>
    <t>20250107-20250424</t>
  </si>
  <si>
    <t>唐通海</t>
  </si>
  <si>
    <t>20250512-20251120</t>
  </si>
  <si>
    <t>韦明帅</t>
  </si>
  <si>
    <t>20251208-20251231</t>
  </si>
  <si>
    <t>桂BDM5258</t>
  </si>
  <si>
    <t>刘桂秀</t>
  </si>
  <si>
    <t>450200056279</t>
  </si>
  <si>
    <t>20251201-20250514</t>
  </si>
  <si>
    <t>桂BDM5532</t>
  </si>
  <si>
    <t>张大晓</t>
  </si>
  <si>
    <t>450200056281</t>
  </si>
  <si>
    <t>20250101-20250322</t>
  </si>
  <si>
    <t>20250412-20251231</t>
  </si>
  <si>
    <t>桂BDM9700</t>
  </si>
  <si>
    <t>温铁红</t>
  </si>
  <si>
    <t>450200056283</t>
  </si>
  <si>
    <t>桂BDM5692</t>
  </si>
  <si>
    <t>杨春生</t>
  </si>
  <si>
    <t>450200056286</t>
  </si>
  <si>
    <t>20250104-20250403</t>
  </si>
  <si>
    <t>梁陆强</t>
  </si>
  <si>
    <t>20250410-20250717</t>
  </si>
  <si>
    <t>潘听</t>
  </si>
  <si>
    <t>20250722-20251021</t>
  </si>
  <si>
    <t>桂BDM2732</t>
  </si>
  <si>
    <t>谢文涛</t>
  </si>
  <si>
    <t>450200056277</t>
  </si>
  <si>
    <t>卢艺友</t>
  </si>
  <si>
    <t>桂BDM7138</t>
  </si>
  <si>
    <t>蓝芝景</t>
  </si>
  <si>
    <t>450200056285</t>
  </si>
  <si>
    <t>桂BDM2973</t>
  </si>
  <si>
    <t>刘富松</t>
  </si>
  <si>
    <t>450200056275</t>
  </si>
  <si>
    <t>桂BDM1385</t>
  </si>
  <si>
    <t>450200056278</t>
  </si>
  <si>
    <t>20250101-20250805</t>
  </si>
  <si>
    <t>廖义军</t>
  </si>
  <si>
    <t>20250819-20250914</t>
  </si>
  <si>
    <t>韦旭</t>
  </si>
  <si>
    <t>20250925-20251123</t>
  </si>
  <si>
    <t>桂BDM6120</t>
  </si>
  <si>
    <t>450200056282</t>
  </si>
  <si>
    <t>20250101-20250301</t>
  </si>
  <si>
    <t>桂BDM1220</t>
  </si>
  <si>
    <t>廖金明</t>
  </si>
  <si>
    <t>450200055284</t>
  </si>
  <si>
    <t>桂BDM8907</t>
  </si>
  <si>
    <t>罗德铭</t>
  </si>
  <si>
    <t>450200056280</t>
  </si>
  <si>
    <t>桂BDM3563</t>
  </si>
  <si>
    <t>衡黎明</t>
  </si>
  <si>
    <t>450200056276</t>
  </si>
  <si>
    <t>桂BDM1290</t>
  </si>
  <si>
    <t>石登夸</t>
  </si>
  <si>
    <t>450200056636</t>
  </si>
  <si>
    <t>桂BDM3813</t>
  </si>
  <si>
    <t>谭灵一</t>
  </si>
  <si>
    <t>450200056648</t>
  </si>
  <si>
    <t>桂BDM1537</t>
  </si>
  <si>
    <t>莫昭源</t>
  </si>
  <si>
    <t>450200056638</t>
  </si>
  <si>
    <t>桂BDW2957</t>
  </si>
  <si>
    <t>陈延</t>
  </si>
  <si>
    <t>450200056639</t>
  </si>
  <si>
    <t>桂BDM3760</t>
  </si>
  <si>
    <t>覃冠章</t>
  </si>
  <si>
    <t>450200056646</t>
  </si>
  <si>
    <t>桂BDW7102</t>
  </si>
  <si>
    <t>邹京原</t>
  </si>
  <si>
    <t>450200056642</t>
  </si>
  <si>
    <t>桂BDW1263</t>
  </si>
  <si>
    <t>韦昶华</t>
  </si>
  <si>
    <t>450200056645</t>
  </si>
  <si>
    <t>桂BDW0362</t>
  </si>
  <si>
    <t>肖玉军</t>
  </si>
  <si>
    <t>450200056647</t>
  </si>
  <si>
    <t>20250301-20250615</t>
  </si>
  <si>
    <t>20250617-20250925</t>
  </si>
  <si>
    <t>桂BDM0159</t>
  </si>
  <si>
    <t>曾昭起</t>
  </si>
  <si>
    <t>450200056650</t>
  </si>
  <si>
    <t>廖燕莉</t>
  </si>
  <si>
    <t>20250302-20251231</t>
  </si>
  <si>
    <t>桂BDW7152</t>
  </si>
  <si>
    <t>韦海涛</t>
  </si>
  <si>
    <t>450200056649</t>
  </si>
  <si>
    <t>20250218-20250412</t>
  </si>
  <si>
    <t>石新忠</t>
  </si>
  <si>
    <t>20250427-20251231</t>
  </si>
  <si>
    <t>桂BDM5735</t>
  </si>
  <si>
    <t>钟火旺</t>
  </si>
  <si>
    <t>450200057378</t>
  </si>
  <si>
    <t>桂BDM6132</t>
  </si>
  <si>
    <t>莫佩勇</t>
  </si>
  <si>
    <t>450200057376</t>
  </si>
  <si>
    <t>覃志往</t>
  </si>
  <si>
    <t>桂BDM7521</t>
  </si>
  <si>
    <t>韦素艳</t>
  </si>
  <si>
    <t>450200057373</t>
  </si>
  <si>
    <t>桂BDW3791</t>
  </si>
  <si>
    <t>何基灵</t>
  </si>
  <si>
    <t>450200056640</t>
  </si>
  <si>
    <t>桂BDU8901</t>
  </si>
  <si>
    <t>吴勇刚</t>
  </si>
  <si>
    <t>450200057372</t>
  </si>
  <si>
    <t>桂BDK9377</t>
  </si>
  <si>
    <t>曾成</t>
  </si>
  <si>
    <t>450200058328</t>
  </si>
  <si>
    <t>桂BDM8310</t>
  </si>
  <si>
    <t>谭君</t>
  </si>
  <si>
    <t>450200058533</t>
  </si>
  <si>
    <t>桂BDL0076</t>
  </si>
  <si>
    <t>毛小年</t>
  </si>
  <si>
    <t>450200058329</t>
  </si>
  <si>
    <t>桂BDM3903</t>
  </si>
  <si>
    <t>张建龙</t>
  </si>
  <si>
    <t>450200057327</t>
  </si>
  <si>
    <t>20250101-20250403</t>
  </si>
  <si>
    <t>蒙柳</t>
  </si>
  <si>
    <t>20250425-20251022</t>
  </si>
  <si>
    <t>宁家武</t>
  </si>
  <si>
    <t>20251105-20251231</t>
  </si>
  <si>
    <t>桂BDM7906</t>
  </si>
  <si>
    <t>韦武广</t>
  </si>
  <si>
    <t>450200058338</t>
  </si>
  <si>
    <t>20250409-20251231</t>
  </si>
  <si>
    <t>桂BDM7105</t>
  </si>
  <si>
    <t>唐通锐</t>
  </si>
  <si>
    <t>450200058330</t>
  </si>
  <si>
    <t>桂BDM7370</t>
  </si>
  <si>
    <t>450200058336</t>
  </si>
  <si>
    <t>桂BDM3577</t>
  </si>
  <si>
    <t>450200058325</t>
  </si>
  <si>
    <t>20250919-20251026</t>
  </si>
  <si>
    <t>20251115-20251231</t>
  </si>
  <si>
    <t>桂BDM5739</t>
  </si>
  <si>
    <t>吴可迪</t>
  </si>
  <si>
    <t>450200058326</t>
  </si>
  <si>
    <t>桂BDM0013</t>
  </si>
  <si>
    <t>刘瑜</t>
  </si>
  <si>
    <t>450200058337</t>
  </si>
  <si>
    <t>桂BDM2209</t>
  </si>
  <si>
    <t>赖盛芳</t>
  </si>
  <si>
    <t>450200058776</t>
  </si>
  <si>
    <t>覃永进</t>
  </si>
  <si>
    <t>桂BDM0533</t>
  </si>
  <si>
    <t>周意丹</t>
  </si>
  <si>
    <t>450200058774</t>
  </si>
  <si>
    <t>黄任华</t>
  </si>
  <si>
    <t>20250430-20250601</t>
  </si>
  <si>
    <t>20250602-20250731</t>
  </si>
  <si>
    <t>韦志坚</t>
  </si>
  <si>
    <t>桂BDM2625</t>
  </si>
  <si>
    <t>450200058770</t>
  </si>
  <si>
    <t>贾建良</t>
  </si>
  <si>
    <t>20250305-20250520</t>
  </si>
  <si>
    <t>20250603-20250704</t>
  </si>
  <si>
    <t>刘海益</t>
  </si>
  <si>
    <t>20250705-20250803</t>
  </si>
  <si>
    <t>覃汉峰</t>
  </si>
  <si>
    <t>桂BDM2006</t>
  </si>
  <si>
    <t>陆黄山</t>
  </si>
  <si>
    <t>450200058775</t>
  </si>
  <si>
    <t>20250101-20250902</t>
  </si>
  <si>
    <t>20250917-20251113</t>
  </si>
  <si>
    <t>韦京华</t>
  </si>
  <si>
    <t>桂BDM0510</t>
  </si>
  <si>
    <t>吴俊伦</t>
  </si>
  <si>
    <t>450200058324</t>
  </si>
  <si>
    <t>桂BDM5305</t>
  </si>
  <si>
    <t>黄航</t>
  </si>
  <si>
    <t>450200058534</t>
  </si>
  <si>
    <t>桂BDM0733</t>
  </si>
  <si>
    <t>450200058773</t>
  </si>
  <si>
    <t>桂BDM2970</t>
  </si>
  <si>
    <t>黄海福</t>
  </si>
  <si>
    <t>450200058331</t>
  </si>
  <si>
    <t>桂BDM0173</t>
  </si>
  <si>
    <t>郑忠武</t>
  </si>
  <si>
    <t>450200058772</t>
  </si>
  <si>
    <t>桂BDM5710</t>
  </si>
  <si>
    <t>覃党生</t>
  </si>
  <si>
    <t>450200058771</t>
  </si>
  <si>
    <t>吴永秀</t>
  </si>
  <si>
    <t>桂BDM5350</t>
  </si>
  <si>
    <t>刘慧玲</t>
  </si>
  <si>
    <t>450200058335</t>
  </si>
  <si>
    <t>桂BDM8580</t>
  </si>
  <si>
    <t>谭力夫</t>
  </si>
  <si>
    <t>450200053872</t>
  </si>
  <si>
    <t>桂BDM2583</t>
  </si>
  <si>
    <t>韦建朗</t>
  </si>
  <si>
    <t>450200053876</t>
  </si>
  <si>
    <t>桂BDW5813</t>
  </si>
  <si>
    <t>450200055437</t>
  </si>
  <si>
    <t>20250311-20250429</t>
  </si>
  <si>
    <t>20250430-20250915</t>
  </si>
  <si>
    <t>张彦谦</t>
  </si>
  <si>
    <t>20250923-20251022</t>
  </si>
  <si>
    <t>桂BDW7360</t>
  </si>
  <si>
    <t>450200055434</t>
  </si>
  <si>
    <t>20250101-20250214</t>
  </si>
  <si>
    <t>卢鹏</t>
  </si>
  <si>
    <t>20250221-20250630</t>
  </si>
  <si>
    <t>20250715-20261231</t>
  </si>
  <si>
    <t>桂BDW6539</t>
  </si>
  <si>
    <t>沈军明</t>
  </si>
  <si>
    <t>450200055444</t>
  </si>
  <si>
    <t>桂BDW5931</t>
  </si>
  <si>
    <t>严焕明</t>
  </si>
  <si>
    <t>450200055443</t>
  </si>
  <si>
    <t>桂BDW3781</t>
  </si>
  <si>
    <t>陆进</t>
  </si>
  <si>
    <t>450200055440</t>
  </si>
  <si>
    <t>桂BDM8735</t>
  </si>
  <si>
    <t>李军谊</t>
  </si>
  <si>
    <t>450200055987</t>
  </si>
  <si>
    <t>马振冀</t>
  </si>
  <si>
    <t>桂BDM2163</t>
  </si>
  <si>
    <t>孔令克</t>
  </si>
  <si>
    <t>450200055989</t>
  </si>
  <si>
    <t>桂BDW3670</t>
  </si>
  <si>
    <t>450200055438</t>
  </si>
  <si>
    <t>陆金函</t>
  </si>
  <si>
    <t>桂BDW0387</t>
  </si>
  <si>
    <t>石立盛</t>
  </si>
  <si>
    <t>450200055432</t>
  </si>
  <si>
    <t>桂BDW9053</t>
  </si>
  <si>
    <t>450200055441</t>
  </si>
  <si>
    <t>20250101-20250410</t>
  </si>
  <si>
    <t>20250416-20251015</t>
  </si>
  <si>
    <t>20251016-20251219</t>
  </si>
  <si>
    <t>李德先</t>
  </si>
  <si>
    <t>20251220-20251231</t>
  </si>
  <si>
    <t>桂BDM3610</t>
  </si>
  <si>
    <t>450200055988</t>
  </si>
  <si>
    <t>20250101-20250803</t>
  </si>
  <si>
    <t>20250820-20251231</t>
  </si>
  <si>
    <t>桂BDM1370</t>
  </si>
  <si>
    <t>450200055986</t>
  </si>
  <si>
    <t>肖昌中</t>
  </si>
  <si>
    <t>20250308-20251231</t>
  </si>
  <si>
    <t>桂BDW3137</t>
  </si>
  <si>
    <t>肖力财</t>
  </si>
  <si>
    <t>450200055433</t>
  </si>
  <si>
    <t>20250112-20251231</t>
  </si>
  <si>
    <t>桂BDW7235</t>
  </si>
  <si>
    <t>李卓权</t>
  </si>
  <si>
    <t>450200055439</t>
  </si>
  <si>
    <t>桂BDW7285</t>
  </si>
  <si>
    <t>孔凡雄</t>
  </si>
  <si>
    <t>450200055436</t>
  </si>
  <si>
    <t>20250101-20250221</t>
  </si>
  <si>
    <t>20250301-20250430</t>
  </si>
  <si>
    <t>卢宰州</t>
  </si>
  <si>
    <t>20250508-20251231</t>
  </si>
  <si>
    <t>桂BDW3261</t>
  </si>
  <si>
    <t>罗益照</t>
  </si>
  <si>
    <t>450200055435</t>
  </si>
  <si>
    <t>桂BDM7820</t>
  </si>
  <si>
    <t>450200053877</t>
  </si>
  <si>
    <t>20250101-20250513</t>
  </si>
  <si>
    <t>曾祥智</t>
  </si>
  <si>
    <t>20250524-20250927</t>
  </si>
  <si>
    <t>20250928-20251231</t>
  </si>
  <si>
    <t>桂BDW6912</t>
  </si>
  <si>
    <t>450200055442</t>
  </si>
  <si>
    <t>20250101-20250425</t>
  </si>
  <si>
    <t>20250501-20251028</t>
  </si>
  <si>
    <t>桂BDM7061</t>
  </si>
  <si>
    <t>韦忠华</t>
  </si>
  <si>
    <t>450200057374</t>
  </si>
  <si>
    <t>桂BDM1355</t>
  </si>
  <si>
    <t>许秋月</t>
  </si>
  <si>
    <t>450200058339</t>
  </si>
  <si>
    <t>桂BDW5139</t>
  </si>
  <si>
    <t>温龙鸿</t>
  </si>
  <si>
    <t>450200062620</t>
  </si>
  <si>
    <t>桂BDM6157</t>
  </si>
  <si>
    <t>吕高飞</t>
  </si>
  <si>
    <t>450200062621</t>
  </si>
  <si>
    <t>桂BDM2307</t>
  </si>
  <si>
    <t>傅庆雄</t>
  </si>
  <si>
    <t>450200062622</t>
  </si>
  <si>
    <t>桂BDM6207</t>
  </si>
  <si>
    <t>龚利华</t>
  </si>
  <si>
    <t>450200062623</t>
  </si>
  <si>
    <t>桂BDM0327</t>
  </si>
  <si>
    <t>何新锋</t>
  </si>
  <si>
    <t>450200062627</t>
  </si>
  <si>
    <t>桂BDM2173</t>
  </si>
  <si>
    <t>卢凯达</t>
  </si>
  <si>
    <t>450200062628</t>
  </si>
  <si>
    <t>桂BDM6517</t>
  </si>
  <si>
    <t>韦江波</t>
  </si>
  <si>
    <t>450200062624</t>
  </si>
  <si>
    <t>桂BDM5317</t>
  </si>
  <si>
    <t>胡伟</t>
  </si>
  <si>
    <t>450200062625</t>
  </si>
  <si>
    <t>桂BDM3572</t>
  </si>
  <si>
    <t>覃向先</t>
  </si>
  <si>
    <t>450200062626</t>
  </si>
  <si>
    <t>桂BDM3892</t>
  </si>
  <si>
    <t>梁算林</t>
  </si>
  <si>
    <t>450200057380</t>
  </si>
  <si>
    <t>桂BDM6031</t>
  </si>
  <si>
    <t>张刃</t>
  </si>
  <si>
    <t>450200057377</t>
  </si>
  <si>
    <t>桂BDM6325</t>
  </si>
  <si>
    <t>韦凌强</t>
  </si>
  <si>
    <t>450200057375</t>
  </si>
  <si>
    <t>桂BDM5622</t>
  </si>
  <si>
    <t>韦凌志</t>
  </si>
  <si>
    <t>450200057379</t>
  </si>
  <si>
    <t>桂BDM8297</t>
  </si>
  <si>
    <t>邱耀芬</t>
  </si>
  <si>
    <t>450200058332</t>
  </si>
  <si>
    <t>桂BDM2812</t>
  </si>
  <si>
    <t>周小陆</t>
  </si>
  <si>
    <t>450200057381</t>
  </si>
  <si>
    <t>桂BDM1903</t>
  </si>
  <si>
    <t>杨健伟</t>
  </si>
  <si>
    <t>450200057382</t>
  </si>
  <si>
    <t>桂BDM1726</t>
  </si>
  <si>
    <t>谭刘冬</t>
  </si>
  <si>
    <t>450200057383</t>
  </si>
  <si>
    <t>桂BDM2668</t>
  </si>
  <si>
    <t>曾煜期</t>
  </si>
  <si>
    <t>450200053857</t>
  </si>
  <si>
    <t>桂BDV0578</t>
  </si>
  <si>
    <t>莫崇清</t>
  </si>
  <si>
    <t>450200054565</t>
  </si>
  <si>
    <t>桂BDV0587</t>
  </si>
  <si>
    <t>韦明明</t>
  </si>
  <si>
    <t>450200054570</t>
  </si>
  <si>
    <t>桂BDV0720</t>
  </si>
  <si>
    <t>莫大意</t>
  </si>
  <si>
    <t>450200054581</t>
  </si>
  <si>
    <t>桂BDV2186</t>
  </si>
  <si>
    <t>韦小月</t>
  </si>
  <si>
    <t>450200054588</t>
  </si>
  <si>
    <t>桂BDV2897</t>
  </si>
  <si>
    <t>胡荣华</t>
  </si>
  <si>
    <t>450200054568</t>
  </si>
  <si>
    <t>桂BDV5299</t>
  </si>
  <si>
    <t>廖颖</t>
  </si>
  <si>
    <t>450200054587</t>
  </si>
  <si>
    <t>桂BDV5607</t>
  </si>
  <si>
    <t>覃学朗</t>
  </si>
  <si>
    <t>450200054567</t>
  </si>
  <si>
    <t>桂BDV5816</t>
  </si>
  <si>
    <t>蔡慈珊</t>
  </si>
  <si>
    <t>450200054571</t>
  </si>
  <si>
    <t>桂BDV5906</t>
  </si>
  <si>
    <t>巫志文</t>
  </si>
  <si>
    <t>450200054563</t>
  </si>
  <si>
    <t>桂BDV7105</t>
  </si>
  <si>
    <t>450200054572</t>
  </si>
  <si>
    <t>20250101-20250106</t>
  </si>
  <si>
    <t>黎世南</t>
  </si>
  <si>
    <t>20250107-20251231</t>
  </si>
  <si>
    <t>桂BDV7336</t>
  </si>
  <si>
    <t>蒋玉德</t>
  </si>
  <si>
    <t>450200054586</t>
  </si>
  <si>
    <t>桂BDV7609</t>
  </si>
  <si>
    <t>林兴宇</t>
  </si>
  <si>
    <t>450200054583</t>
  </si>
  <si>
    <t>桂BDV8595</t>
  </si>
  <si>
    <t>孟庆华</t>
  </si>
  <si>
    <t>450200054566</t>
  </si>
  <si>
    <t>桂BDV8596</t>
  </si>
  <si>
    <t>韦金喜</t>
  </si>
  <si>
    <t>450200054584</t>
  </si>
  <si>
    <t>桂BDV9085</t>
  </si>
  <si>
    <t>兰继华</t>
  </si>
  <si>
    <t>450200054582</t>
  </si>
  <si>
    <t>桂BDV9285</t>
  </si>
  <si>
    <t>韦建勇</t>
  </si>
  <si>
    <t>450200054585</t>
  </si>
  <si>
    <t>桂BDX2723</t>
  </si>
  <si>
    <t>刘峰兴</t>
  </si>
  <si>
    <t>450200056856</t>
  </si>
  <si>
    <t>桂BDX7203</t>
  </si>
  <si>
    <t>张水木</t>
  </si>
  <si>
    <t>450200056857</t>
  </si>
  <si>
    <t>桂BDX0783</t>
  </si>
  <si>
    <t>韦利华</t>
  </si>
  <si>
    <t>450200056858</t>
  </si>
  <si>
    <t>桂BDX3283</t>
  </si>
  <si>
    <t>吴汉辉</t>
  </si>
  <si>
    <t>450200056859</t>
  </si>
  <si>
    <t>桂BDX0781</t>
  </si>
  <si>
    <t>张雪</t>
  </si>
  <si>
    <t>450200056860</t>
  </si>
  <si>
    <t>桂BDX2175</t>
  </si>
  <si>
    <t>莫志威</t>
  </si>
  <si>
    <t>450200056861</t>
  </si>
  <si>
    <t>桂BDV7095</t>
  </si>
  <si>
    <t>王进安</t>
  </si>
  <si>
    <t>450200056862</t>
  </si>
  <si>
    <t>桂BDX9186</t>
  </si>
  <si>
    <t>韦力成</t>
  </si>
  <si>
    <t>450200056863</t>
  </si>
  <si>
    <t>桂BDX1012</t>
  </si>
  <si>
    <t>雷慧青</t>
  </si>
  <si>
    <t>450200056864</t>
  </si>
  <si>
    <t>桂BDX1750</t>
  </si>
  <si>
    <t>兰建华</t>
  </si>
  <si>
    <t>450200056865</t>
  </si>
  <si>
    <t>桂BDM3729</t>
  </si>
  <si>
    <t>曾召欢</t>
  </si>
  <si>
    <t>450200056866</t>
  </si>
  <si>
    <t>20250604-20251231</t>
  </si>
  <si>
    <t>桂BDW3127</t>
  </si>
  <si>
    <t>李福杰</t>
  </si>
  <si>
    <t>450200056644</t>
  </si>
  <si>
    <t>桂BDW2591</t>
  </si>
  <si>
    <t>韦强</t>
  </si>
  <si>
    <t>450200056641</t>
  </si>
  <si>
    <t>桂BDW7012</t>
  </si>
  <si>
    <t>巫臣</t>
  </si>
  <si>
    <t>450200056637</t>
  </si>
  <si>
    <t>桂BA95866</t>
  </si>
  <si>
    <t>林宏</t>
  </si>
  <si>
    <t>450200062901</t>
  </si>
  <si>
    <t>桂BA96989</t>
  </si>
  <si>
    <t>彭正忠</t>
  </si>
  <si>
    <t>450200062900</t>
  </si>
  <si>
    <t>桂BA96896</t>
  </si>
  <si>
    <t>韦万勇</t>
  </si>
  <si>
    <t>450200062903</t>
  </si>
  <si>
    <t>桂BA98789</t>
  </si>
  <si>
    <t>黄柳津</t>
  </si>
  <si>
    <t>450200062905</t>
  </si>
  <si>
    <t>桂BA99960</t>
  </si>
  <si>
    <t>彭飞</t>
  </si>
  <si>
    <t>450200062906</t>
  </si>
  <si>
    <t>桂BA96887</t>
  </si>
  <si>
    <t>黄双义</t>
  </si>
  <si>
    <t>450200062899</t>
  </si>
  <si>
    <t>桂BA95779</t>
  </si>
  <si>
    <t>李雄</t>
  </si>
  <si>
    <t>450200062904</t>
  </si>
  <si>
    <t>桂BA90896</t>
  </si>
  <si>
    <t>任伟</t>
  </si>
  <si>
    <t>450200062897</t>
  </si>
  <si>
    <t>桂BA98766</t>
  </si>
  <si>
    <t>陈鑫园</t>
  </si>
  <si>
    <t>450200062898</t>
  </si>
  <si>
    <t>桂BA95769</t>
  </si>
  <si>
    <t>曾玉军</t>
  </si>
  <si>
    <t>450200062902</t>
  </si>
  <si>
    <t>桂BA95685</t>
  </si>
  <si>
    <t>蒋应权</t>
  </si>
  <si>
    <t>450200062907</t>
  </si>
  <si>
    <t>桂BA88668</t>
  </si>
  <si>
    <t>450200064885</t>
  </si>
  <si>
    <t>桂BA33959</t>
  </si>
  <si>
    <t>450200064884</t>
  </si>
  <si>
    <t>桂BAC9698</t>
  </si>
  <si>
    <t>雷泽锋</t>
  </si>
  <si>
    <t>450200065205</t>
  </si>
  <si>
    <t>桂BT9605</t>
  </si>
  <si>
    <t>450200015297</t>
  </si>
  <si>
    <t>20250101-20250111</t>
  </si>
  <si>
    <t>桂BTK563</t>
  </si>
  <si>
    <t>450200019082</t>
  </si>
  <si>
    <t>大众捷达牌FV7160FBMBC</t>
  </si>
  <si>
    <t>桂BT3792</t>
  </si>
  <si>
    <t>付世权</t>
  </si>
  <si>
    <t>450200015218</t>
  </si>
  <si>
    <t>20250101-20250117</t>
  </si>
  <si>
    <t>桂BT9735</t>
  </si>
  <si>
    <t>450200015135</t>
  </si>
  <si>
    <t>桂BTD173</t>
  </si>
  <si>
    <t>施华初</t>
  </si>
  <si>
    <t>450200019075</t>
  </si>
  <si>
    <t>桂BTS262</t>
  </si>
  <si>
    <t>覃文武</t>
  </si>
  <si>
    <t>450200023718</t>
  </si>
  <si>
    <t>大众捷达牌FV7160BBMBC</t>
  </si>
  <si>
    <t>桂BTY293</t>
  </si>
  <si>
    <t>450200022632</t>
  </si>
  <si>
    <t>桂BTZ651</t>
  </si>
  <si>
    <t>韦磊</t>
  </si>
  <si>
    <t>450200019076</t>
  </si>
  <si>
    <t>桂B1566D</t>
  </si>
  <si>
    <t>陆耀杭</t>
  </si>
  <si>
    <t>450200015252</t>
  </si>
  <si>
    <t>填报单位：柳州市旭安汽车客运有限责任公司</t>
  </si>
  <si>
    <t>联系电话：1737722659</t>
  </si>
  <si>
    <t>桂B73660</t>
  </si>
  <si>
    <t>胡清华</t>
  </si>
  <si>
    <t>450200023931</t>
  </si>
  <si>
    <t>桂BA00736</t>
  </si>
  <si>
    <t>覃东城</t>
  </si>
  <si>
    <t>450200061902</t>
  </si>
  <si>
    <t>20250307-20250408</t>
  </si>
  <si>
    <t>韦丽兰</t>
  </si>
  <si>
    <t>桂BA02895</t>
  </si>
  <si>
    <t>罗远</t>
  </si>
  <si>
    <t>450200061223</t>
  </si>
  <si>
    <t>20250101-20250206</t>
  </si>
  <si>
    <t>蓝健源</t>
  </si>
  <si>
    <t>20250101-20251229</t>
  </si>
  <si>
    <t>莫修宁</t>
  </si>
  <si>
    <t>20250207-20250811</t>
  </si>
  <si>
    <t>麦正杰</t>
  </si>
  <si>
    <t>20250812-20251229</t>
  </si>
  <si>
    <t>桂BA02909</t>
  </si>
  <si>
    <t>蒋伟</t>
  </si>
  <si>
    <t>450200061901</t>
  </si>
  <si>
    <t>田幸</t>
  </si>
  <si>
    <t>桂BA03558</t>
  </si>
  <si>
    <t>谭良生</t>
  </si>
  <si>
    <t>450200061217</t>
  </si>
  <si>
    <t>杨庆书</t>
  </si>
  <si>
    <t>桂BA08286</t>
  </si>
  <si>
    <t>刘煜</t>
  </si>
  <si>
    <t>450200061218</t>
  </si>
  <si>
    <t>20250624-20251231</t>
  </si>
  <si>
    <t>朱云雨</t>
  </si>
  <si>
    <t>桂BA08295</t>
  </si>
  <si>
    <t>覃先通</t>
  </si>
  <si>
    <t>450200061219</t>
  </si>
  <si>
    <t>覃先勋</t>
  </si>
  <si>
    <t>桂BA22255</t>
  </si>
  <si>
    <t>江州</t>
  </si>
  <si>
    <t>450200064802</t>
  </si>
  <si>
    <t>桂BA29181</t>
  </si>
  <si>
    <t>罗显宁</t>
  </si>
  <si>
    <t>450200061222</t>
  </si>
  <si>
    <t>蔡雄</t>
  </si>
  <si>
    <t>20250224-20250728</t>
  </si>
  <si>
    <t>桂BA30003</t>
  </si>
  <si>
    <t>许祖汉</t>
  </si>
  <si>
    <t>450200061220</t>
  </si>
  <si>
    <t>许祖妙</t>
  </si>
  <si>
    <t>桂BA32009</t>
  </si>
  <si>
    <t>陈胜</t>
  </si>
  <si>
    <t>450200061225</t>
  </si>
  <si>
    <t>20250101-20250413</t>
  </si>
  <si>
    <t>莫金胜</t>
  </si>
  <si>
    <t>陈俊友</t>
  </si>
  <si>
    <t>20250402-20250604</t>
  </si>
  <si>
    <t>20250414-20250604</t>
  </si>
  <si>
    <t>谭兆瑞</t>
  </si>
  <si>
    <t>桂BA86506</t>
  </si>
  <si>
    <t>覃建辉</t>
  </si>
  <si>
    <t>450200063037</t>
  </si>
  <si>
    <t>覃寿初</t>
  </si>
  <si>
    <t>桂BA88222</t>
  </si>
  <si>
    <t>谭玉玲</t>
  </si>
  <si>
    <t>450200063380</t>
  </si>
  <si>
    <t>王七军</t>
  </si>
  <si>
    <t>桂BA91965</t>
  </si>
  <si>
    <t>黄玉杨</t>
  </si>
  <si>
    <t>450200063038</t>
  </si>
  <si>
    <t>韦珍义</t>
  </si>
  <si>
    <t>桂BAC8889</t>
  </si>
  <si>
    <t>钱岗华</t>
  </si>
  <si>
    <t>450200065161</t>
  </si>
  <si>
    <t>叶颖智</t>
  </si>
  <si>
    <t>桂BD46228</t>
  </si>
  <si>
    <t>邢力</t>
  </si>
  <si>
    <t>450200062526</t>
  </si>
  <si>
    <t>桂BD55956</t>
  </si>
  <si>
    <t>覃林正</t>
  </si>
  <si>
    <t>450200061904</t>
  </si>
  <si>
    <t>桂BD65869</t>
  </si>
  <si>
    <t>卢红</t>
  </si>
  <si>
    <t>450200054993</t>
  </si>
  <si>
    <t>覃世晚</t>
  </si>
  <si>
    <t>桂BD76525</t>
  </si>
  <si>
    <t>450200064801</t>
  </si>
  <si>
    <t>桂BD83881</t>
  </si>
  <si>
    <t>董少华</t>
  </si>
  <si>
    <t>450200061775</t>
  </si>
  <si>
    <t>桂BDJ0681</t>
  </si>
  <si>
    <t>何海波</t>
  </si>
  <si>
    <t>450200058750</t>
  </si>
  <si>
    <t>桂BDJ0708</t>
  </si>
  <si>
    <t>韦海长</t>
  </si>
  <si>
    <t>450200058755</t>
  </si>
  <si>
    <t>韦云宝</t>
  </si>
  <si>
    <t>韦继海</t>
  </si>
  <si>
    <t>20250624-20251009</t>
  </si>
  <si>
    <t>桂BDJ1183</t>
  </si>
  <si>
    <t>陈家振</t>
  </si>
  <si>
    <t>450200057228</t>
  </si>
  <si>
    <t>罗会吉</t>
  </si>
  <si>
    <t>桂BDJ3777</t>
  </si>
  <si>
    <t>韦春</t>
  </si>
  <si>
    <t>450200054991</t>
  </si>
  <si>
    <t>20250529-20251231</t>
  </si>
  <si>
    <t>赵安东</t>
  </si>
  <si>
    <t>周宁</t>
  </si>
  <si>
    <t>桂BDK2281</t>
  </si>
  <si>
    <t>秦英枝</t>
  </si>
  <si>
    <t>450200057596</t>
  </si>
  <si>
    <t>韦军敏</t>
  </si>
  <si>
    <t>桂BDK2926</t>
  </si>
  <si>
    <t>朱汝波</t>
  </si>
  <si>
    <t>450200057594</t>
  </si>
  <si>
    <t>朱周仪</t>
  </si>
  <si>
    <t>桂BDK9110</t>
  </si>
  <si>
    <t>覃海波</t>
  </si>
  <si>
    <t>450200058758</t>
  </si>
  <si>
    <t>覃献国</t>
  </si>
  <si>
    <t>桂BDL1767</t>
  </si>
  <si>
    <t>廖海富</t>
  </si>
  <si>
    <t>450200057585</t>
  </si>
  <si>
    <t>廖集军</t>
  </si>
  <si>
    <t>桂BDL1775</t>
  </si>
  <si>
    <t>韦许江</t>
  </si>
  <si>
    <t>450200057224</t>
  </si>
  <si>
    <t>韦宇飞</t>
  </si>
  <si>
    <t>桂BDL8377</t>
  </si>
  <si>
    <t>韦成凤</t>
  </si>
  <si>
    <t>450200058752</t>
  </si>
  <si>
    <t>20250108-20250506</t>
  </si>
  <si>
    <t>兰云茂</t>
  </si>
  <si>
    <t>桂BDL9300</t>
  </si>
  <si>
    <t>林家松</t>
  </si>
  <si>
    <t>450200057597</t>
  </si>
  <si>
    <t>桂BDM0097</t>
  </si>
  <si>
    <t>450200056536</t>
  </si>
  <si>
    <t>计富耀</t>
  </si>
  <si>
    <t>桂BDM1796</t>
  </si>
  <si>
    <t>田玉玲</t>
  </si>
  <si>
    <t>450200057587</t>
  </si>
  <si>
    <t>王小阳</t>
  </si>
  <si>
    <t>桂BDM2069</t>
  </si>
  <si>
    <t>韦有富</t>
  </si>
  <si>
    <t>450200057588</t>
  </si>
  <si>
    <t>李长仕</t>
  </si>
  <si>
    <t>20250603-20251118</t>
  </si>
  <si>
    <t>桂BDM3083</t>
  </si>
  <si>
    <t>450200055933</t>
  </si>
  <si>
    <t>20250101-20250528</t>
  </si>
  <si>
    <t>黄宏民</t>
  </si>
  <si>
    <t>莫崇华</t>
  </si>
  <si>
    <t>20250709-20251231</t>
  </si>
  <si>
    <t>桂BDM9359</t>
  </si>
  <si>
    <t>陆克泉</t>
  </si>
  <si>
    <t>450200056537</t>
  </si>
  <si>
    <t>陆克城</t>
  </si>
  <si>
    <t>桂BDM9971</t>
  </si>
  <si>
    <t>潘海丰</t>
  </si>
  <si>
    <t>450200057092</t>
  </si>
  <si>
    <t>潘海源</t>
  </si>
  <si>
    <t>桂BDN0777</t>
  </si>
  <si>
    <t>江波</t>
  </si>
  <si>
    <t>450200061226</t>
  </si>
  <si>
    <t>梁重明</t>
  </si>
  <si>
    <t>桂BDN1381</t>
  </si>
  <si>
    <t>刘金刚</t>
  </si>
  <si>
    <t>450200057222</t>
  </si>
  <si>
    <t>伍志辉</t>
  </si>
  <si>
    <t>20250101-20251105</t>
  </si>
  <si>
    <t>桂BDN3179</t>
  </si>
  <si>
    <t>廖子君</t>
  </si>
  <si>
    <t>450200057223</t>
  </si>
  <si>
    <t>朱建宗</t>
  </si>
  <si>
    <t>20250611-20251104</t>
  </si>
  <si>
    <t>桂BDN3890</t>
  </si>
  <si>
    <t>汤向国</t>
  </si>
  <si>
    <t>450200055524</t>
  </si>
  <si>
    <t>陈尚顺</t>
  </si>
  <si>
    <t>20250418-20250715
20250808-20251210</t>
  </si>
  <si>
    <t>闭明传</t>
  </si>
  <si>
    <t>20250716-20251210</t>
  </si>
  <si>
    <t>桂BDN6529</t>
  </si>
  <si>
    <t>樊秋</t>
  </si>
  <si>
    <t>450200058757</t>
  </si>
  <si>
    <t>张春光</t>
  </si>
  <si>
    <t>桂BDN6536</t>
  </si>
  <si>
    <t>韦如锋</t>
  </si>
  <si>
    <t>450200057091</t>
  </si>
  <si>
    <t>潘梁义</t>
  </si>
  <si>
    <t>20250101-20250710</t>
  </si>
  <si>
    <t>桂BDN9827</t>
  </si>
  <si>
    <t>韦现将</t>
  </si>
  <si>
    <t>450200057221</t>
  </si>
  <si>
    <t>熊羡忠</t>
  </si>
  <si>
    <t>桂BDP0079</t>
  </si>
  <si>
    <t>韦如</t>
  </si>
  <si>
    <t>450200057584</t>
  </si>
  <si>
    <t>20250101-20250531</t>
  </si>
  <si>
    <t>桂BDP0108</t>
  </si>
  <si>
    <t>黄正修</t>
  </si>
  <si>
    <t>450200057583</t>
  </si>
  <si>
    <t>20250101-20250622</t>
  </si>
  <si>
    <t>杨桂明</t>
  </si>
  <si>
    <t>20251009-20251231</t>
  </si>
  <si>
    <t>杨志</t>
  </si>
  <si>
    <t>20250623-20251231</t>
  </si>
  <si>
    <t>桂BDP1767</t>
  </si>
  <si>
    <t>钟俊</t>
  </si>
  <si>
    <t>450200061224</t>
  </si>
  <si>
    <t>桂BDP1968</t>
  </si>
  <si>
    <t>韦江磊</t>
  </si>
  <si>
    <t>450200058753</t>
  </si>
  <si>
    <t>20250101-20251109</t>
  </si>
  <si>
    <t>20251110-20251231</t>
  </si>
  <si>
    <t>桂BDP2016</t>
  </si>
  <si>
    <t>李通</t>
  </si>
  <si>
    <t>450200058756</t>
  </si>
  <si>
    <t>覃康龙</t>
  </si>
  <si>
    <t>桂BDP2881</t>
  </si>
  <si>
    <t>罗正友</t>
  </si>
  <si>
    <t>450200058751</t>
  </si>
  <si>
    <t>樊振现</t>
  </si>
  <si>
    <t>20250117-20251222</t>
  </si>
  <si>
    <t>桂BDP5100</t>
  </si>
  <si>
    <t>覃勋宝</t>
  </si>
  <si>
    <t>450200061221</t>
  </si>
  <si>
    <t>桂BDP6862</t>
  </si>
  <si>
    <t>黄林飞</t>
  </si>
  <si>
    <t>450200057598</t>
  </si>
  <si>
    <t>卢旺</t>
  </si>
  <si>
    <t>20250303-20251104</t>
  </si>
  <si>
    <t>桂BDP7809</t>
  </si>
  <si>
    <t>覃建武</t>
  </si>
  <si>
    <t>450200057595</t>
  </si>
  <si>
    <t>桂BDP8071</t>
  </si>
  <si>
    <t>覃祖雕</t>
  </si>
  <si>
    <t>450200057589</t>
  </si>
  <si>
    <t>韦建明</t>
  </si>
  <si>
    <t>桂BDP8165</t>
  </si>
  <si>
    <t>唐忠贵</t>
  </si>
  <si>
    <t>450200057590</t>
  </si>
  <si>
    <t>钟恒生</t>
  </si>
  <si>
    <t>桂BDT0571</t>
  </si>
  <si>
    <t>陆树业</t>
  </si>
  <si>
    <t>450200064803</t>
  </si>
  <si>
    <t>王建飞</t>
  </si>
  <si>
    <t>桂BDT2883</t>
  </si>
  <si>
    <t>张金铜</t>
  </si>
  <si>
    <t>450200055932</t>
  </si>
  <si>
    <t>赵峰</t>
  </si>
  <si>
    <t>桂BDT5837</t>
  </si>
  <si>
    <t>黄阳</t>
  </si>
  <si>
    <t>450200056534</t>
  </si>
  <si>
    <t>熊小堂</t>
  </si>
  <si>
    <t>桂BDT5933</t>
  </si>
  <si>
    <t>邓少军</t>
  </si>
  <si>
    <t>450200057089</t>
  </si>
  <si>
    <t>余爱明</t>
  </si>
  <si>
    <t>20250101-20250706</t>
  </si>
  <si>
    <t>桂BDT6653</t>
  </si>
  <si>
    <t>蓝祥江</t>
  </si>
  <si>
    <t>450200063808</t>
  </si>
  <si>
    <t>桂BDT6809</t>
  </si>
  <si>
    <t>罗艺洪</t>
  </si>
  <si>
    <t>450200055931</t>
  </si>
  <si>
    <t>20250109-20251231</t>
  </si>
  <si>
    <t>桂BDT8133</t>
  </si>
  <si>
    <t>罗勇强</t>
  </si>
  <si>
    <t>450200057088</t>
  </si>
  <si>
    <t>王永君</t>
  </si>
  <si>
    <t>谢明湾</t>
  </si>
  <si>
    <t>桂BDT8370</t>
  </si>
  <si>
    <t>覃运琪</t>
  </si>
  <si>
    <t>450200056535</t>
  </si>
  <si>
    <t>韦明象</t>
  </si>
  <si>
    <t>桂BDT8617</t>
  </si>
  <si>
    <t>陈忠添</t>
  </si>
  <si>
    <t>450200057087</t>
  </si>
  <si>
    <t>陈忠雪</t>
  </si>
  <si>
    <t>桂BDT9107</t>
  </si>
  <si>
    <t>陈家富</t>
  </si>
  <si>
    <t>450200057586</t>
  </si>
  <si>
    <t>郭毅</t>
  </si>
  <si>
    <t>桂BDT9772</t>
  </si>
  <si>
    <t>刘捷</t>
  </si>
  <si>
    <t>450200057220</t>
  </si>
  <si>
    <t>20250819-20251231</t>
  </si>
  <si>
    <t>桂BDU0982</t>
  </si>
  <si>
    <t>覃东旅</t>
  </si>
  <si>
    <t>450200057225</t>
  </si>
  <si>
    <t>韦正懂</t>
  </si>
  <si>
    <t>韦柳四</t>
  </si>
  <si>
    <t>20250211-20250318</t>
  </si>
  <si>
    <t>吴绪江</t>
  </si>
  <si>
    <t>桂BDU6738</t>
  </si>
  <si>
    <t>吴世平</t>
  </si>
  <si>
    <t>450200054989</t>
  </si>
  <si>
    <t>桂BDU7380</t>
  </si>
  <si>
    <t>蓝天</t>
  </si>
  <si>
    <t>450200055929</t>
  </si>
  <si>
    <t>申昕</t>
  </si>
  <si>
    <t>桂BDU8565</t>
  </si>
  <si>
    <t>450200057593</t>
  </si>
  <si>
    <t>韦春莲</t>
  </si>
  <si>
    <t>桂BDV0838</t>
  </si>
  <si>
    <t>覃毅</t>
  </si>
  <si>
    <t>450200054987</t>
  </si>
  <si>
    <t>钟利洋</t>
  </si>
  <si>
    <t>桂BDV1973</t>
  </si>
  <si>
    <t>450200055930</t>
  </si>
  <si>
    <t>余金城</t>
  </si>
  <si>
    <t>桂BDV2178</t>
  </si>
  <si>
    <t>曾威杰</t>
  </si>
  <si>
    <t>450200054988</t>
  </si>
  <si>
    <t>刘献祥</t>
  </si>
  <si>
    <t>20250101-20250625</t>
  </si>
  <si>
    <t>桂BDV7788</t>
  </si>
  <si>
    <t>黄永秋</t>
  </si>
  <si>
    <t>450200054990</t>
  </si>
  <si>
    <t>罗蒙政</t>
  </si>
  <si>
    <t>桂BDW1088</t>
  </si>
  <si>
    <t>曹焱</t>
  </si>
  <si>
    <t>450200061773</t>
  </si>
  <si>
    <t>桂BDW5658</t>
  </si>
  <si>
    <t>李荣</t>
  </si>
  <si>
    <t>450200061905</t>
  </si>
  <si>
    <t>桂BDW6963</t>
  </si>
  <si>
    <t>杜建华</t>
  </si>
  <si>
    <t>450200054994</t>
  </si>
  <si>
    <t>钟柳明</t>
  </si>
  <si>
    <t>桂BDW7222</t>
  </si>
  <si>
    <t>潘文强</t>
  </si>
  <si>
    <t>450200061774</t>
  </si>
  <si>
    <t>20250101-20250204</t>
  </si>
  <si>
    <t>韦红菊</t>
  </si>
  <si>
    <t>20250211-20250513</t>
  </si>
  <si>
    <t>20250522-20250617
20250620-20250921</t>
  </si>
  <si>
    <t>蒲吕克</t>
  </si>
  <si>
    <t>20250922-20251231</t>
  </si>
  <si>
    <t>蒲庆飞</t>
  </si>
  <si>
    <t>20251013-20251231</t>
  </si>
  <si>
    <t>桂BDW7538</t>
  </si>
  <si>
    <t>450200054986</t>
  </si>
  <si>
    <t>陆冬梅</t>
  </si>
  <si>
    <t>罗永解</t>
  </si>
  <si>
    <t>20250814-20251231</t>
  </si>
  <si>
    <t>桂BDW7757</t>
  </si>
  <si>
    <t>韦曼懿</t>
  </si>
  <si>
    <t>450200061903</t>
  </si>
  <si>
    <t>梁家忠</t>
  </si>
  <si>
    <t>20250319-20251228</t>
  </si>
  <si>
    <t>桂BDW9978</t>
  </si>
  <si>
    <t>黄仕高</t>
  </si>
  <si>
    <t>450200063379</t>
  </si>
  <si>
    <t>蒙代常</t>
  </si>
  <si>
    <t>20250103-20251231</t>
  </si>
  <si>
    <t>桂BDX2338</t>
  </si>
  <si>
    <t>陈联刚</t>
  </si>
  <si>
    <t>450200057592</t>
  </si>
  <si>
    <t>韦俊荣</t>
  </si>
  <si>
    <t>桂BDX3227</t>
  </si>
  <si>
    <t>兰继军</t>
  </si>
  <si>
    <t>450200063378</t>
  </si>
  <si>
    <t>覃和边</t>
  </si>
  <si>
    <t>桂BDX3269</t>
  </si>
  <si>
    <t>黎杜飞</t>
  </si>
  <si>
    <t>450200057227</t>
  </si>
  <si>
    <t>杨东成</t>
  </si>
  <si>
    <t>刘德兵</t>
  </si>
  <si>
    <t>20250523-20250813</t>
  </si>
  <si>
    <t>桂BDX3899</t>
  </si>
  <si>
    <t>450200054995</t>
  </si>
  <si>
    <t>刘红燕</t>
  </si>
  <si>
    <t>桂BDX5831</t>
  </si>
  <si>
    <t>陈奇</t>
  </si>
  <si>
    <t>450200056533</t>
  </si>
  <si>
    <t>黎志辉</t>
  </si>
  <si>
    <t>桂BDX6811</t>
  </si>
  <si>
    <t>蓝焕成</t>
  </si>
  <si>
    <t>450200054992</t>
  </si>
  <si>
    <t>韦奎</t>
  </si>
  <si>
    <t>桂BDX6819</t>
  </si>
  <si>
    <t>蒋革</t>
  </si>
  <si>
    <t>莫志贵</t>
  </si>
  <si>
    <t>桂BDX6893</t>
  </si>
  <si>
    <t>覃洪超</t>
  </si>
  <si>
    <t>450200057226</t>
  </si>
  <si>
    <t>韦成芳</t>
  </si>
  <si>
    <t>桂BDX8385</t>
  </si>
  <si>
    <t>林荣福</t>
  </si>
  <si>
    <t>450200057591</t>
  </si>
  <si>
    <t>江海</t>
  </si>
  <si>
    <t>20250101-20250320
20250424-20250730</t>
  </si>
  <si>
    <t>桂BDX8557</t>
  </si>
  <si>
    <t>覃爱华</t>
  </si>
  <si>
    <t>450200063809</t>
  </si>
  <si>
    <t>翁晓军</t>
  </si>
  <si>
    <t>桂BDX9338</t>
  </si>
  <si>
    <t>曾永恒</t>
  </si>
  <si>
    <t>450200054985</t>
  </si>
  <si>
    <t>曾永胜</t>
  </si>
  <si>
    <t>桂BEU393</t>
  </si>
  <si>
    <t>周勇</t>
  </si>
  <si>
    <t>450200019331</t>
  </si>
  <si>
    <t>桂BGB793</t>
  </si>
  <si>
    <t>韦金想</t>
  </si>
  <si>
    <t>450200023435</t>
  </si>
  <si>
    <t>桂BMN875</t>
  </si>
  <si>
    <t>谭雪峰</t>
  </si>
  <si>
    <t>450200019332</t>
  </si>
  <si>
    <t>蒙爱芳</t>
  </si>
  <si>
    <t>桂BU5383</t>
  </si>
  <si>
    <t>刘德武</t>
  </si>
  <si>
    <t>450200022812</t>
  </si>
  <si>
    <t>桂BV7681</t>
  </si>
  <si>
    <t>陈艳</t>
  </si>
  <si>
    <t>450200022811</t>
  </si>
  <si>
    <t>桂BVM221</t>
  </si>
  <si>
    <t>廖炳忠</t>
  </si>
  <si>
    <t>450200020130</t>
  </si>
  <si>
    <t>桂BKD763</t>
  </si>
  <si>
    <t>450200019572</t>
  </si>
  <si>
    <t>桂BUV235</t>
  </si>
  <si>
    <t>450200019571</t>
  </si>
  <si>
    <t>桂BSD391</t>
  </si>
  <si>
    <t>罗泽葵</t>
  </si>
  <si>
    <t>450200019573</t>
  </si>
  <si>
    <t>桂BNU351</t>
  </si>
  <si>
    <t>黄瑞云</t>
  </si>
  <si>
    <t>450200023935</t>
  </si>
  <si>
    <t>桂B30B29</t>
  </si>
  <si>
    <t>张文成</t>
  </si>
  <si>
    <t>450200019333</t>
  </si>
  <si>
    <t>桂BSB317</t>
  </si>
  <si>
    <t>韦庆杨</t>
  </si>
  <si>
    <t>450200019334</t>
  </si>
  <si>
    <t>黄以明</t>
  </si>
  <si>
    <t>桂BTK355</t>
  </si>
  <si>
    <t>吴仁华</t>
  </si>
  <si>
    <t>450200016982</t>
  </si>
  <si>
    <t>20250101-20250801</t>
  </si>
  <si>
    <t>桂BTP273</t>
  </si>
  <si>
    <t>张常阳</t>
  </si>
  <si>
    <t>450200016984</t>
  </si>
  <si>
    <t>20250101-20250725</t>
  </si>
  <si>
    <t>桂B2J853</t>
  </si>
  <si>
    <t>韦宁军</t>
  </si>
  <si>
    <t>450200023936</t>
  </si>
  <si>
    <t>20250101-20251107</t>
  </si>
  <si>
    <t>填报单位：柳州市坤赢出租车有限责任公司</t>
  </si>
  <si>
    <t>联系电话：0772-2825817</t>
  </si>
  <si>
    <t>桂BDN9576</t>
  </si>
  <si>
    <t>莫超強</t>
  </si>
  <si>
    <t>450200057464</t>
  </si>
  <si>
    <t>桂BDN6528</t>
  </si>
  <si>
    <t>莫仲胜</t>
  </si>
  <si>
    <t>450200057466</t>
  </si>
  <si>
    <t>桂BDM9038</t>
  </si>
  <si>
    <t>韦兆晚</t>
  </si>
  <si>
    <t>450200058863</t>
  </si>
  <si>
    <t>桂BDU9637</t>
  </si>
  <si>
    <t>覃振林</t>
  </si>
  <si>
    <t>450200057461</t>
  </si>
  <si>
    <t>桂BDL3519</t>
  </si>
  <si>
    <t>450200057468</t>
  </si>
  <si>
    <t>桂BDP1597</t>
  </si>
  <si>
    <t>覃良</t>
  </si>
  <si>
    <t>450200067459</t>
  </si>
  <si>
    <t>桂BDP5027</t>
  </si>
  <si>
    <t>肖琳</t>
  </si>
  <si>
    <t>450200057467</t>
  </si>
  <si>
    <t>桂BDU3079</t>
  </si>
  <si>
    <t>莫文琳</t>
  </si>
  <si>
    <t>450200057465</t>
  </si>
  <si>
    <t>桂BDT9288</t>
  </si>
  <si>
    <t>450200063040</t>
  </si>
  <si>
    <t>桂BDU2196</t>
  </si>
  <si>
    <t>孔海珍</t>
  </si>
  <si>
    <t>450200057455</t>
  </si>
  <si>
    <t>桂BDK1116</t>
  </si>
  <si>
    <t>韦春燕</t>
  </si>
  <si>
    <t>450200057463</t>
  </si>
  <si>
    <t>桂B4B792</t>
  </si>
  <si>
    <t>450200019455</t>
  </si>
  <si>
    <t>20250101-20250312</t>
  </si>
  <si>
    <t>桂BDJ2328</t>
  </si>
  <si>
    <t>韦景成</t>
  </si>
  <si>
    <t>450200057456</t>
  </si>
  <si>
    <t>桂BDX6897</t>
  </si>
  <si>
    <t>450200057492</t>
  </si>
  <si>
    <t>桂BDJ6359</t>
  </si>
  <si>
    <t>滕庆</t>
  </si>
  <si>
    <t>450200057460</t>
  </si>
  <si>
    <t>桂BDJ6193</t>
  </si>
  <si>
    <t>李培登</t>
  </si>
  <si>
    <t>450200057458</t>
  </si>
  <si>
    <t>桂BDN1589</t>
  </si>
  <si>
    <t>陈秋凤</t>
  </si>
  <si>
    <t>450200057457</t>
  </si>
  <si>
    <t>桂BD56205</t>
  </si>
  <si>
    <t>韦金星</t>
  </si>
  <si>
    <t>450200064965</t>
  </si>
  <si>
    <t>桂BA97592</t>
  </si>
  <si>
    <t>唐辉弟</t>
  </si>
  <si>
    <t>450200064882</t>
  </si>
  <si>
    <t>桂B7270V</t>
  </si>
  <si>
    <t>梁海波</t>
  </si>
  <si>
    <t>450200023933</t>
  </si>
  <si>
    <t>北京现代BH160FBMV</t>
  </si>
  <si>
    <t>桂BDN0858</t>
  </si>
  <si>
    <t>450200058861</t>
  </si>
  <si>
    <t>桂BDW8813</t>
  </si>
  <si>
    <t>覃启对</t>
  </si>
  <si>
    <t>450200062514</t>
  </si>
  <si>
    <t>桂BDT2976</t>
  </si>
  <si>
    <t>覃锦优</t>
  </si>
  <si>
    <t>450200057462</t>
  </si>
  <si>
    <t>桂BA96576</t>
  </si>
  <si>
    <t>李兵</t>
  </si>
  <si>
    <t>450200063093</t>
  </si>
  <si>
    <t>桂BDN9779</t>
  </si>
  <si>
    <t>张月英</t>
  </si>
  <si>
    <t>450200058862</t>
  </si>
  <si>
    <t>桂BA03297</t>
  </si>
  <si>
    <t>黄学</t>
  </si>
  <si>
    <t>450200062513</t>
  </si>
  <si>
    <t>填报单位：柳州恒达出租汽车有限公司</t>
  </si>
  <si>
    <t>联系电话：0772-2635020</t>
  </si>
  <si>
    <t>桂BD60661</t>
  </si>
  <si>
    <t>欧柳华</t>
  </si>
  <si>
    <t>450200024759</t>
  </si>
  <si>
    <t>LZ7000SLAEV</t>
  </si>
  <si>
    <t>桂BD60813</t>
  </si>
  <si>
    <t>陈庆</t>
  </si>
  <si>
    <t>450200024963</t>
  </si>
  <si>
    <t>桂BD61011</t>
  </si>
  <si>
    <t>450200024971</t>
  </si>
  <si>
    <t>20250101-20251006</t>
  </si>
  <si>
    <t>20251010-20201231</t>
  </si>
  <si>
    <t>桂BD61019</t>
  </si>
  <si>
    <t>张贡献</t>
  </si>
  <si>
    <t>450200024535</t>
  </si>
  <si>
    <t>韦永夏</t>
  </si>
  <si>
    <t>20250210-20251231</t>
  </si>
  <si>
    <t>桂BD61051</t>
  </si>
  <si>
    <t>桂红军</t>
  </si>
  <si>
    <t>450200025011</t>
  </si>
  <si>
    <t>20250101-20250521</t>
  </si>
  <si>
    <t>李贵斌</t>
  </si>
  <si>
    <t>20250619-20250925</t>
  </si>
  <si>
    <t>曾勇杰</t>
  </si>
  <si>
    <t>20250926-20251012</t>
  </si>
  <si>
    <t>梁思羡</t>
  </si>
  <si>
    <t>20251110-20251211</t>
  </si>
  <si>
    <t>桂BD61089</t>
  </si>
  <si>
    <t>蓝显平</t>
  </si>
  <si>
    <t>450200024529</t>
  </si>
  <si>
    <t>刘东琳</t>
  </si>
  <si>
    <t>20250109-20250831</t>
  </si>
  <si>
    <t>20250908-20251016</t>
  </si>
  <si>
    <t>吴东</t>
  </si>
  <si>
    <t>桂BD61095</t>
  </si>
  <si>
    <t>朱明松</t>
  </si>
  <si>
    <t>450200024666</t>
  </si>
  <si>
    <t>汤向前</t>
  </si>
  <si>
    <t>20251120-20251214</t>
  </si>
  <si>
    <t>桂BD61195</t>
  </si>
  <si>
    <t>谭冬琴</t>
  </si>
  <si>
    <t>450200025016</t>
  </si>
  <si>
    <t>20250724-20250918</t>
  </si>
  <si>
    <t>陈志强</t>
  </si>
  <si>
    <t>20251006-20251022</t>
  </si>
  <si>
    <t>20251023-20251231</t>
  </si>
  <si>
    <t>桂BD61248</t>
  </si>
  <si>
    <t>450200024951</t>
  </si>
  <si>
    <t>20250506-20250521</t>
  </si>
  <si>
    <t>莫柳卫</t>
  </si>
  <si>
    <t>桂BD61365</t>
  </si>
  <si>
    <t>450200024970</t>
  </si>
  <si>
    <t>桂BD61372</t>
  </si>
  <si>
    <t>450200024665</t>
  </si>
  <si>
    <t>20250701-20250712</t>
  </si>
  <si>
    <t>桂BD61392</t>
  </si>
  <si>
    <t>韦李辉</t>
  </si>
  <si>
    <t>450200024609</t>
  </si>
  <si>
    <t>桂BD61607</t>
  </si>
  <si>
    <t>田伟</t>
  </si>
  <si>
    <t>450200024953</t>
  </si>
  <si>
    <t>桂BD61608</t>
  </si>
  <si>
    <t>韦德语</t>
  </si>
  <si>
    <t>450200024533</t>
  </si>
  <si>
    <t>桂BD61609</t>
  </si>
  <si>
    <t>钟李华</t>
  </si>
  <si>
    <t>450200024954</t>
  </si>
  <si>
    <t>20250220-20250414</t>
  </si>
  <si>
    <t>20250415-20250420</t>
  </si>
  <si>
    <t>汤影立</t>
  </si>
  <si>
    <t>20250421-20250521</t>
  </si>
  <si>
    <t>韦朝佳</t>
  </si>
  <si>
    <t>20250707-20251022</t>
  </si>
  <si>
    <t>桂BD61625</t>
  </si>
  <si>
    <t>罗星帝</t>
  </si>
  <si>
    <t>450200024858</t>
  </si>
  <si>
    <t>桂BD61652</t>
  </si>
  <si>
    <t>韦旅方</t>
  </si>
  <si>
    <t>450200025010</t>
  </si>
  <si>
    <t>桂BD61658</t>
  </si>
  <si>
    <t>韦周德</t>
  </si>
  <si>
    <t>450200024532</t>
  </si>
  <si>
    <t>桂BD61687</t>
  </si>
  <si>
    <t>张日升</t>
  </si>
  <si>
    <t>450200024962</t>
  </si>
  <si>
    <t>桂BD61751</t>
  </si>
  <si>
    <t>罗红胜</t>
  </si>
  <si>
    <t>450200025015</t>
  </si>
  <si>
    <t>桂BD61765</t>
  </si>
  <si>
    <t>张队</t>
  </si>
  <si>
    <t>450200024966</t>
  </si>
  <si>
    <t>20250101-20250113</t>
  </si>
  <si>
    <t>蒋迎春</t>
  </si>
  <si>
    <t>20250114-20251231</t>
  </si>
  <si>
    <t>桂BD61928</t>
  </si>
  <si>
    <t>熊秋毅</t>
  </si>
  <si>
    <t>450200024531</t>
  </si>
  <si>
    <t>桂BD61933</t>
  </si>
  <si>
    <t>覃美丽</t>
  </si>
  <si>
    <t>450200024762</t>
  </si>
  <si>
    <t>桂BD61952</t>
  </si>
  <si>
    <t>韦晓东</t>
  </si>
  <si>
    <t>450200024969</t>
  </si>
  <si>
    <t>蓝勇军</t>
  </si>
  <si>
    <t>20250306-20251105</t>
  </si>
  <si>
    <t>韦成龙</t>
  </si>
  <si>
    <t>20251127-20251209</t>
  </si>
  <si>
    <t>20251220-20251221</t>
  </si>
  <si>
    <t>桂BD61953</t>
  </si>
  <si>
    <t>450200024668</t>
  </si>
  <si>
    <t>方爱龙</t>
  </si>
  <si>
    <t>桂BD62157</t>
  </si>
  <si>
    <t>覃少锋</t>
  </si>
  <si>
    <t>450200024948</t>
  </si>
  <si>
    <t>桂BD62305</t>
  </si>
  <si>
    <t>莫忠杰</t>
  </si>
  <si>
    <t>450200024760</t>
  </si>
  <si>
    <t>20250619-20251231</t>
  </si>
  <si>
    <t>桂BD62373</t>
  </si>
  <si>
    <t>张飞雄</t>
  </si>
  <si>
    <t>450200024857</t>
  </si>
  <si>
    <t>20250107-20251104</t>
  </si>
  <si>
    <t>桂BD62896</t>
  </si>
  <si>
    <t>刘东刚</t>
  </si>
  <si>
    <t>450200024952</t>
  </si>
  <si>
    <t>桂BD62975</t>
  </si>
  <si>
    <t>韦杰</t>
  </si>
  <si>
    <t>450200024965</t>
  </si>
  <si>
    <t>卢港</t>
  </si>
  <si>
    <t>20250113-20250213</t>
  </si>
  <si>
    <t>20250217-20250310</t>
  </si>
  <si>
    <t>陈尔汝</t>
  </si>
  <si>
    <t>20250311-20250506</t>
  </si>
  <si>
    <t>雷学高</t>
  </si>
  <si>
    <t>20250509-20250512</t>
  </si>
  <si>
    <t>桂BD63109</t>
  </si>
  <si>
    <t>韦玉就</t>
  </si>
  <si>
    <t>450200025013</t>
  </si>
  <si>
    <t>桂BD63121</t>
  </si>
  <si>
    <t>罗雅志</t>
  </si>
  <si>
    <t>450200024528</t>
  </si>
  <si>
    <t>20250101-20250616</t>
  </si>
  <si>
    <t>余齐胜</t>
  </si>
  <si>
    <t>桂BD63585</t>
  </si>
  <si>
    <t>唐叶明</t>
  </si>
  <si>
    <t>450200024534</t>
  </si>
  <si>
    <t>桂BD63862</t>
  </si>
  <si>
    <t>韦光宇</t>
  </si>
  <si>
    <t>450200024758</t>
  </si>
  <si>
    <t>韦金夏</t>
  </si>
  <si>
    <t>20250627-20250827</t>
  </si>
  <si>
    <t>20250828-20251226</t>
  </si>
  <si>
    <t>桂BD65195</t>
  </si>
  <si>
    <t>韦勋</t>
  </si>
  <si>
    <t>450200024855</t>
  </si>
  <si>
    <t>20250102-20250227</t>
  </si>
  <si>
    <t>苏富健</t>
  </si>
  <si>
    <t>桂BD66071</t>
  </si>
  <si>
    <t>陈宣永</t>
  </si>
  <si>
    <t>450200024612</t>
  </si>
  <si>
    <t>韦明思</t>
  </si>
  <si>
    <t>20250706-20251231</t>
  </si>
  <si>
    <t>桂BD66091</t>
  </si>
  <si>
    <t>陈建</t>
  </si>
  <si>
    <t>450200024853</t>
  </si>
  <si>
    <t>桂BD66509</t>
  </si>
  <si>
    <t>周永福</t>
  </si>
  <si>
    <t>450200024967</t>
  </si>
  <si>
    <t>20251124-20251231</t>
  </si>
  <si>
    <t>桂BD66530</t>
  </si>
  <si>
    <t>林威任</t>
  </si>
  <si>
    <t>450200024537</t>
  </si>
  <si>
    <t>20250101-20250120</t>
  </si>
  <si>
    <t>20250126-20250221</t>
  </si>
  <si>
    <t>韦海承</t>
  </si>
  <si>
    <t>20250303-20250620</t>
  </si>
  <si>
    <t>黄联新</t>
  </si>
  <si>
    <t>桂BD66538</t>
  </si>
  <si>
    <t>黄才渊</t>
  </si>
  <si>
    <t>450200024661</t>
  </si>
  <si>
    <t>20250101-20251104</t>
  </si>
  <si>
    <t>桂BD67222</t>
  </si>
  <si>
    <t>450200024536</t>
  </si>
  <si>
    <t>20250101-20250613</t>
  </si>
  <si>
    <t>卢孔扬</t>
  </si>
  <si>
    <t>20250710-20250717</t>
  </si>
  <si>
    <t>杨维佳</t>
  </si>
  <si>
    <t>桂BD68306</t>
  </si>
  <si>
    <t>李国财</t>
  </si>
  <si>
    <t>450200024961</t>
  </si>
  <si>
    <t>桂BD68312</t>
  </si>
  <si>
    <t>胡金富</t>
  </si>
  <si>
    <t>450200024761</t>
  </si>
  <si>
    <t>桂BD68326</t>
  </si>
  <si>
    <t>梁峰</t>
  </si>
  <si>
    <t>450200024664</t>
  </si>
  <si>
    <t>陈水强</t>
  </si>
  <si>
    <t>20250415-20250527</t>
  </si>
  <si>
    <t>樊徐坡</t>
  </si>
  <si>
    <t>20250618-20251231</t>
  </si>
  <si>
    <t>桂BD68380</t>
  </si>
  <si>
    <t>韦春严</t>
  </si>
  <si>
    <t>450200024856</t>
  </si>
  <si>
    <t>李松</t>
  </si>
  <si>
    <t>桂BD68616</t>
  </si>
  <si>
    <t>梁钟智</t>
  </si>
  <si>
    <t>450200024530</t>
  </si>
  <si>
    <t>桂BD68631</t>
  </si>
  <si>
    <t>杨柯</t>
  </si>
  <si>
    <t>450200024667</t>
  </si>
  <si>
    <t>桂BD69032</t>
  </si>
  <si>
    <t>莫耿宾</t>
  </si>
  <si>
    <t>450200024859</t>
  </si>
  <si>
    <t>20250224-20251231</t>
  </si>
  <si>
    <t>桂BD69081</t>
  </si>
  <si>
    <t>韦有文</t>
  </si>
  <si>
    <t>450200024950</t>
  </si>
  <si>
    <t>20250516-20250613</t>
  </si>
  <si>
    <t>桂BD69156</t>
  </si>
  <si>
    <t>左桂宇</t>
  </si>
  <si>
    <t>450200024968</t>
  </si>
  <si>
    <t>20250101-20250606</t>
  </si>
  <si>
    <t>张群双</t>
  </si>
  <si>
    <t>桂BD69180</t>
  </si>
  <si>
    <t>席正刚</t>
  </si>
  <si>
    <t>450200024538</t>
  </si>
  <si>
    <t>桂BD69326</t>
  </si>
  <si>
    <t>450200024964</t>
  </si>
  <si>
    <t>朱玉轲</t>
  </si>
  <si>
    <t>20250303-20250625</t>
  </si>
  <si>
    <t>王韬</t>
  </si>
  <si>
    <t>20250707-20251112</t>
  </si>
  <si>
    <t>李志东</t>
  </si>
  <si>
    <t>桂BD69353</t>
  </si>
  <si>
    <t>温海涛</t>
  </si>
  <si>
    <t>450200024852</t>
  </si>
  <si>
    <t>卓丕展</t>
  </si>
  <si>
    <t>20250707-20251231</t>
  </si>
  <si>
    <t>桂BD69378</t>
  </si>
  <si>
    <t>黄柳昌</t>
  </si>
  <si>
    <t>450200024949</t>
  </si>
  <si>
    <t>桂BD69382</t>
  </si>
  <si>
    <t>覃春炊</t>
  </si>
  <si>
    <t>450200024757</t>
  </si>
  <si>
    <t>黄秋凌</t>
  </si>
  <si>
    <t>桂BD69501</t>
  </si>
  <si>
    <t>廖继成</t>
  </si>
  <si>
    <t>450200025012</t>
  </si>
  <si>
    <t>桂BD69803</t>
  </si>
  <si>
    <t>韦伍辉</t>
  </si>
  <si>
    <t>450200025009</t>
  </si>
  <si>
    <t>陈海强</t>
  </si>
  <si>
    <t>20250121-20250318</t>
  </si>
  <si>
    <t>刘海幸</t>
  </si>
  <si>
    <t>20250319-20250801</t>
  </si>
  <si>
    <t>桂BD69910</t>
  </si>
  <si>
    <t>钟培良</t>
  </si>
  <si>
    <t>450200024610</t>
  </si>
  <si>
    <t>20250101-20250311</t>
  </si>
  <si>
    <t>黄任</t>
  </si>
  <si>
    <t>20250312-20250617</t>
  </si>
  <si>
    <t>梁波</t>
  </si>
  <si>
    <t>桂BD69976</t>
  </si>
  <si>
    <t>韦少朗</t>
  </si>
  <si>
    <t>450200025014</t>
  </si>
  <si>
    <t>桂BD80790</t>
  </si>
  <si>
    <t>叶海波</t>
  </si>
  <si>
    <t>450200030709</t>
  </si>
  <si>
    <t>桂BD83332</t>
  </si>
  <si>
    <t>韦术</t>
  </si>
  <si>
    <t>450200030713</t>
  </si>
  <si>
    <t>20250101-20250507</t>
  </si>
  <si>
    <t>韦安电</t>
  </si>
  <si>
    <t>桂BD87516</t>
  </si>
  <si>
    <t>汪世恒</t>
  </si>
  <si>
    <t>450200030710</t>
  </si>
  <si>
    <t>桂BD87925</t>
  </si>
  <si>
    <t>韦干</t>
  </si>
  <si>
    <t>450200030711</t>
  </si>
  <si>
    <t>20250101-20250610</t>
  </si>
  <si>
    <t>桂BD88100</t>
  </si>
  <si>
    <t>黄柳高</t>
  </si>
  <si>
    <t>450200030712</t>
  </si>
  <si>
    <t>叶柳强</t>
  </si>
  <si>
    <t>20250403-20250526</t>
  </si>
  <si>
    <t>农宇成</t>
  </si>
  <si>
    <t>桂BD90908</t>
  </si>
  <si>
    <t>代小兵</t>
  </si>
  <si>
    <t>450200030714</t>
  </si>
  <si>
    <t>20250118-20250217</t>
  </si>
  <si>
    <t>黄日旅</t>
  </si>
  <si>
    <t>20250218-20250617</t>
  </si>
  <si>
    <t>桂B2T397</t>
  </si>
  <si>
    <t>韦祝洁</t>
  </si>
  <si>
    <t>450200023791</t>
  </si>
  <si>
    <t>桂BA97328</t>
  </si>
  <si>
    <t>欧飞山</t>
  </si>
  <si>
    <t>450200062831</t>
  </si>
  <si>
    <t>LZ7008SLAEV</t>
  </si>
  <si>
    <t>桂BDM3392</t>
  </si>
  <si>
    <t>邓志钢</t>
  </si>
  <si>
    <t>450200054536</t>
  </si>
  <si>
    <t>桂BDT2257</t>
  </si>
  <si>
    <t>梁广</t>
  </si>
  <si>
    <t>450200054538</t>
  </si>
  <si>
    <t>20250523-20251231</t>
  </si>
  <si>
    <t>桂BDT6033</t>
  </si>
  <si>
    <t>黄勇</t>
  </si>
  <si>
    <t>450200054539</t>
  </si>
  <si>
    <t>桂BDT9369</t>
  </si>
  <si>
    <t>周承禧</t>
  </si>
  <si>
    <t>450200054540</t>
  </si>
  <si>
    <t>桂BDU3208</t>
  </si>
  <si>
    <t>覃善勉</t>
  </si>
  <si>
    <t>450200054542</t>
  </si>
  <si>
    <t>桂BDV3167</t>
  </si>
  <si>
    <t>450200054543</t>
  </si>
  <si>
    <t>覃兆龙</t>
  </si>
  <si>
    <t>20250508-20250512</t>
  </si>
  <si>
    <t>桂BDV6553</t>
  </si>
  <si>
    <t>郑荣涛</t>
  </si>
  <si>
    <t>450200054544</t>
  </si>
  <si>
    <t>桂BDV7853</t>
  </si>
  <si>
    <t>蓝志朝</t>
  </si>
  <si>
    <t>450200054545</t>
  </si>
  <si>
    <t>曾健聪</t>
  </si>
  <si>
    <t>桂BDW1738</t>
  </si>
  <si>
    <t>吴祖奎</t>
  </si>
  <si>
    <t>450200054546</t>
  </si>
  <si>
    <t>黎剑</t>
  </si>
  <si>
    <t>20250508-20250707</t>
  </si>
  <si>
    <t>卢对阳</t>
  </si>
  <si>
    <t>桂BDW6509</t>
  </si>
  <si>
    <t>罗道斌</t>
  </si>
  <si>
    <t>450200054548</t>
  </si>
  <si>
    <t>吴婷婷</t>
  </si>
  <si>
    <t>20250530-20250603</t>
  </si>
  <si>
    <t>龙治荣</t>
  </si>
  <si>
    <t>20250609-20250704</t>
  </si>
  <si>
    <t>覃来柳</t>
  </si>
  <si>
    <t>20250707-20251019</t>
  </si>
  <si>
    <t>桂BDX5928</t>
  </si>
  <si>
    <t>450200054549</t>
  </si>
  <si>
    <t>20250101-20250318</t>
  </si>
  <si>
    <t>20250405-20250414</t>
  </si>
  <si>
    <t>20250501-20250616</t>
  </si>
  <si>
    <t>覃万雄</t>
  </si>
  <si>
    <t>20250620-20250728</t>
  </si>
  <si>
    <t>张则影</t>
  </si>
  <si>
    <t>20250801-20250902</t>
  </si>
  <si>
    <t>陆载品</t>
  </si>
  <si>
    <t>20250903-20251231</t>
  </si>
  <si>
    <t>桂BDX8826</t>
  </si>
  <si>
    <t>450200054551</t>
  </si>
  <si>
    <t>陆文成</t>
  </si>
  <si>
    <t>20250613-20250826</t>
  </si>
  <si>
    <t>彭小容</t>
  </si>
  <si>
    <t>桂BDX9592</t>
  </si>
  <si>
    <t>陆强</t>
  </si>
  <si>
    <t>450200054552</t>
  </si>
  <si>
    <t>龙俊成</t>
  </si>
  <si>
    <t>20250526-20251231</t>
  </si>
  <si>
    <t>桂BDT0937</t>
  </si>
  <si>
    <t>刘建</t>
  </si>
  <si>
    <t>450200054522</t>
  </si>
  <si>
    <t>王本录</t>
  </si>
  <si>
    <t>20250522-20251014</t>
  </si>
  <si>
    <t>曾柳敏</t>
  </si>
  <si>
    <t>20251016-20251231</t>
  </si>
  <si>
    <t>桂BDT2155</t>
  </si>
  <si>
    <t>陆纯定</t>
  </si>
  <si>
    <t>450200054523</t>
  </si>
  <si>
    <t>20250101-20250515</t>
  </si>
  <si>
    <t>20250530-20251016</t>
  </si>
  <si>
    <t>桂BDV1135</t>
  </si>
  <si>
    <t>韦永义</t>
  </si>
  <si>
    <t>450200054524</t>
  </si>
  <si>
    <t>桂BDV1327</t>
  </si>
  <si>
    <t>黄兴</t>
  </si>
  <si>
    <t>450200054525</t>
  </si>
  <si>
    <t>桂BDV1570</t>
  </si>
  <si>
    <t>宁健</t>
  </si>
  <si>
    <t>450200054526</t>
  </si>
  <si>
    <t>桂BDV1761</t>
  </si>
  <si>
    <t>黄仁仕</t>
  </si>
  <si>
    <t>450200054527</t>
  </si>
  <si>
    <t>卢林相</t>
  </si>
  <si>
    <t>桂BDV2160</t>
  </si>
  <si>
    <t>张桂旺</t>
  </si>
  <si>
    <t>450200054528</t>
  </si>
  <si>
    <t>覃鸿飞</t>
  </si>
  <si>
    <t>20250512-20250626</t>
  </si>
  <si>
    <t>20250628-20251231</t>
  </si>
  <si>
    <t>桂BDV2771</t>
  </si>
  <si>
    <t>王维</t>
  </si>
  <si>
    <t>450200054530</t>
  </si>
  <si>
    <t>桂BDV5332</t>
  </si>
  <si>
    <t>欧善强</t>
  </si>
  <si>
    <t>450200054531</t>
  </si>
  <si>
    <t>桂BDW1139</t>
  </si>
  <si>
    <t>李铁军</t>
  </si>
  <si>
    <t>450200054532</t>
  </si>
  <si>
    <t>20250101-20250929</t>
  </si>
  <si>
    <t>廖柳</t>
  </si>
  <si>
    <t>桂BDW2180</t>
  </si>
  <si>
    <t>唐运登</t>
  </si>
  <si>
    <t>450200054533</t>
  </si>
  <si>
    <t>桂BDX2051</t>
  </si>
  <si>
    <t>黄俊杰</t>
  </si>
  <si>
    <t>450200054534</t>
  </si>
  <si>
    <t>20250109-20251023</t>
  </si>
  <si>
    <t>20251026-20251105</t>
  </si>
  <si>
    <t>陈雪峰</t>
  </si>
  <si>
    <t>20251114-20251224</t>
  </si>
  <si>
    <t>许明威</t>
  </si>
  <si>
    <t>20251226-20251231</t>
  </si>
  <si>
    <t>桂BDV0161</t>
  </si>
  <si>
    <t>胡建仁</t>
  </si>
  <si>
    <t>450200054535</t>
  </si>
  <si>
    <t>桂BDV0262</t>
  </si>
  <si>
    <t>450200054537</t>
  </si>
  <si>
    <t>莫康毅</t>
  </si>
  <si>
    <t>桂BDV1522</t>
  </si>
  <si>
    <t>江恒</t>
  </si>
  <si>
    <t>450200054541</t>
  </si>
  <si>
    <t>桂BDV1330</t>
  </si>
  <si>
    <t>韦永政</t>
  </si>
  <si>
    <t>450200054547</t>
  </si>
  <si>
    <t>桂BDV1615</t>
  </si>
  <si>
    <t>沈军砚</t>
  </si>
  <si>
    <t>450200054550</t>
  </si>
  <si>
    <t>管华强</t>
  </si>
  <si>
    <t>20250728-20251030</t>
  </si>
  <si>
    <t>黄新华</t>
  </si>
  <si>
    <t>桂BDV1739</t>
  </si>
  <si>
    <t>黄福兴</t>
  </si>
  <si>
    <t>450200054553</t>
  </si>
  <si>
    <t>桂BDV1501</t>
  </si>
  <si>
    <t>杨朝林</t>
  </si>
  <si>
    <t>450200054554</t>
  </si>
  <si>
    <t>桂BDV2175</t>
  </si>
  <si>
    <t>谢世华</t>
  </si>
  <si>
    <t>450200054555</t>
  </si>
  <si>
    <t>桂BDV2082</t>
  </si>
  <si>
    <t>黄革波</t>
  </si>
  <si>
    <t>450200054556</t>
  </si>
  <si>
    <t>桂BDV2936</t>
  </si>
  <si>
    <t>黄哲</t>
  </si>
  <si>
    <t>450200054514</t>
  </si>
  <si>
    <t>桂BDV0705</t>
  </si>
  <si>
    <t>陈兰忠</t>
  </si>
  <si>
    <t>450200054515</t>
  </si>
  <si>
    <t>桂BDV1179</t>
  </si>
  <si>
    <t>黄日环</t>
  </si>
  <si>
    <t>450200054516</t>
  </si>
  <si>
    <t>桂BDV0806</t>
  </si>
  <si>
    <t>汤建军</t>
  </si>
  <si>
    <t>桂BDV1219</t>
  </si>
  <si>
    <t>覃炳浩</t>
  </si>
  <si>
    <t>450200054518</t>
  </si>
  <si>
    <t>陈思克</t>
  </si>
  <si>
    <t>20250508-20250820</t>
  </si>
  <si>
    <t>佘思俊</t>
  </si>
  <si>
    <t>20250821-20251028</t>
  </si>
  <si>
    <t>麦惠永</t>
  </si>
  <si>
    <t>20251030-20251130</t>
  </si>
  <si>
    <t>陈平</t>
  </si>
  <si>
    <t>20251216-20251231</t>
  </si>
  <si>
    <t>桂BDV0751</t>
  </si>
  <si>
    <t>杨怡</t>
  </si>
  <si>
    <t>450200054519</t>
  </si>
  <si>
    <t>20250101-20250215</t>
  </si>
  <si>
    <t>廖彦佳</t>
  </si>
  <si>
    <t>20250224-20250717</t>
  </si>
  <si>
    <t>20250718-20251030</t>
  </si>
  <si>
    <t>桂BDV0197</t>
  </si>
  <si>
    <t>全平方</t>
  </si>
  <si>
    <t>450200054520</t>
  </si>
  <si>
    <t>桂BDV0195</t>
  </si>
  <si>
    <t>李舒</t>
  </si>
  <si>
    <t>450200054521</t>
  </si>
  <si>
    <t>韦锦英</t>
  </si>
  <si>
    <t>桂BDV0137</t>
  </si>
  <si>
    <t>孟家华</t>
  </si>
  <si>
    <t>450200054963</t>
  </si>
  <si>
    <t>陆周平</t>
  </si>
  <si>
    <t>20250327-20250610</t>
  </si>
  <si>
    <t>吴龙将</t>
  </si>
  <si>
    <t>20250621-20250622</t>
  </si>
  <si>
    <t>张天权</t>
  </si>
  <si>
    <t>桂BDV0152</t>
  </si>
  <si>
    <t>450200054964</t>
  </si>
  <si>
    <t>20250127-20250128</t>
  </si>
  <si>
    <t>林俊章</t>
  </si>
  <si>
    <t>20250219-20250226</t>
  </si>
  <si>
    <t>韦志纪</t>
  </si>
  <si>
    <t>20250328-20250424</t>
  </si>
  <si>
    <t>秦连金</t>
  </si>
  <si>
    <t>20250610-20251231</t>
  </si>
  <si>
    <t>桂BDV0159</t>
  </si>
  <si>
    <t>杨育枝</t>
  </si>
  <si>
    <t>450200054965</t>
  </si>
  <si>
    <t>桂BDV0172</t>
  </si>
  <si>
    <t>覃日敏</t>
  </si>
  <si>
    <t>450200054966</t>
  </si>
  <si>
    <t>桂BDV0175</t>
  </si>
  <si>
    <t>黄景逢</t>
  </si>
  <si>
    <t>450200054967</t>
  </si>
  <si>
    <t>桂BDV0210</t>
  </si>
  <si>
    <t>兰菊秀</t>
  </si>
  <si>
    <t>450200054968</t>
  </si>
  <si>
    <t>李彭珍</t>
  </si>
  <si>
    <t>20250604-20251103</t>
  </si>
  <si>
    <t>陈健</t>
  </si>
  <si>
    <t>20251107-20251231</t>
  </si>
  <si>
    <t>桂BDV0252</t>
  </si>
  <si>
    <t>许孝东</t>
  </si>
  <si>
    <t>450200054969</t>
  </si>
  <si>
    <t>桂BDV0257</t>
  </si>
  <si>
    <t>周惠章</t>
  </si>
  <si>
    <t>450200054970</t>
  </si>
  <si>
    <t>20250224-20250408</t>
  </si>
  <si>
    <t>罗隆领</t>
  </si>
  <si>
    <t>20250421-20250805</t>
  </si>
  <si>
    <t>兰健荣</t>
  </si>
  <si>
    <t>桂BDV0325</t>
  </si>
  <si>
    <t>覃日坚</t>
  </si>
  <si>
    <t>450200054971</t>
  </si>
  <si>
    <t>桂BDV0523</t>
  </si>
  <si>
    <t>450200054972</t>
  </si>
  <si>
    <t>何国成</t>
  </si>
  <si>
    <t>20250701-20251008</t>
  </si>
  <si>
    <t>周真辉</t>
  </si>
  <si>
    <t>桂BDV0590</t>
  </si>
  <si>
    <t>谭兵象</t>
  </si>
  <si>
    <t>450200054973</t>
  </si>
  <si>
    <t>桂BDV0625</t>
  </si>
  <si>
    <t>兰海波</t>
  </si>
  <si>
    <t>450200054974</t>
  </si>
  <si>
    <t>桂BDV0637</t>
  </si>
  <si>
    <t>何家武</t>
  </si>
  <si>
    <t>450200054975</t>
  </si>
  <si>
    <t>桂BDV0653</t>
  </si>
  <si>
    <t>蒋昭新</t>
  </si>
  <si>
    <t>450200054976</t>
  </si>
  <si>
    <t>20250307-20250327</t>
  </si>
  <si>
    <t>桂BDV0659</t>
  </si>
  <si>
    <t>李国庭</t>
  </si>
  <si>
    <t>450200054977</t>
  </si>
  <si>
    <t>桂BDV0736</t>
  </si>
  <si>
    <t>吴文灵</t>
  </si>
  <si>
    <t>450200054978</t>
  </si>
  <si>
    <t>20250107-20250108</t>
  </si>
  <si>
    <t>邹远莺</t>
  </si>
  <si>
    <t>20250127-20250514</t>
  </si>
  <si>
    <t>20250516-20250914</t>
  </si>
  <si>
    <t>覃金权</t>
  </si>
  <si>
    <t>乔露</t>
  </si>
  <si>
    <t>桂BDV0761</t>
  </si>
  <si>
    <t>450200054979</t>
  </si>
  <si>
    <t>韦景瀚</t>
  </si>
  <si>
    <t>桂BDV0861</t>
  </si>
  <si>
    <t>黄任串</t>
  </si>
  <si>
    <t>450200054980</t>
  </si>
  <si>
    <t>桂BDV1025</t>
  </si>
  <si>
    <t>黎元虎</t>
  </si>
  <si>
    <t>450200054981</t>
  </si>
  <si>
    <t>桂BDV1037</t>
  </si>
  <si>
    <t>韦华军</t>
  </si>
  <si>
    <t>450200054982</t>
  </si>
  <si>
    <t>桂BDV1183</t>
  </si>
  <si>
    <t>450200054953</t>
  </si>
  <si>
    <t>20250226-20250307</t>
  </si>
  <si>
    <t>邓卫强</t>
  </si>
  <si>
    <t>20250311-20251231</t>
  </si>
  <si>
    <t>桂BDV1362</t>
  </si>
  <si>
    <t>陈笑宇</t>
  </si>
  <si>
    <t>450200054954</t>
  </si>
  <si>
    <t>桂BDV1390</t>
  </si>
  <si>
    <t>梁尚辉</t>
  </si>
  <si>
    <t>450200054955</t>
  </si>
  <si>
    <t>曾德双</t>
  </si>
  <si>
    <t>桂BDV1675</t>
  </si>
  <si>
    <t>450200054956</t>
  </si>
  <si>
    <t>20250604-20250609</t>
  </si>
  <si>
    <t>梁华玖</t>
  </si>
  <si>
    <t>20250610-20250714</t>
  </si>
  <si>
    <t>蓝星强</t>
  </si>
  <si>
    <t>20250715-20250914</t>
  </si>
  <si>
    <t>黄禹嘉</t>
  </si>
  <si>
    <t>20250915-20251127</t>
  </si>
  <si>
    <t>卢世厅</t>
  </si>
  <si>
    <t>桂BDV1695</t>
  </si>
  <si>
    <t>梁贻恒</t>
  </si>
  <si>
    <t>450200054957</t>
  </si>
  <si>
    <t>计金剑</t>
  </si>
  <si>
    <t>20250601-20251231</t>
  </si>
  <si>
    <t>桂BDV1721</t>
  </si>
  <si>
    <t>黄文成</t>
  </si>
  <si>
    <t>450200054958</t>
  </si>
  <si>
    <t>韦大盟</t>
  </si>
  <si>
    <t>桂BDV1722</t>
  </si>
  <si>
    <t>450200054959</t>
  </si>
  <si>
    <t>20250711-20250807</t>
  </si>
  <si>
    <t>桂BDV1963</t>
  </si>
  <si>
    <t>莫玉塔</t>
  </si>
  <si>
    <t>450200054960</t>
  </si>
  <si>
    <t>20250609-20251012</t>
  </si>
  <si>
    <t>桂BDV1981</t>
  </si>
  <si>
    <t>覃小华</t>
  </si>
  <si>
    <t>450200054961</t>
  </si>
  <si>
    <t>桂BDV2137</t>
  </si>
  <si>
    <t>450200054962</t>
  </si>
  <si>
    <t>20250414-20251118</t>
  </si>
  <si>
    <t>刘彦勇</t>
  </si>
  <si>
    <t>20251119-20251231</t>
  </si>
  <si>
    <t>桂BDV0173</t>
  </si>
  <si>
    <t>覃红梅</t>
  </si>
  <si>
    <t>450200055575</t>
  </si>
  <si>
    <t>20250101-20250304</t>
  </si>
  <si>
    <t>王银峰</t>
  </si>
  <si>
    <t>桂BDV0283</t>
  </si>
  <si>
    <t>韦界仁</t>
  </si>
  <si>
    <t>450200055576</t>
  </si>
  <si>
    <t>桂BDV0357</t>
  </si>
  <si>
    <t>韦丙元</t>
  </si>
  <si>
    <t>450200055577</t>
  </si>
  <si>
    <t>桂BDV0397</t>
  </si>
  <si>
    <t>覃志雷</t>
  </si>
  <si>
    <t>450200055578</t>
  </si>
  <si>
    <t>桂BDV0571</t>
  </si>
  <si>
    <t>苏小丽</t>
  </si>
  <si>
    <t>450200055579</t>
  </si>
  <si>
    <t>20250101-20250319</t>
  </si>
  <si>
    <t>20250407-20250506</t>
  </si>
  <si>
    <t>张琦</t>
  </si>
  <si>
    <t>桂BDV0573</t>
  </si>
  <si>
    <t>梁桂榕</t>
  </si>
  <si>
    <t>450200055580</t>
  </si>
  <si>
    <t>桂BDV0630</t>
  </si>
  <si>
    <t>覃加军</t>
  </si>
  <si>
    <t>450200055581</t>
  </si>
  <si>
    <t>桂BDV0752</t>
  </si>
  <si>
    <t>蓝定峰</t>
  </si>
  <si>
    <t>450200055582</t>
  </si>
  <si>
    <t>桂BDV1033</t>
  </si>
  <si>
    <t>莫春旋</t>
  </si>
  <si>
    <t>450200055583</t>
  </si>
  <si>
    <t>覃礼静</t>
  </si>
  <si>
    <t>桂BDV1035</t>
  </si>
  <si>
    <t>覃炳西</t>
  </si>
  <si>
    <t>450200055584</t>
  </si>
  <si>
    <t>桂BDV1207</t>
  </si>
  <si>
    <t>450200055562</t>
  </si>
  <si>
    <t>20250102-20250228</t>
  </si>
  <si>
    <t>20250306-20250324</t>
  </si>
  <si>
    <t>张祖建</t>
  </si>
  <si>
    <t>20250327-20250507</t>
  </si>
  <si>
    <t>吴东华</t>
  </si>
  <si>
    <t>20250516-20251202</t>
  </si>
  <si>
    <t>桂BDV1507</t>
  </si>
  <si>
    <t>韦涌波</t>
  </si>
  <si>
    <t>450200055563</t>
  </si>
  <si>
    <t>桂BDV1526</t>
  </si>
  <si>
    <t>450200055564</t>
  </si>
  <si>
    <t>桂BDV1597</t>
  </si>
  <si>
    <t>蓝国富</t>
  </si>
  <si>
    <t>450200055565</t>
  </si>
  <si>
    <t>桂BDV1702</t>
  </si>
  <si>
    <t>450200055566</t>
  </si>
  <si>
    <t>巫佩杰</t>
  </si>
  <si>
    <t>桂BDV1751</t>
  </si>
  <si>
    <t>韦冬华</t>
  </si>
  <si>
    <t>450200055567</t>
  </si>
  <si>
    <t>桂BDV1763</t>
  </si>
  <si>
    <t>莫玉仟</t>
  </si>
  <si>
    <t>450200055568</t>
  </si>
  <si>
    <t>20250701-20251012</t>
  </si>
  <si>
    <t>胡正云</t>
  </si>
  <si>
    <t>桂BDV1923</t>
  </si>
  <si>
    <t>覃秀兰</t>
  </si>
  <si>
    <t>450200055569</t>
  </si>
  <si>
    <t>桂BDV1932</t>
  </si>
  <si>
    <t>兰继海</t>
  </si>
  <si>
    <t>450200055571</t>
  </si>
  <si>
    <t>桂BDV2092</t>
  </si>
  <si>
    <t>覃明强</t>
  </si>
  <si>
    <t>450200055572</t>
  </si>
  <si>
    <t>桂BDV2190</t>
  </si>
  <si>
    <t>韦现柳</t>
  </si>
  <si>
    <t>450200055586</t>
  </si>
  <si>
    <t>桂BDV2503</t>
  </si>
  <si>
    <t>450200055587</t>
  </si>
  <si>
    <t>桂BDV2539</t>
  </si>
  <si>
    <t>450200055588</t>
  </si>
  <si>
    <t>伍义强</t>
  </si>
  <si>
    <t>20250701-20250727</t>
  </si>
  <si>
    <t>桂BDV2591</t>
  </si>
  <si>
    <t>韦姣凤</t>
  </si>
  <si>
    <t>450200055589</t>
  </si>
  <si>
    <t>桂BDV2617</t>
  </si>
  <si>
    <t>何春宣</t>
  </si>
  <si>
    <t>450200055590</t>
  </si>
  <si>
    <t>桂BDV2971</t>
  </si>
  <si>
    <t>梁军</t>
  </si>
  <si>
    <t>450200055591</t>
  </si>
  <si>
    <t>桂BDV3691</t>
  </si>
  <si>
    <t>450200055592</t>
  </si>
  <si>
    <t>乔兆贵</t>
  </si>
  <si>
    <t>20250703-20250724</t>
  </si>
  <si>
    <t>张桂习</t>
  </si>
  <si>
    <t>桂BDV9072</t>
  </si>
  <si>
    <t>杨奇峰</t>
  </si>
  <si>
    <t>450200055593</t>
  </si>
  <si>
    <t>桂BDV5763</t>
  </si>
  <si>
    <t>樊显乐</t>
  </si>
  <si>
    <t>450200056969</t>
  </si>
  <si>
    <t>桂BDV6513</t>
  </si>
  <si>
    <t>韦付业</t>
  </si>
  <si>
    <t>450200056974</t>
  </si>
  <si>
    <t>桂BDV9753</t>
  </si>
  <si>
    <t>黄灼能</t>
  </si>
  <si>
    <t>450200056982</t>
  </si>
  <si>
    <t>桂BDV3821</t>
  </si>
  <si>
    <t>蒋庆德</t>
  </si>
  <si>
    <t>450200056964</t>
  </si>
  <si>
    <t>桂BDV6371</t>
  </si>
  <si>
    <t>450200056973</t>
  </si>
  <si>
    <t>桂BDV6523</t>
  </si>
  <si>
    <t>陈翔</t>
  </si>
  <si>
    <t>450200056975</t>
  </si>
  <si>
    <t>桂BDV2103</t>
  </si>
  <si>
    <t>吴思毅</t>
  </si>
  <si>
    <t>450200056958</t>
  </si>
  <si>
    <t>桂BDT5657</t>
  </si>
  <si>
    <t>赖恩纬</t>
  </si>
  <si>
    <t>450200056968</t>
  </si>
  <si>
    <t>桂BDV5103</t>
  </si>
  <si>
    <t>韦刚</t>
  </si>
  <si>
    <t>450200056966</t>
  </si>
  <si>
    <t>20250103-20250125</t>
  </si>
  <si>
    <t>20250126-20250304</t>
  </si>
  <si>
    <t>20250307-20250311</t>
  </si>
  <si>
    <t>20250312-20250413</t>
  </si>
  <si>
    <t>20250414-20250422</t>
  </si>
  <si>
    <t>桂BDV6370</t>
  </si>
  <si>
    <t>熊韬</t>
  </si>
  <si>
    <t>450200056987</t>
  </si>
  <si>
    <t>桂BDV1952</t>
  </si>
  <si>
    <t>韦日所</t>
  </si>
  <si>
    <t>450200056957</t>
  </si>
  <si>
    <t>桂BDV3812</t>
  </si>
  <si>
    <t>黄志德</t>
  </si>
  <si>
    <t>450200056963</t>
  </si>
  <si>
    <t>桂BDV7362</t>
  </si>
  <si>
    <t>蓝电亚</t>
  </si>
  <si>
    <t>450200056978</t>
  </si>
  <si>
    <t>桂BDV3802</t>
  </si>
  <si>
    <t>韦彦业</t>
  </si>
  <si>
    <t>450200056962</t>
  </si>
  <si>
    <t>桂BDV1793</t>
  </si>
  <si>
    <t>韦廷俊</t>
  </si>
  <si>
    <t>450200056956</t>
  </si>
  <si>
    <t>桂BDV6715</t>
  </si>
  <si>
    <t>450200056976</t>
  </si>
  <si>
    <t>桂BDV6173</t>
  </si>
  <si>
    <t>王松柏</t>
  </si>
  <si>
    <t>450200056971</t>
  </si>
  <si>
    <t>桂BDV7512</t>
  </si>
  <si>
    <t>王勇进</t>
  </si>
  <si>
    <t>450200056979</t>
  </si>
  <si>
    <t>桂BDV0953</t>
  </si>
  <si>
    <t>蒋勇</t>
  </si>
  <si>
    <t>450200056955</t>
  </si>
  <si>
    <t>20250101-20250103</t>
  </si>
  <si>
    <t>20250128-20250609</t>
  </si>
  <si>
    <t>20250617-20251130</t>
  </si>
  <si>
    <t>20251204-20251216</t>
  </si>
  <si>
    <t>黄海生</t>
  </si>
  <si>
    <t>桂BDV0932</t>
  </si>
  <si>
    <t>谭鹏</t>
  </si>
  <si>
    <t>450200056954</t>
  </si>
  <si>
    <t>桂BDV2632</t>
  </si>
  <si>
    <t>450200056959</t>
  </si>
  <si>
    <t>桂BDV3950</t>
  </si>
  <si>
    <t>玉秋华</t>
  </si>
  <si>
    <t>450200056965</t>
  </si>
  <si>
    <t>刘运生</t>
  </si>
  <si>
    <t>20250304-20250514</t>
  </si>
  <si>
    <t>桂BDV5921</t>
  </si>
  <si>
    <t>刘志雅</t>
  </si>
  <si>
    <t>450200056970</t>
  </si>
  <si>
    <t>桂BDT6987</t>
  </si>
  <si>
    <t>张兰香</t>
  </si>
  <si>
    <t>450200056977</t>
  </si>
  <si>
    <t>桂BDV0537</t>
  </si>
  <si>
    <t>韦玉霜</t>
  </si>
  <si>
    <t>450200056953</t>
  </si>
  <si>
    <t>桂BDV3291</t>
  </si>
  <si>
    <t>黄阳友</t>
  </si>
  <si>
    <t>450200056961</t>
  </si>
  <si>
    <t>桂BDV5193</t>
  </si>
  <si>
    <t>450200056967</t>
  </si>
  <si>
    <t>20250701-20250827</t>
  </si>
  <si>
    <t>陆献吉</t>
  </si>
  <si>
    <t>20250828-20251204</t>
  </si>
  <si>
    <t>邓观昌</t>
  </si>
  <si>
    <t>20251205-20251231</t>
  </si>
  <si>
    <t>桂BDV9302</t>
  </si>
  <si>
    <t>覃爱凤</t>
  </si>
  <si>
    <t>450200056981</t>
  </si>
  <si>
    <t>桂BDV3102</t>
  </si>
  <si>
    <t>肖书祥</t>
  </si>
  <si>
    <t>450200056960</t>
  </si>
  <si>
    <t>20250101-20251009</t>
  </si>
  <si>
    <t>郭柳华</t>
  </si>
  <si>
    <t>桂BDV7623</t>
  </si>
  <si>
    <t>胡乐</t>
  </si>
  <si>
    <t>450200056980</t>
  </si>
  <si>
    <t>桂BDM0558</t>
  </si>
  <si>
    <t>450200058844</t>
  </si>
  <si>
    <t>20250102-20250424</t>
  </si>
  <si>
    <t>谢裕勇</t>
  </si>
  <si>
    <t>桂BDV1351</t>
  </si>
  <si>
    <t>周雪波</t>
  </si>
  <si>
    <t>450200058843</t>
  </si>
  <si>
    <t>桂BDT2795</t>
  </si>
  <si>
    <t>450200058842</t>
  </si>
  <si>
    <t>20250430-20250506</t>
  </si>
  <si>
    <t>20250528-20250715</t>
  </si>
  <si>
    <t>卢宇龙</t>
  </si>
  <si>
    <t>桂BDM3771</t>
  </si>
  <si>
    <t>韦志杰</t>
  </si>
  <si>
    <t>450200058841</t>
  </si>
  <si>
    <t>桂BDV3925</t>
  </si>
  <si>
    <t>450200058840</t>
  </si>
  <si>
    <t>20250309-20250615</t>
  </si>
  <si>
    <t>桂BDV5132</t>
  </si>
  <si>
    <t>陈林</t>
  </si>
  <si>
    <t>450200058839</t>
  </si>
  <si>
    <t>桂BDT5372</t>
  </si>
  <si>
    <t>吴吕宝</t>
  </si>
  <si>
    <t>450200058838</t>
  </si>
  <si>
    <t>桂BDT5497</t>
  </si>
  <si>
    <t>周敏胜</t>
  </si>
  <si>
    <t>450200058837</t>
  </si>
  <si>
    <t>桂BDV5701</t>
  </si>
  <si>
    <t>450200058836</t>
  </si>
  <si>
    <t>桂BDV5761</t>
  </si>
  <si>
    <t>全相胜</t>
  </si>
  <si>
    <t>450200058835</t>
  </si>
  <si>
    <t>20250312-20250622</t>
  </si>
  <si>
    <t>谭来富</t>
  </si>
  <si>
    <t>桂BDM5965</t>
  </si>
  <si>
    <t>黄洪</t>
  </si>
  <si>
    <t>450200058833</t>
  </si>
  <si>
    <t>20250101-20250418</t>
  </si>
  <si>
    <t>唐春发</t>
  </si>
  <si>
    <t>20250430-20250603</t>
  </si>
  <si>
    <t>20250606-20251013</t>
  </si>
  <si>
    <t>20251014-20251020</t>
  </si>
  <si>
    <t>夏旭博</t>
  </si>
  <si>
    <t>桂BDV5973</t>
  </si>
  <si>
    <t>黄东成</t>
  </si>
  <si>
    <t>450200058832</t>
  </si>
  <si>
    <t>黄子谋</t>
  </si>
  <si>
    <t>20250410-20250731</t>
  </si>
  <si>
    <t>20250801-20250928</t>
  </si>
  <si>
    <t>20250929-20251019</t>
  </si>
  <si>
    <t>20251020-20251130</t>
  </si>
  <si>
    <t>黄厚钢</t>
  </si>
  <si>
    <t>20251202-20251231</t>
  </si>
  <si>
    <t>桂BDM5980</t>
  </si>
  <si>
    <t>陈吉峰</t>
  </si>
  <si>
    <t>450200058834</t>
  </si>
  <si>
    <t>桂BDT6032</t>
  </si>
  <si>
    <t>韦郁</t>
  </si>
  <si>
    <t>450200058831</t>
  </si>
  <si>
    <t>20260609-20250625</t>
  </si>
  <si>
    <t>20250703-20251130</t>
  </si>
  <si>
    <t>桂BDV6071</t>
  </si>
  <si>
    <t>叶忠林</t>
  </si>
  <si>
    <t>450200058830</t>
  </si>
  <si>
    <t>桂BDM6130</t>
  </si>
  <si>
    <t>张源</t>
  </si>
  <si>
    <t>450200058829</t>
  </si>
  <si>
    <t>20250611-20250908</t>
  </si>
  <si>
    <t>吴鹏</t>
  </si>
  <si>
    <t>20250909-20251208</t>
  </si>
  <si>
    <t>20251215-20251231</t>
  </si>
  <si>
    <t>桂BDM6231</t>
  </si>
  <si>
    <t>450200058828</t>
  </si>
  <si>
    <t>韦乃</t>
  </si>
  <si>
    <t>20250429-20250604</t>
  </si>
  <si>
    <t>桂BDM6307</t>
  </si>
  <si>
    <t>黄彦</t>
  </si>
  <si>
    <t>450200058827</t>
  </si>
  <si>
    <t>桂BDM6329</t>
  </si>
  <si>
    <t>计宝明</t>
  </si>
  <si>
    <t>450200058826</t>
  </si>
  <si>
    <t>桂BDV6352</t>
  </si>
  <si>
    <t>黎贵松</t>
  </si>
  <si>
    <t>450200058825</t>
  </si>
  <si>
    <t>20250101-20250903</t>
  </si>
  <si>
    <t>桂BDM6367</t>
  </si>
  <si>
    <t>450200058854</t>
  </si>
  <si>
    <t>桂BDM6378</t>
  </si>
  <si>
    <t>肖双义</t>
  </si>
  <si>
    <t>450200058853</t>
  </si>
  <si>
    <t>桂BDT6523</t>
  </si>
  <si>
    <t>韦凌瀚</t>
  </si>
  <si>
    <t>450200058852</t>
  </si>
  <si>
    <t>桂BDT6705</t>
  </si>
  <si>
    <t>黄贝贝</t>
  </si>
  <si>
    <t>450200058851</t>
  </si>
  <si>
    <t>20250528-20250616</t>
  </si>
  <si>
    <t>20250618-20250629</t>
  </si>
  <si>
    <t>黄照江</t>
  </si>
  <si>
    <t>桂BDM6728</t>
  </si>
  <si>
    <t>450200058850</t>
  </si>
  <si>
    <t>20250127-20250210</t>
  </si>
  <si>
    <t>覃胜奎</t>
  </si>
  <si>
    <t>桂BDM6992</t>
  </si>
  <si>
    <t>覃麒元</t>
  </si>
  <si>
    <t>450200058849</t>
  </si>
  <si>
    <t>20250106-20250206</t>
  </si>
  <si>
    <t>覃庆周</t>
  </si>
  <si>
    <t>20250421-20250630</t>
  </si>
  <si>
    <t>桂BDT7092</t>
  </si>
  <si>
    <t>罗家来</t>
  </si>
  <si>
    <t>450200058848</t>
  </si>
  <si>
    <t>20250421-20251231</t>
  </si>
  <si>
    <t>桂BDM7253</t>
  </si>
  <si>
    <t>黄莲</t>
  </si>
  <si>
    <t>450200058847</t>
  </si>
  <si>
    <t>罗春明</t>
  </si>
  <si>
    <t>桂BDM7292</t>
  </si>
  <si>
    <t>450200058846</t>
  </si>
  <si>
    <t>桂BDM7312</t>
  </si>
  <si>
    <t>陆永平</t>
  </si>
  <si>
    <t>450200058845</t>
  </si>
  <si>
    <t>桂BDM7316</t>
  </si>
  <si>
    <t>黄东亮</t>
  </si>
  <si>
    <t>450200058812</t>
  </si>
  <si>
    <t>桂BDV7352</t>
  </si>
  <si>
    <t>刘定安</t>
  </si>
  <si>
    <t>450200058811</t>
  </si>
  <si>
    <t>桂BDM7359</t>
  </si>
  <si>
    <t>梁东红</t>
  </si>
  <si>
    <t>450200058810</t>
  </si>
  <si>
    <t>姜勇</t>
  </si>
  <si>
    <t>20250319-20250425</t>
  </si>
  <si>
    <t>廖先意</t>
  </si>
  <si>
    <t>20250429-20250615</t>
  </si>
  <si>
    <t>20250616-20250730</t>
  </si>
  <si>
    <t>玉旭茂</t>
  </si>
  <si>
    <t>20250805-20251105</t>
  </si>
  <si>
    <t>桂BDT7395</t>
  </si>
  <si>
    <t>韦秋生</t>
  </si>
  <si>
    <t>450200058809</t>
  </si>
  <si>
    <t>桂BDT7532</t>
  </si>
  <si>
    <t>刘其民</t>
  </si>
  <si>
    <t>450200058808</t>
  </si>
  <si>
    <t>桂BDM7532</t>
  </si>
  <si>
    <t>吴志光</t>
  </si>
  <si>
    <t>450200058807</t>
  </si>
  <si>
    <t>桂BDM7536</t>
  </si>
  <si>
    <t>潘方生</t>
  </si>
  <si>
    <t>450200058806</t>
  </si>
  <si>
    <t>20250530-20251223</t>
  </si>
  <si>
    <t>20251224-20251231</t>
  </si>
  <si>
    <t>桂BDM7639</t>
  </si>
  <si>
    <t>黄世醒</t>
  </si>
  <si>
    <t>450200058805</t>
  </si>
  <si>
    <t>20250101-20251123</t>
  </si>
  <si>
    <t>黎周康</t>
  </si>
  <si>
    <t>桂BDM7853</t>
  </si>
  <si>
    <t>张刚明</t>
  </si>
  <si>
    <t>450200058804</t>
  </si>
  <si>
    <t>桂BDM7886</t>
  </si>
  <si>
    <t>450200058803</t>
  </si>
  <si>
    <t>桂BDT7925</t>
  </si>
  <si>
    <t>秦智华</t>
  </si>
  <si>
    <t>450200058822</t>
  </si>
  <si>
    <t>桂BDM8076</t>
  </si>
  <si>
    <t>450200058821</t>
  </si>
  <si>
    <t>桂BDM9088</t>
  </si>
  <si>
    <t>覃朝正</t>
  </si>
  <si>
    <t>450200058820</t>
  </si>
  <si>
    <t>桂BDM9175</t>
  </si>
  <si>
    <t>李凯</t>
  </si>
  <si>
    <t>450200058819</t>
  </si>
  <si>
    <t>桂BDM9252</t>
  </si>
  <si>
    <t>李月梅</t>
  </si>
  <si>
    <t>450200058818</t>
  </si>
  <si>
    <t>20250101-20250704</t>
  </si>
  <si>
    <t>20250708-20250902</t>
  </si>
  <si>
    <t>陈哲奎</t>
  </si>
  <si>
    <t>20250904-20251231</t>
  </si>
  <si>
    <t>桂BDT9273</t>
  </si>
  <si>
    <t>温文源</t>
  </si>
  <si>
    <t>450200058817</t>
  </si>
  <si>
    <t>桂BDM9327</t>
  </si>
  <si>
    <t>熊庆龙</t>
  </si>
  <si>
    <t>450200058816</t>
  </si>
  <si>
    <t>韦国优</t>
  </si>
  <si>
    <t>20250514-20250721</t>
  </si>
  <si>
    <t>20250722-20250903</t>
  </si>
  <si>
    <t>林志</t>
  </si>
  <si>
    <t>桂BDM9362</t>
  </si>
  <si>
    <t>唐通定</t>
  </si>
  <si>
    <t>450200058815</t>
  </si>
  <si>
    <t>桂BDM9517</t>
  </si>
  <si>
    <t>450200058814</t>
  </si>
  <si>
    <t>20250101-20250905</t>
  </si>
  <si>
    <t>桂BDM9602</t>
  </si>
  <si>
    <t>450200058813</t>
  </si>
  <si>
    <t>覃怀奥</t>
  </si>
  <si>
    <t>20250224-20250722</t>
  </si>
  <si>
    <t>覃雪丽</t>
  </si>
  <si>
    <t>20250723-20251231</t>
  </si>
  <si>
    <t>填报单位：柳州市众兴出租车有限责任公司</t>
  </si>
  <si>
    <t>联系电话：0772-3177745</t>
  </si>
  <si>
    <t>桂BZK715</t>
  </si>
  <si>
    <t>徐仲华</t>
  </si>
  <si>
    <t>450200018968</t>
  </si>
  <si>
    <t>桂BTY132</t>
  </si>
  <si>
    <t>韦家皇</t>
  </si>
  <si>
    <t>450200018969</t>
  </si>
  <si>
    <t>桂B13B93</t>
  </si>
  <si>
    <t>黄家坤</t>
  </si>
  <si>
    <t>450200018967</t>
  </si>
  <si>
    <t>桂BTB721</t>
  </si>
  <si>
    <t>韦庆军</t>
  </si>
  <si>
    <t>450200018966</t>
  </si>
  <si>
    <t>桂BTM207</t>
  </si>
  <si>
    <t>丁怡轩</t>
  </si>
  <si>
    <t>450200018965</t>
  </si>
  <si>
    <t>桂BBT352</t>
  </si>
  <si>
    <t>覃祖美</t>
  </si>
  <si>
    <t>450200018964</t>
  </si>
  <si>
    <t>桂BTG723</t>
  </si>
  <si>
    <t>吕志通</t>
  </si>
  <si>
    <t>450200018963</t>
  </si>
  <si>
    <t>桂BEJ387</t>
  </si>
  <si>
    <t>覃赵庭</t>
  </si>
  <si>
    <t>450200019549</t>
  </si>
  <si>
    <t>北京现代BH7160FBWV</t>
  </si>
  <si>
    <t>桂BTF805</t>
  </si>
  <si>
    <t>韦国明</t>
  </si>
  <si>
    <t>450200019585</t>
  </si>
  <si>
    <t>桂BNW812</t>
  </si>
  <si>
    <t>杨京南</t>
  </si>
  <si>
    <t>450200019581</t>
  </si>
  <si>
    <t>桂BTJ281</t>
  </si>
  <si>
    <t>韦卓玺</t>
  </si>
  <si>
    <t>450200019580</t>
  </si>
  <si>
    <t>20250101-20250627</t>
  </si>
  <si>
    <t>桂BPB250</t>
  </si>
  <si>
    <t>潘洪明</t>
  </si>
  <si>
    <t>450200019583</t>
  </si>
  <si>
    <t>20250101-20250321</t>
  </si>
  <si>
    <t>桂BKJ292</t>
  </si>
  <si>
    <t>沈政</t>
  </si>
  <si>
    <t>450200019587</t>
  </si>
  <si>
    <t>桂BAS383</t>
  </si>
  <si>
    <t>曾秋梅</t>
  </si>
  <si>
    <t>450200019584</t>
  </si>
  <si>
    <t>桂BSV972</t>
  </si>
  <si>
    <t>450200021984</t>
  </si>
  <si>
    <t>桂BXC873</t>
  </si>
  <si>
    <t>450200021985</t>
  </si>
  <si>
    <t>桂BMF090</t>
  </si>
  <si>
    <t>450200021996</t>
  </si>
  <si>
    <t>桂BPW620</t>
  </si>
  <si>
    <t>罗品荣</t>
  </si>
  <si>
    <t>450200022167</t>
  </si>
  <si>
    <t>桂BU2857</t>
  </si>
  <si>
    <t>杨佳鑫</t>
  </si>
  <si>
    <t>450200022972</t>
  </si>
  <si>
    <t>桂B5A995</t>
  </si>
  <si>
    <t>莫文政</t>
  </si>
  <si>
    <t>450200023138</t>
  </si>
  <si>
    <t>桂B835D2</t>
  </si>
  <si>
    <t>张华林</t>
  </si>
  <si>
    <t>450200022968</t>
  </si>
  <si>
    <t>20250101-20250617</t>
  </si>
  <si>
    <t>桂BW3822</t>
  </si>
  <si>
    <t>450200022969</t>
  </si>
  <si>
    <t>20250101-20250918</t>
  </si>
  <si>
    <t>桂B38936</t>
  </si>
  <si>
    <t>450200022970</t>
  </si>
  <si>
    <t>桂BV7992</t>
  </si>
  <si>
    <t>贺东利
韦国凤</t>
  </si>
  <si>
    <t>450200022971</t>
  </si>
  <si>
    <t>桂BT9891</t>
  </si>
  <si>
    <t>黄庆华</t>
  </si>
  <si>
    <t>450200015238</t>
  </si>
  <si>
    <t>桂BT9923</t>
  </si>
  <si>
    <t>吴辉文</t>
  </si>
  <si>
    <t>450200015237</t>
  </si>
  <si>
    <t>桂BT9932</t>
  </si>
  <si>
    <t>易金荣</t>
  </si>
  <si>
    <t>450200015235</t>
  </si>
  <si>
    <t>桂BT9935</t>
  </si>
  <si>
    <t>450200015236</t>
  </si>
  <si>
    <t>桂BTP873</t>
  </si>
  <si>
    <t>覃文泉</t>
  </si>
  <si>
    <t>450200017001</t>
  </si>
  <si>
    <t>桂BD09061</t>
  </si>
  <si>
    <t>谢春丽</t>
  </si>
  <si>
    <t>450200055402</t>
  </si>
  <si>
    <t>桂BDV5091</t>
  </si>
  <si>
    <t>梁柏林</t>
  </si>
  <si>
    <t>450200055403</t>
  </si>
  <si>
    <t>桂BDU6833</t>
  </si>
  <si>
    <t>韦家貌</t>
  </si>
  <si>
    <t>450200055404</t>
  </si>
  <si>
    <t>桂BDX2068</t>
  </si>
  <si>
    <t>450200055405</t>
  </si>
  <si>
    <t>桂BDT6220</t>
  </si>
  <si>
    <t>方志胜</t>
  </si>
  <si>
    <t>450200055406</t>
  </si>
  <si>
    <t>桂BDU8703</t>
  </si>
  <si>
    <t>侯铁</t>
  </si>
  <si>
    <t>450200055407</t>
  </si>
  <si>
    <t>桂BDU8919</t>
  </si>
  <si>
    <t>黄代易</t>
  </si>
  <si>
    <t>450200055408</t>
  </si>
  <si>
    <t>桂BD65781</t>
  </si>
  <si>
    <t>张华刚</t>
  </si>
  <si>
    <t>450200055409</t>
  </si>
  <si>
    <t>桂BDX2572</t>
  </si>
  <si>
    <t>莫国荣</t>
  </si>
  <si>
    <t>450200055410</t>
  </si>
  <si>
    <t>桂BDP1852</t>
  </si>
  <si>
    <t>周贵平</t>
  </si>
  <si>
    <t>450200055411</t>
  </si>
  <si>
    <t>桂BDT5959</t>
  </si>
  <si>
    <t>王松梅</t>
  </si>
  <si>
    <t>450200055392</t>
  </si>
  <si>
    <t>桂BDX5777</t>
  </si>
  <si>
    <t>钟金源</t>
  </si>
  <si>
    <t>450200055393</t>
  </si>
  <si>
    <t>桂BDT3892</t>
  </si>
  <si>
    <t>韦汉烈</t>
  </si>
  <si>
    <t>450200055394</t>
  </si>
  <si>
    <t>桂BDV5732</t>
  </si>
  <si>
    <t>覃志富</t>
  </si>
  <si>
    <t>450200055395</t>
  </si>
  <si>
    <t>桂BDU7536</t>
  </si>
  <si>
    <t>覃世牡</t>
  </si>
  <si>
    <t>450200055396</t>
  </si>
  <si>
    <t>桂BDT8562</t>
  </si>
  <si>
    <t>蒋崇洋</t>
  </si>
  <si>
    <t>450200055397</t>
  </si>
  <si>
    <t>桂BDX2819</t>
  </si>
  <si>
    <t>覃小金</t>
  </si>
  <si>
    <t>450200055398</t>
  </si>
  <si>
    <t>桂BDV0570</t>
  </si>
  <si>
    <t>黎栋</t>
  </si>
  <si>
    <t>450200055399</t>
  </si>
  <si>
    <t>桂BDX6229</t>
  </si>
  <si>
    <t>韦气梅</t>
  </si>
  <si>
    <t>450200055400</t>
  </si>
  <si>
    <t>桂BDJ5650</t>
  </si>
  <si>
    <t>黄健龙</t>
  </si>
  <si>
    <t>450200055401</t>
  </si>
  <si>
    <t>桂BDX1572</t>
  </si>
  <si>
    <t>黄真雄</t>
  </si>
  <si>
    <t>450200056559</t>
  </si>
  <si>
    <t>韦宁</t>
  </si>
  <si>
    <t>桂BDL0876</t>
  </si>
  <si>
    <t>林桂江</t>
  </si>
  <si>
    <t>450200056560</t>
  </si>
  <si>
    <t>桂BDN8778</t>
  </si>
  <si>
    <t>成志明</t>
  </si>
  <si>
    <t>450200056561</t>
  </si>
  <si>
    <t>桂BDT3893</t>
  </si>
  <si>
    <t>450200056562</t>
  </si>
  <si>
    <t>桂BDV1720</t>
  </si>
  <si>
    <t>刘志宾</t>
  </si>
  <si>
    <t>450200056563</t>
  </si>
  <si>
    <t>桂BDL0373</t>
  </si>
  <si>
    <t>吴富秋</t>
  </si>
  <si>
    <t>450200056564</t>
  </si>
  <si>
    <t>桂BDT8210</t>
  </si>
  <si>
    <t>巫家兴</t>
  </si>
  <si>
    <t>450200056565</t>
  </si>
  <si>
    <t>桂BDL9786</t>
  </si>
  <si>
    <t>黄其伦</t>
  </si>
  <si>
    <t>450200056566</t>
  </si>
  <si>
    <t>桂BDP5386</t>
  </si>
  <si>
    <t>何启椰</t>
  </si>
  <si>
    <t>450200056567</t>
  </si>
  <si>
    <t>桂BDT6087</t>
  </si>
  <si>
    <t>覃文福</t>
  </si>
  <si>
    <t>450200056568</t>
  </si>
  <si>
    <t>桂BDL3612</t>
  </si>
  <si>
    <t>黄吉波</t>
  </si>
  <si>
    <t>450200056569</t>
  </si>
  <si>
    <t>桂BDT9230</t>
  </si>
  <si>
    <t>陈振春</t>
  </si>
  <si>
    <t>450200056602</t>
  </si>
  <si>
    <t>桂BDM2897</t>
  </si>
  <si>
    <t>郑祖英</t>
  </si>
  <si>
    <t>450200056570</t>
  </si>
  <si>
    <t>桂BDU9287</t>
  </si>
  <si>
    <t>朱亮
吴军</t>
  </si>
  <si>
    <t>450200056571</t>
  </si>
  <si>
    <t>桂BDU0771</t>
  </si>
  <si>
    <t>韦德政</t>
  </si>
  <si>
    <t>450200056572</t>
  </si>
  <si>
    <t>桂BDN3699</t>
  </si>
  <si>
    <t>杨昌葵</t>
  </si>
  <si>
    <t>450200056573</t>
  </si>
  <si>
    <t>桂BDP8025</t>
  </si>
  <si>
    <t>450200056574</t>
  </si>
  <si>
    <t>桂BDM1959</t>
  </si>
  <si>
    <t>黄雷</t>
  </si>
  <si>
    <t>450200056575</t>
  </si>
  <si>
    <t>桂BDK3866</t>
  </si>
  <si>
    <t>全红艳</t>
  </si>
  <si>
    <t>450200056576</t>
  </si>
  <si>
    <t>桂BDJ2578</t>
  </si>
  <si>
    <t>450200056577</t>
  </si>
  <si>
    <t>桂BDN9766</t>
  </si>
  <si>
    <t>董必胜</t>
  </si>
  <si>
    <t>450200056579</t>
  </si>
  <si>
    <t>桂BDP3088</t>
  </si>
  <si>
    <t>全强方</t>
  </si>
  <si>
    <t>450200056580</t>
  </si>
  <si>
    <t>桂BDM6777</t>
  </si>
  <si>
    <t>覃小剑</t>
  </si>
  <si>
    <t>450200056581</t>
  </si>
  <si>
    <t>桂BDM2892</t>
  </si>
  <si>
    <t>郭林平</t>
  </si>
  <si>
    <t>450200056582</t>
  </si>
  <si>
    <t>桂BDM1100</t>
  </si>
  <si>
    <t>何新华</t>
  </si>
  <si>
    <t>450200056583</t>
  </si>
  <si>
    <t>桂BDJ3875</t>
  </si>
  <si>
    <t>曾华</t>
  </si>
  <si>
    <t>450200056584</t>
  </si>
  <si>
    <t>桂BDT8197</t>
  </si>
  <si>
    <t>韦立卫</t>
  </si>
  <si>
    <t>450200056585</t>
  </si>
  <si>
    <t>桂BDU5290</t>
  </si>
  <si>
    <t>郭志海</t>
  </si>
  <si>
    <t>450200056586</t>
  </si>
  <si>
    <t>桂BDU3823</t>
  </si>
  <si>
    <t>谢长春</t>
  </si>
  <si>
    <t>450200056587</t>
  </si>
  <si>
    <t>桂BDJ5950</t>
  </si>
  <si>
    <t>谢顺明</t>
  </si>
  <si>
    <t>450200056588</t>
  </si>
  <si>
    <t>桂BDT9781</t>
  </si>
  <si>
    <t>张智敏</t>
  </si>
  <si>
    <t>450200057672</t>
  </si>
  <si>
    <t>桂BDX5977</t>
  </si>
  <si>
    <t>成显香</t>
  </si>
  <si>
    <t>450200057673</t>
  </si>
  <si>
    <t>桂BDT9985</t>
  </si>
  <si>
    <t>熊建五</t>
  </si>
  <si>
    <t>450200057674</t>
  </si>
  <si>
    <t>桂BDK5809</t>
  </si>
  <si>
    <t>杨荣升</t>
  </si>
  <si>
    <t>450200057675</t>
  </si>
  <si>
    <t>桂BDX7210</t>
  </si>
  <si>
    <t>张耐新</t>
  </si>
  <si>
    <t>450200057676</t>
  </si>
  <si>
    <t>桂BDP2728</t>
  </si>
  <si>
    <t>韦祖洁</t>
  </si>
  <si>
    <t>450200057677</t>
  </si>
  <si>
    <t>桂BDN6869</t>
  </si>
  <si>
    <t>罗振宏</t>
  </si>
  <si>
    <t>450200057684</t>
  </si>
  <si>
    <t>桂BDM3537</t>
  </si>
  <si>
    <t>450200057682</t>
  </si>
  <si>
    <t>桂BDM8930</t>
  </si>
  <si>
    <t>龙惠强</t>
  </si>
  <si>
    <t>450200057681</t>
  </si>
  <si>
    <t>桂BDJ0602</t>
  </si>
  <si>
    <t>莫增宇</t>
  </si>
  <si>
    <t>450200057680</t>
  </si>
  <si>
    <t>桂BDP7713</t>
  </si>
  <si>
    <t>黄金保</t>
  </si>
  <si>
    <t>450200057683</t>
  </si>
  <si>
    <t>桂BDG7049</t>
  </si>
  <si>
    <t>450200057686</t>
  </si>
  <si>
    <t>桂BDP7628</t>
  </si>
  <si>
    <t>熊仁读</t>
  </si>
  <si>
    <t>450200057685</t>
  </si>
  <si>
    <t>桂BDJ3876</t>
  </si>
  <si>
    <t>乔晓姣</t>
  </si>
  <si>
    <t>450200057687</t>
  </si>
  <si>
    <t>桂BDT9102</t>
  </si>
  <si>
    <t>450200057668</t>
  </si>
  <si>
    <t>桂BDP7078</t>
  </si>
  <si>
    <t>雷天运</t>
  </si>
  <si>
    <t>450200057688</t>
  </si>
  <si>
    <t>桂BDK6286</t>
  </si>
  <si>
    <t>刘桦</t>
  </si>
  <si>
    <t>450200057689</t>
  </si>
  <si>
    <t>桂BDM6877</t>
  </si>
  <si>
    <t>梁祥克</t>
  </si>
  <si>
    <t>450200057669</t>
  </si>
  <si>
    <t>桂BDT2532</t>
  </si>
  <si>
    <t>滕毅</t>
  </si>
  <si>
    <t>450200057670</t>
  </si>
  <si>
    <t>桂BDP3627</t>
  </si>
  <si>
    <t>朱凤辉</t>
  </si>
  <si>
    <t>450200057671</t>
  </si>
  <si>
    <t>桂BDM3551</t>
  </si>
  <si>
    <t>林首茂</t>
  </si>
  <si>
    <t>450200057809</t>
  </si>
  <si>
    <t>桂BDP2089</t>
  </si>
  <si>
    <t>柳萍</t>
  </si>
  <si>
    <t>450200057810</t>
  </si>
  <si>
    <t>桂BDU8638</t>
  </si>
  <si>
    <t>吴大浪</t>
  </si>
  <si>
    <t>450200057811</t>
  </si>
  <si>
    <t>桂BDV4933</t>
  </si>
  <si>
    <t>朱贤广</t>
  </si>
  <si>
    <t>450200057812</t>
  </si>
  <si>
    <t>桂BDN3302</t>
  </si>
  <si>
    <t>张用武</t>
  </si>
  <si>
    <t>450200057813</t>
  </si>
  <si>
    <t>桂BD72148</t>
  </si>
  <si>
    <t>蒋永红</t>
  </si>
  <si>
    <t>450200057814</t>
  </si>
  <si>
    <t>桂BDT8153</t>
  </si>
  <si>
    <t>梁文</t>
  </si>
  <si>
    <t>450200057815</t>
  </si>
  <si>
    <t>桂BDN5152</t>
  </si>
  <si>
    <t>高辉</t>
  </si>
  <si>
    <t>450200057816</t>
  </si>
  <si>
    <t>桂BDN9856</t>
  </si>
  <si>
    <t>韦敏</t>
  </si>
  <si>
    <t>450200057817</t>
  </si>
  <si>
    <t>桂BDK5991</t>
  </si>
  <si>
    <t>刘宏健</t>
  </si>
  <si>
    <t>450200057818</t>
  </si>
  <si>
    <t>桂BDM7958</t>
  </si>
  <si>
    <t>韦海表</t>
  </si>
  <si>
    <t>450200057799</t>
  </si>
  <si>
    <t>桂BDM8821</t>
  </si>
  <si>
    <t>胡柳燕</t>
  </si>
  <si>
    <t>450200057800</t>
  </si>
  <si>
    <t>桂BDP9270</t>
  </si>
  <si>
    <t>何以化</t>
  </si>
  <si>
    <t>450200057801</t>
  </si>
  <si>
    <t>桂BDN1798</t>
  </si>
  <si>
    <t>冯钟玉</t>
  </si>
  <si>
    <t>450200057802</t>
  </si>
  <si>
    <t>桂BDN1098</t>
  </si>
  <si>
    <t>韦文圣</t>
  </si>
  <si>
    <t>450200057803</t>
  </si>
  <si>
    <t>桂BDM1616</t>
  </si>
  <si>
    <t>450200057804</t>
  </si>
  <si>
    <t>桂BDN7136</t>
  </si>
  <si>
    <t>刘兹庆</t>
  </si>
  <si>
    <t>450200057805</t>
  </si>
  <si>
    <t>桂BDN6697</t>
  </si>
  <si>
    <t>450200057806</t>
  </si>
  <si>
    <t>桂BDX2010</t>
  </si>
  <si>
    <t>450200057807</t>
  </si>
  <si>
    <t>桂BDK2518</t>
  </si>
  <si>
    <t>韦明勇</t>
  </si>
  <si>
    <t>450200057808</t>
  </si>
  <si>
    <t>桂BDL9500</t>
  </si>
  <si>
    <t>王浩轩</t>
  </si>
  <si>
    <t>450200058275</t>
  </si>
  <si>
    <t>桂BDK0728</t>
  </si>
  <si>
    <t>王晓波</t>
  </si>
  <si>
    <t>450200058273</t>
  </si>
  <si>
    <t>桂BDN3708</t>
  </si>
  <si>
    <t>吴红华</t>
  </si>
  <si>
    <t>450200058276</t>
  </si>
  <si>
    <t>桂BDN2299</t>
  </si>
  <si>
    <t>450200058277</t>
  </si>
  <si>
    <t>桂BDK7806</t>
  </si>
  <si>
    <t>450200058278</t>
  </si>
  <si>
    <t>桂BDN9318</t>
  </si>
  <si>
    <t>刘春俊</t>
  </si>
  <si>
    <t>450200058280</t>
  </si>
  <si>
    <t>桂BDN8953</t>
  </si>
  <si>
    <t>杨柳健</t>
  </si>
  <si>
    <t>450200058281</t>
  </si>
  <si>
    <t>桂BDN7668</t>
  </si>
  <si>
    <t>周怀朋</t>
  </si>
  <si>
    <t>450200058282</t>
  </si>
  <si>
    <t>黄天宇</t>
  </si>
  <si>
    <t>桂BDN8706</t>
  </si>
  <si>
    <t>450200058283</t>
  </si>
  <si>
    <t>桂BDN8576</t>
  </si>
  <si>
    <t>450200058263</t>
  </si>
  <si>
    <t>桂BDN6228</t>
  </si>
  <si>
    <t>韦世兴</t>
  </si>
  <si>
    <t>450200058264</t>
  </si>
  <si>
    <t>桂BDP1718</t>
  </si>
  <si>
    <t>黄春林</t>
  </si>
  <si>
    <t>450200058265</t>
  </si>
  <si>
    <t>桂BDN0806</t>
  </si>
  <si>
    <t>450200058266</t>
  </si>
  <si>
    <t>桂BDP8358</t>
  </si>
  <si>
    <t>韩彦琼</t>
  </si>
  <si>
    <t>450200058268</t>
  </si>
  <si>
    <t>桂BDK6732</t>
  </si>
  <si>
    <t>罗绍顺</t>
  </si>
  <si>
    <t>450200058269</t>
  </si>
  <si>
    <t>李伟志</t>
  </si>
  <si>
    <t>桂BDL0738</t>
  </si>
  <si>
    <t>梁忠基</t>
  </si>
  <si>
    <t>450200058270</t>
  </si>
  <si>
    <t>桂BDK0815</t>
  </si>
  <si>
    <t>覃海元</t>
  </si>
  <si>
    <t>450200058271</t>
  </si>
  <si>
    <t>桂BDK0981</t>
  </si>
  <si>
    <t>梁永生</t>
  </si>
  <si>
    <t>450200058272</t>
  </si>
  <si>
    <t>桂BDM0089</t>
  </si>
  <si>
    <t>诸葛秀珍</t>
  </si>
  <si>
    <t>450200058878</t>
  </si>
  <si>
    <t>桂BDP0857</t>
  </si>
  <si>
    <t>蓝贵钟</t>
  </si>
  <si>
    <t>450200058879</t>
  </si>
  <si>
    <t>桂BDK1208</t>
  </si>
  <si>
    <t>梁洪权</t>
  </si>
  <si>
    <t>450200059597</t>
  </si>
  <si>
    <t>桂BDP1867</t>
  </si>
  <si>
    <t>450200059598</t>
  </si>
  <si>
    <t>桂BDP2871</t>
  </si>
  <si>
    <t>450200059599</t>
  </si>
  <si>
    <t>桂BDN2896</t>
  </si>
  <si>
    <t>孙笑斌</t>
  </si>
  <si>
    <t>450200058880</t>
  </si>
  <si>
    <t>桂BDN2978</t>
  </si>
  <si>
    <t>450200059600</t>
  </si>
  <si>
    <t>桂BDP3316</t>
  </si>
  <si>
    <t>蔡毅</t>
  </si>
  <si>
    <t>450200059601</t>
  </si>
  <si>
    <t>桂BDP3667</t>
  </si>
  <si>
    <t>黄锐</t>
  </si>
  <si>
    <t>450200058881</t>
  </si>
  <si>
    <t>桂BDL3995</t>
  </si>
  <si>
    <t>450200058882</t>
  </si>
  <si>
    <t>桂BDJ5288</t>
  </si>
  <si>
    <t>熊健</t>
  </si>
  <si>
    <t>450200059602</t>
  </si>
  <si>
    <t>桂BDN6870</t>
  </si>
  <si>
    <t>韦光日</t>
  </si>
  <si>
    <t>450200059603</t>
  </si>
  <si>
    <t>桂BDN6957</t>
  </si>
  <si>
    <t>450200059604</t>
  </si>
  <si>
    <t>桂BDK7082</t>
  </si>
  <si>
    <t>周俊勇</t>
  </si>
  <si>
    <t>450200058883</t>
  </si>
  <si>
    <t>桂BDN7108</t>
  </si>
  <si>
    <t>韦雁云</t>
  </si>
  <si>
    <t>450200058884</t>
  </si>
  <si>
    <t>桂BDM8025</t>
  </si>
  <si>
    <t>陈军</t>
  </si>
  <si>
    <t>450200058885</t>
  </si>
  <si>
    <t>桂BDN8062</t>
  </si>
  <si>
    <t>陈日亮</t>
  </si>
  <si>
    <t>450200059605</t>
  </si>
  <si>
    <t>桂BDM8650</t>
  </si>
  <si>
    <t>450200059606</t>
  </si>
  <si>
    <t>桂BDJ8690</t>
  </si>
  <si>
    <t>刘继球</t>
  </si>
  <si>
    <t>450200058886</t>
  </si>
  <si>
    <t>桂BDL9167</t>
  </si>
  <si>
    <t>450200059607</t>
  </si>
  <si>
    <t>桂BDP2277</t>
  </si>
  <si>
    <t>450200058887</t>
  </si>
  <si>
    <t>桂BDM3069</t>
  </si>
  <si>
    <t>袁芳清</t>
  </si>
  <si>
    <t>450200058888</t>
  </si>
  <si>
    <t>桂BDP3876</t>
  </si>
  <si>
    <t>欧金友</t>
  </si>
  <si>
    <t>450200058889</t>
  </si>
  <si>
    <t>桂BDK5665</t>
  </si>
  <si>
    <t>刘俊峰</t>
  </si>
  <si>
    <t>450200058890</t>
  </si>
  <si>
    <t>桂BDN5677</t>
  </si>
  <si>
    <t>袁虎</t>
  </si>
  <si>
    <t>450200059608</t>
  </si>
  <si>
    <t>桂BDP5869</t>
  </si>
  <si>
    <t>450200058891</t>
  </si>
  <si>
    <t>桂BDM6108</t>
  </si>
  <si>
    <t>何建师</t>
  </si>
  <si>
    <t>450200059609</t>
  </si>
  <si>
    <t>桂BDN7666</t>
  </si>
  <si>
    <t>兰自芳</t>
  </si>
  <si>
    <t>450200058892</t>
  </si>
  <si>
    <t>桂BDN8003</t>
  </si>
  <si>
    <t>450200059610</t>
  </si>
  <si>
    <t>桂BDL9955</t>
  </si>
  <si>
    <t>王靖</t>
  </si>
  <si>
    <t>450200058893</t>
  </si>
  <si>
    <t>桂BDJ0285</t>
  </si>
  <si>
    <t>450200058894</t>
  </si>
  <si>
    <t>桂BDU0385</t>
  </si>
  <si>
    <t>450200059611</t>
  </si>
  <si>
    <t>桂BDP0603</t>
  </si>
  <si>
    <t>邹运祥</t>
  </si>
  <si>
    <t>450200059612</t>
  </si>
  <si>
    <t>桂BDM1895</t>
  </si>
  <si>
    <t>450200059613</t>
  </si>
  <si>
    <t>桂BDP2378</t>
  </si>
  <si>
    <t>450200059614</t>
  </si>
  <si>
    <t>桂BDP2830</t>
  </si>
  <si>
    <t>陈壮</t>
  </si>
  <si>
    <t>450200058897</t>
  </si>
  <si>
    <t>桂BDP3268</t>
  </si>
  <si>
    <t>450200058895</t>
  </si>
  <si>
    <t>桂BDN5773</t>
  </si>
  <si>
    <t>450200058896</t>
  </si>
  <si>
    <t>桂BDM6996</t>
  </si>
  <si>
    <t>450200059615</t>
  </si>
  <si>
    <t>桂BDL8807</t>
  </si>
  <si>
    <t>兰莉婷</t>
  </si>
  <si>
    <t>450200059616</t>
  </si>
  <si>
    <t>桂BA27381</t>
  </si>
  <si>
    <t>邓晓清</t>
  </si>
  <si>
    <t>450200062304</t>
  </si>
  <si>
    <t>桂BDU7891</t>
  </si>
  <si>
    <t>韦爱华</t>
  </si>
  <si>
    <t>450200062308</t>
  </si>
  <si>
    <t>桂BA32271</t>
  </si>
  <si>
    <t>莫未庄</t>
  </si>
  <si>
    <t>450200062307</t>
  </si>
  <si>
    <t>桂BDU3116</t>
  </si>
  <si>
    <t>450200062303</t>
  </si>
  <si>
    <t>桂BDW3138</t>
  </si>
  <si>
    <t>韦志勋</t>
  </si>
  <si>
    <t>450200062305</t>
  </si>
  <si>
    <t>桂BDJ7153</t>
  </si>
  <si>
    <t>韦有荣</t>
  </si>
  <si>
    <t>450200062306</t>
  </si>
  <si>
    <t>桂BDT7093</t>
  </si>
  <si>
    <t>熊美龙</t>
  </si>
  <si>
    <t>450200063871</t>
  </si>
  <si>
    <t>桂BA27037</t>
  </si>
  <si>
    <t>450200063872</t>
  </si>
  <si>
    <t>桂BAB6769</t>
  </si>
  <si>
    <t>杨强</t>
  </si>
  <si>
    <t>450200065315</t>
  </si>
  <si>
    <t>桂BAC9218</t>
  </si>
  <si>
    <t>450200065462</t>
  </si>
  <si>
    <t>桂BDN1286</t>
  </si>
  <si>
    <t>荣岽茗</t>
  </si>
  <si>
    <t>450200058267</t>
  </si>
  <si>
    <t>20250101-20251028</t>
  </si>
  <si>
    <t>桂BDP2389</t>
  </si>
  <si>
    <t>450200058279</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</si>
</sst>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2]* #,##0.00_);_([$€-2]* \(#,##0.00\);_([$€-2]* &quot;-&quot;??_)"/>
    <numFmt numFmtId="177" formatCode="&quot;桂BD&quot;#"/>
    <numFmt numFmtId="178" formatCode="&quot;45020000&quot;#"/>
  </numFmts>
  <fonts count="30">
    <font>
      <sz val="11"/>
      <color theme="1"/>
      <name val="宋体"/>
      <charset val="134"/>
      <scheme val="minor"/>
    </font>
    <font>
      <sz val="10"/>
      <name val="宋体"/>
      <charset val="134"/>
    </font>
    <font>
      <sz val="10"/>
      <color theme="1"/>
      <name val="宋体"/>
      <charset val="134"/>
    </font>
    <font>
      <b/>
      <sz val="16"/>
      <name val="宋体"/>
      <charset val="134"/>
    </font>
    <font>
      <sz val="12"/>
      <name val="宋体"/>
      <charset val="134"/>
    </font>
    <font>
      <sz val="11"/>
      <name val="宋体"/>
      <charset val="134"/>
    </font>
    <font>
      <sz val="10"/>
      <name val="宋体"/>
      <charset val="0"/>
    </font>
    <font>
      <sz val="10"/>
      <color rgb="FF000000"/>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color indexed="8"/>
      <name val="宋体"/>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4" fillId="0" borderId="0">
      <alignment vertical="center"/>
    </xf>
    <xf numFmtId="0" fontId="4" fillId="0" borderId="0">
      <alignment vertical="top"/>
    </xf>
    <xf numFmtId="0" fontId="0" fillId="0" borderId="0">
      <alignment vertical="center"/>
    </xf>
    <xf numFmtId="0" fontId="4" fillId="0" borderId="0"/>
    <xf numFmtId="0" fontId="0" fillId="0" borderId="0">
      <alignment vertical="center"/>
    </xf>
    <xf numFmtId="0" fontId="0" fillId="0" borderId="0">
      <alignment vertical="center"/>
    </xf>
    <xf numFmtId="0" fontId="28" fillId="0" borderId="0">
      <alignment vertical="center"/>
    </xf>
    <xf numFmtId="0" fontId="29" fillId="0" borderId="0">
      <alignment vertical="center"/>
    </xf>
    <xf numFmtId="0" fontId="4" fillId="0" borderId="0">
      <alignment vertical="center"/>
    </xf>
    <xf numFmtId="0" fontId="0" fillId="0" borderId="0">
      <alignment vertical="center"/>
    </xf>
    <xf numFmtId="0" fontId="4" fillId="0" borderId="0">
      <alignment vertical="center"/>
    </xf>
    <xf numFmtId="0" fontId="4" fillId="0" borderId="0"/>
    <xf numFmtId="0" fontId="28" fillId="33" borderId="0">
      <alignment vertical="top"/>
      <protection locked="0"/>
    </xf>
    <xf numFmtId="0" fontId="4" fillId="0" borderId="0"/>
    <xf numFmtId="0" fontId="4" fillId="0" borderId="0"/>
    <xf numFmtId="0" fontId="4" fillId="0" borderId="0"/>
  </cellStyleXfs>
  <cellXfs count="91">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2" fillId="0" borderId="0" xfId="0" applyFont="1" applyFill="1" applyAlignment="1">
      <alignment horizontal="left" vertical="center" wrapText="1"/>
    </xf>
    <xf numFmtId="0" fontId="2" fillId="0" borderId="0" xfId="0" applyFont="1" applyFill="1" applyBorder="1" applyAlignment="1">
      <alignment vertical="center" wrapText="1"/>
    </xf>
    <xf numFmtId="0" fontId="1" fillId="0" borderId="0" xfId="0" applyFont="1" applyFill="1" applyBorder="1" applyAlignment="1">
      <alignment vertical="center" wrapText="1"/>
    </xf>
    <xf numFmtId="0" fontId="3" fillId="0" borderId="0" xfId="0" applyFont="1" applyFill="1" applyAlignment="1">
      <alignment horizontal="center" vertical="center" wrapText="1"/>
    </xf>
    <xf numFmtId="49" fontId="1" fillId="0" borderId="0" xfId="0" applyNumberFormat="1" applyFont="1" applyFill="1" applyBorder="1" applyAlignment="1">
      <alignment vertical="center"/>
    </xf>
    <xf numFmtId="0" fontId="1" fillId="0" borderId="0" xfId="0" applyFont="1" applyFill="1" applyBorder="1" applyAlignment="1">
      <alignment vertical="center"/>
    </xf>
    <xf numFmtId="43" fontId="1" fillId="0" borderId="0" xfId="0" applyNumberFormat="1" applyFont="1" applyFill="1" applyAlignment="1">
      <alignment vertical="center" wrapText="1"/>
    </xf>
    <xf numFmtId="43" fontId="1" fillId="0" borderId="0" xfId="0" applyNumberFormat="1" applyFont="1" applyFill="1" applyAlignment="1">
      <alignment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vertical="center" wrapText="1"/>
    </xf>
    <xf numFmtId="0" fontId="1" fillId="0" borderId="1" xfId="0" applyFont="1" applyFill="1" applyBorder="1" applyAlignment="1">
      <alignment vertical="center" wrapText="1"/>
    </xf>
    <xf numFmtId="49" fontId="1" fillId="0" borderId="1" xfId="59" applyNumberFormat="1" applyFont="1" applyFill="1" applyBorder="1" applyAlignment="1" applyProtection="1">
      <alignment vertical="center" wrapText="1"/>
    </xf>
    <xf numFmtId="4" fontId="1" fillId="0" borderId="1" xfId="0" applyNumberFormat="1" applyFont="1" applyFill="1" applyBorder="1" applyAlignment="1">
      <alignment vertical="center" wrapText="1"/>
    </xf>
    <xf numFmtId="0" fontId="1" fillId="0" borderId="1" xfId="56" applyFont="1" applyFill="1" applyBorder="1" applyAlignment="1">
      <alignment vertical="center" wrapText="1"/>
    </xf>
    <xf numFmtId="49" fontId="1" fillId="0" borderId="1" xfId="63" applyNumberFormat="1" applyFont="1" applyFill="1" applyBorder="1" applyAlignment="1">
      <alignment vertical="center" wrapText="1"/>
    </xf>
    <xf numFmtId="0" fontId="1" fillId="0" borderId="1" xfId="64" applyFont="1" applyFill="1" applyBorder="1" applyAlignment="1">
      <alignment vertical="center" wrapText="1"/>
    </xf>
    <xf numFmtId="49" fontId="1" fillId="0" borderId="1" xfId="56" applyNumberFormat="1" applyFont="1" applyFill="1" applyBorder="1" applyAlignment="1">
      <alignment vertical="center" wrapText="1"/>
    </xf>
    <xf numFmtId="0" fontId="4" fillId="0" borderId="0" xfId="0" applyFont="1" applyFill="1" applyAlignment="1">
      <alignment horizontal="left" vertical="center"/>
    </xf>
    <xf numFmtId="0" fontId="4" fillId="0" borderId="0" xfId="0" applyFont="1" applyFill="1" applyAlignment="1">
      <alignment vertical="center"/>
    </xf>
    <xf numFmtId="49" fontId="4" fillId="0" borderId="0" xfId="0" applyNumberFormat="1" applyFont="1" applyFill="1" applyAlignment="1">
      <alignment horizontal="center" vertical="center"/>
    </xf>
    <xf numFmtId="0" fontId="4" fillId="0" borderId="0" xfId="0" applyFont="1" applyFill="1" applyAlignment="1">
      <alignment horizontal="center" vertical="center"/>
    </xf>
    <xf numFmtId="0" fontId="4" fillId="0" borderId="0" xfId="0" applyNumberFormat="1" applyFont="1" applyFill="1" applyAlignment="1">
      <alignment vertical="center" wrapText="1"/>
    </xf>
    <xf numFmtId="0" fontId="1" fillId="0" borderId="0" xfId="0" applyNumberFormat="1" applyFont="1" applyFill="1" applyAlignment="1">
      <alignment vertical="center" wrapText="1"/>
    </xf>
    <xf numFmtId="0" fontId="5" fillId="0" borderId="0" xfId="0" applyFont="1" applyFill="1" applyAlignment="1">
      <alignment horizontal="right" vertical="center"/>
    </xf>
    <xf numFmtId="0" fontId="5" fillId="0" borderId="0" xfId="0" applyFont="1" applyFill="1" applyAlignment="1">
      <alignment horizontal="left" vertical="center"/>
    </xf>
    <xf numFmtId="0" fontId="5" fillId="0" borderId="0" xfId="0" applyNumberFormat="1" applyFont="1" applyFill="1" applyAlignment="1">
      <alignment horizontal="left" vertical="center" wrapText="1"/>
    </xf>
    <xf numFmtId="0" fontId="5" fillId="0" borderId="0" xfId="0" applyNumberFormat="1" applyFont="1" applyFill="1" applyAlignment="1">
      <alignment vertical="center" wrapText="1"/>
    </xf>
    <xf numFmtId="0" fontId="5" fillId="0" borderId="0" xfId="0" applyFont="1" applyFill="1" applyAlignment="1">
      <alignment horizontal="center" vertical="center"/>
    </xf>
    <xf numFmtId="0" fontId="5" fillId="0" borderId="0" xfId="0" applyNumberFormat="1" applyFont="1" applyFill="1" applyAlignment="1">
      <alignment horizontal="left" vertical="center"/>
    </xf>
    <xf numFmtId="0" fontId="1" fillId="0" borderId="0" xfId="0" applyNumberFormat="1" applyFont="1" applyFill="1" applyAlignment="1">
      <alignment horizontal="left" vertical="center" wrapText="1"/>
    </xf>
    <xf numFmtId="0" fontId="5" fillId="0" borderId="0" xfId="0" applyFont="1" applyFill="1" applyAlignment="1">
      <alignment horizontal="left" vertical="center" wrapText="1"/>
    </xf>
    <xf numFmtId="0" fontId="1" fillId="0" borderId="1" xfId="0" applyFont="1" applyBorder="1" applyAlignment="1">
      <alignment vertical="center" wrapText="1"/>
    </xf>
    <xf numFmtId="0" fontId="1" fillId="0" borderId="1" xfId="0" applyNumberFormat="1" applyFont="1" applyFill="1" applyBorder="1" applyAlignment="1">
      <alignment vertical="center" wrapText="1"/>
    </xf>
    <xf numFmtId="49" fontId="1" fillId="0" borderId="1" xfId="62" applyNumberFormat="1" applyFont="1" applyFill="1" applyBorder="1" applyAlignment="1" applyProtection="1">
      <alignment vertical="center" wrapText="1"/>
    </xf>
    <xf numFmtId="0" fontId="1" fillId="0" borderId="1" xfId="62" applyNumberFormat="1" applyFont="1" applyFill="1" applyBorder="1" applyAlignment="1" applyProtection="1">
      <alignment vertical="center" wrapText="1"/>
    </xf>
    <xf numFmtId="0" fontId="1" fillId="0" borderId="1" xfId="54" applyFont="1" applyFill="1" applyBorder="1" applyAlignment="1">
      <alignment vertical="center" wrapText="1"/>
    </xf>
    <xf numFmtId="0" fontId="1" fillId="0" borderId="1" xfId="59" applyFont="1" applyFill="1" applyBorder="1" applyAlignment="1">
      <alignment vertical="center" wrapText="1"/>
    </xf>
    <xf numFmtId="0" fontId="1" fillId="0" borderId="1" xfId="0" applyNumberFormat="1" applyFont="1" applyFill="1" applyBorder="1" applyAlignment="1" applyProtection="1">
      <alignment vertical="center" wrapText="1"/>
    </xf>
    <xf numFmtId="0" fontId="6" fillId="0" borderId="1" xfId="0" applyNumberFormat="1" applyFont="1" applyFill="1" applyBorder="1" applyAlignment="1">
      <alignment vertical="center" wrapText="1"/>
    </xf>
    <xf numFmtId="49" fontId="1" fillId="0" borderId="1" xfId="0" applyNumberFormat="1" applyFont="1" applyBorder="1" applyAlignment="1">
      <alignment vertical="center" wrapText="1"/>
    </xf>
    <xf numFmtId="49" fontId="6" fillId="0" borderId="1" xfId="0" applyNumberFormat="1" applyFont="1" applyFill="1" applyBorder="1" applyAlignment="1">
      <alignment vertical="center" wrapText="1"/>
    </xf>
    <xf numFmtId="0" fontId="2" fillId="0" borderId="1" xfId="0" applyFont="1" applyFill="1" applyBorder="1" applyAlignment="1">
      <alignment horizontal="center" vertical="center" wrapText="1"/>
    </xf>
    <xf numFmtId="49" fontId="1" fillId="0" borderId="1" xfId="59" applyNumberFormat="1" applyFont="1" applyFill="1" applyBorder="1" applyAlignment="1">
      <alignment vertical="center" wrapText="1"/>
    </xf>
    <xf numFmtId="0" fontId="1" fillId="0" borderId="1" xfId="59" applyFont="1" applyBorder="1" applyAlignment="1">
      <alignment vertical="center" wrapText="1"/>
    </xf>
    <xf numFmtId="4" fontId="1" fillId="0" borderId="1" xfId="0" applyNumberFormat="1" applyFont="1" applyBorder="1" applyAlignment="1">
      <alignment vertical="center" wrapText="1"/>
    </xf>
    <xf numFmtId="14" fontId="1" fillId="0" borderId="1" xfId="0" applyNumberFormat="1" applyFont="1" applyFill="1" applyBorder="1" applyAlignment="1">
      <alignment vertical="center" wrapText="1"/>
    </xf>
    <xf numFmtId="17" fontId="1" fillId="0" borderId="1" xfId="0" applyNumberFormat="1" applyFont="1" applyFill="1" applyBorder="1" applyAlignment="1">
      <alignment vertical="center" wrapText="1"/>
    </xf>
    <xf numFmtId="49" fontId="2" fillId="0" borderId="1" xfId="0" applyNumberFormat="1" applyFont="1" applyFill="1" applyBorder="1" applyAlignment="1">
      <alignment vertical="center" wrapText="1"/>
    </xf>
    <xf numFmtId="0" fontId="2" fillId="0" borderId="1" xfId="0" applyFont="1" applyFill="1" applyBorder="1" applyAlignment="1">
      <alignment vertical="center" wrapText="1"/>
    </xf>
    <xf numFmtId="4" fontId="2" fillId="0" borderId="1" xfId="0" applyNumberFormat="1" applyFont="1" applyFill="1" applyBorder="1" applyAlignment="1">
      <alignment vertical="center" wrapText="1"/>
    </xf>
    <xf numFmtId="0" fontId="1" fillId="0" borderId="1" xfId="59" applyNumberFormat="1" applyFont="1" applyFill="1" applyBorder="1" applyAlignment="1">
      <alignment vertical="center" wrapText="1"/>
    </xf>
    <xf numFmtId="4" fontId="1" fillId="0" borderId="1" xfId="61" applyNumberFormat="1" applyFont="1" applyFill="1" applyBorder="1" applyAlignment="1" applyProtection="1">
      <alignment vertical="center" wrapText="1"/>
    </xf>
    <xf numFmtId="0" fontId="1" fillId="0" borderId="1" xfId="61" applyFont="1" applyFill="1" applyBorder="1" applyAlignment="1" applyProtection="1">
      <alignment vertical="center" wrapText="1"/>
    </xf>
    <xf numFmtId="0" fontId="1" fillId="0" borderId="1" xfId="56" applyNumberFormat="1" applyFont="1" applyFill="1" applyBorder="1" applyAlignment="1">
      <alignment vertical="center" wrapText="1"/>
    </xf>
    <xf numFmtId="49" fontId="1" fillId="0" borderId="1" xfId="51" applyNumberFormat="1" applyFont="1" applyFill="1" applyBorder="1" applyAlignment="1">
      <alignment vertical="center" wrapText="1"/>
    </xf>
    <xf numFmtId="176" fontId="1" fillId="0" borderId="1" xfId="58" applyNumberFormat="1" applyFont="1" applyFill="1" applyBorder="1" applyAlignment="1">
      <alignment vertical="center" wrapText="1"/>
    </xf>
    <xf numFmtId="49" fontId="1" fillId="0" borderId="1" xfId="60" applyNumberFormat="1" applyFont="1" applyFill="1" applyBorder="1" applyAlignment="1">
      <alignment vertical="center" wrapText="1"/>
    </xf>
    <xf numFmtId="0" fontId="1" fillId="0" borderId="1" xfId="60" applyNumberFormat="1" applyFont="1" applyFill="1" applyBorder="1" applyAlignment="1">
      <alignment vertical="center" wrapText="1"/>
    </xf>
    <xf numFmtId="0" fontId="1" fillId="0" borderId="1" xfId="55" applyFont="1" applyFill="1" applyBorder="1" applyAlignment="1">
      <alignment vertical="center" wrapText="1"/>
    </xf>
    <xf numFmtId="0" fontId="1" fillId="0" borderId="1" xfId="0" applyFont="1" applyFill="1" applyBorder="1" applyAlignment="1">
      <alignment vertical="center" wrapText="1" shrinkToFit="1"/>
    </xf>
    <xf numFmtId="49" fontId="2" fillId="0" borderId="1" xfId="58" applyNumberFormat="1" applyFont="1" applyFill="1" applyBorder="1" applyAlignment="1">
      <alignment vertical="center" wrapText="1"/>
    </xf>
    <xf numFmtId="0" fontId="2" fillId="0" borderId="1" xfId="58" applyNumberFormat="1" applyFont="1" applyFill="1" applyBorder="1" applyAlignment="1">
      <alignment vertical="center" wrapText="1"/>
    </xf>
    <xf numFmtId="176" fontId="2" fillId="0" borderId="1" xfId="58" applyNumberFormat="1" applyFont="1" applyFill="1" applyBorder="1" applyAlignment="1">
      <alignment vertical="center" wrapText="1"/>
    </xf>
    <xf numFmtId="49" fontId="2" fillId="0" borderId="1" xfId="59" applyNumberFormat="1" applyFont="1" applyFill="1" applyBorder="1" applyAlignment="1">
      <alignment vertical="center" wrapText="1"/>
    </xf>
    <xf numFmtId="4" fontId="1" fillId="0" borderId="1" xfId="56" applyNumberFormat="1" applyFont="1" applyFill="1" applyBorder="1" applyAlignment="1">
      <alignment vertical="center" wrapText="1"/>
    </xf>
    <xf numFmtId="0" fontId="1" fillId="0" borderId="1" xfId="57" applyFont="1" applyFill="1" applyBorder="1" applyAlignment="1">
      <alignment vertical="center" wrapText="1"/>
    </xf>
    <xf numFmtId="177" fontId="1" fillId="0" borderId="1" xfId="0" applyNumberFormat="1" applyFont="1" applyFill="1" applyBorder="1" applyAlignment="1">
      <alignment vertical="center" wrapText="1"/>
    </xf>
    <xf numFmtId="178" fontId="1" fillId="0" borderId="1" xfId="0" applyNumberFormat="1" applyFont="1" applyFill="1" applyBorder="1" applyAlignment="1">
      <alignment vertical="center" wrapText="1"/>
    </xf>
    <xf numFmtId="0" fontId="1" fillId="0" borderId="1" xfId="58" applyFont="1" applyFill="1" applyBorder="1" applyAlignment="1">
      <alignment vertical="center" wrapText="1"/>
    </xf>
    <xf numFmtId="177" fontId="1" fillId="0" borderId="1" xfId="0" applyNumberFormat="1" applyFont="1" applyBorder="1" applyAlignment="1">
      <alignment vertical="center" wrapText="1"/>
    </xf>
    <xf numFmtId="49" fontId="7" fillId="0" borderId="1" xfId="0" applyNumberFormat="1" applyFont="1" applyFill="1" applyBorder="1" applyAlignment="1">
      <alignment vertical="center" wrapText="1"/>
    </xf>
    <xf numFmtId="0" fontId="7" fillId="0" borderId="1" xfId="0" applyFont="1" applyFill="1" applyBorder="1" applyAlignment="1">
      <alignment vertical="center" wrapText="1"/>
    </xf>
    <xf numFmtId="0" fontId="7" fillId="0" borderId="1" xfId="0" applyNumberFormat="1" applyFont="1" applyFill="1" applyBorder="1" applyAlignment="1">
      <alignment vertical="center" wrapText="1"/>
    </xf>
    <xf numFmtId="49" fontId="7" fillId="0" borderId="1" xfId="0" applyNumberFormat="1" applyFont="1" applyFill="1" applyBorder="1" applyAlignment="1">
      <alignment wrapText="1"/>
    </xf>
    <xf numFmtId="49" fontId="2" fillId="0" borderId="1" xfId="51" applyNumberFormat="1" applyFont="1" applyFill="1" applyBorder="1" applyAlignment="1">
      <alignment vertical="center" wrapText="1"/>
    </xf>
    <xf numFmtId="49" fontId="2" fillId="0" borderId="1" xfId="53" applyNumberFormat="1" applyFont="1" applyFill="1" applyBorder="1" applyAlignment="1">
      <alignment vertical="center" wrapText="1"/>
    </xf>
    <xf numFmtId="49" fontId="2" fillId="0" borderId="1" xfId="54" applyNumberFormat="1" applyFont="1" applyFill="1" applyBorder="1" applyAlignment="1">
      <alignment vertical="center" wrapText="1"/>
    </xf>
    <xf numFmtId="0" fontId="2" fillId="0" borderId="1" xfId="51" applyNumberFormat="1" applyFont="1" applyFill="1" applyBorder="1" applyAlignment="1">
      <alignment vertical="center" wrapText="1"/>
    </xf>
    <xf numFmtId="0" fontId="1" fillId="0" borderId="1" xfId="52" applyNumberFormat="1" applyFont="1" applyFill="1" applyBorder="1" applyAlignment="1">
      <alignment vertical="center" wrapText="1"/>
    </xf>
    <xf numFmtId="49" fontId="1" fillId="0" borderId="1" xfId="55" applyNumberFormat="1" applyFont="1" applyFill="1" applyBorder="1" applyAlignment="1">
      <alignment vertical="center" wrapText="1"/>
    </xf>
    <xf numFmtId="0" fontId="2" fillId="0" borderId="1" xfId="52" applyNumberFormat="1" applyFont="1" applyFill="1" applyBorder="1" applyAlignment="1">
      <alignment vertical="center" wrapText="1"/>
    </xf>
    <xf numFmtId="49" fontId="2" fillId="0" borderId="1" xfId="55" applyNumberFormat="1" applyFont="1" applyFill="1" applyBorder="1" applyAlignment="1">
      <alignment vertical="center" wrapText="1"/>
    </xf>
    <xf numFmtId="0" fontId="8" fillId="0" borderId="0" xfId="0" applyNumberFormat="1" applyFont="1" applyFill="1" applyAlignment="1">
      <alignment vertical="center" wrapText="1"/>
    </xf>
    <xf numFmtId="0" fontId="3" fillId="0" borderId="0" xfId="49" applyNumberFormat="1" applyFont="1" applyFill="1" applyAlignment="1">
      <alignment horizontal="center" vertical="center" wrapText="1"/>
    </xf>
    <xf numFmtId="0" fontId="1" fillId="0" borderId="1" xfId="49" applyNumberFormat="1" applyFont="1" applyFill="1" applyBorder="1" applyAlignment="1">
      <alignment horizontal="center" vertical="center" wrapText="1"/>
    </xf>
    <xf numFmtId="0" fontId="1" fillId="0" borderId="1" xfId="5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cellXfs>
  <cellStyles count="6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8" xfId="49"/>
    <cellStyle name="常规 11 11" xfId="50"/>
    <cellStyle name="常规 8" xfId="51"/>
    <cellStyle name="常规 2 7" xfId="52"/>
    <cellStyle name="常规 18" xfId="53"/>
    <cellStyle name="常规 11" xfId="54"/>
    <cellStyle name="常规 3" xfId="55"/>
    <cellStyle name="常规_Sheet1" xfId="56"/>
    <cellStyle name="常规 11 6" xfId="57"/>
    <cellStyle name="常规 10 11" xfId="58"/>
    <cellStyle name="常规 2" xfId="59"/>
    <cellStyle name="常规 12" xfId="60"/>
    <cellStyle name="40% - 强调文字颜色 1 9 2 2" xfId="61"/>
    <cellStyle name="常规_Sheet2" xfId="62"/>
    <cellStyle name="常规_52清" xfId="63"/>
    <cellStyle name="常规_108清" xfId="64"/>
  </cellStyles>
  <dxfs count="19">
    <dxf>
      <fill>
        <patternFill patternType="solid">
          <bgColor rgb="FFFF9900"/>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showZeros="0" tabSelected="1" view="pageBreakPreview" zoomScaleNormal="70" workbookViewId="0">
      <pane ySplit="4" topLeftCell="A6" activePane="bottomLeft" state="frozen"/>
      <selection/>
      <selection pane="bottomLeft" activeCell="N12" sqref="N12"/>
    </sheetView>
  </sheetViews>
  <sheetFormatPr defaultColWidth="9.78333333333333" defaultRowHeight="19.95" customHeight="1"/>
  <cols>
    <col min="1" max="1" width="3.325" style="25" customWidth="1"/>
    <col min="2" max="2" width="8.56666666666667" style="25" customWidth="1"/>
    <col min="3" max="3" width="29.8833333333333" style="25" customWidth="1"/>
    <col min="4" max="4" width="8.64166666666667" style="25" customWidth="1"/>
    <col min="5" max="5" width="10.3583333333333" style="25" customWidth="1"/>
    <col min="6" max="6" width="8.56666666666667" style="25" customWidth="1"/>
    <col min="7" max="7" width="9.81666666666667" style="25" customWidth="1"/>
    <col min="8" max="10" width="8.64166666666667" style="25" customWidth="1"/>
    <col min="11" max="11" width="9.81666666666667" style="25" customWidth="1"/>
    <col min="12" max="16368" width="9.78333333333333" style="25"/>
    <col min="16369" max="16384" width="9.78333333333333" style="85"/>
  </cols>
  <sheetData>
    <row r="1" spans="1:11">
      <c r="A1" s="25" t="s">
        <v>0</v>
      </c>
    </row>
    <row r="2" ht="20.25" spans="1:11">
      <c r="A2" s="86" t="s">
        <v>1</v>
      </c>
      <c r="B2" s="86"/>
      <c r="C2" s="86"/>
      <c r="D2" s="86"/>
      <c r="E2" s="86"/>
      <c r="F2" s="86"/>
      <c r="G2" s="86"/>
      <c r="H2" s="86"/>
      <c r="I2" s="86"/>
      <c r="J2" s="86"/>
      <c r="K2" s="86"/>
    </row>
    <row r="3" ht="24" spans="1:11">
      <c r="A3" s="87" t="s">
        <v>2</v>
      </c>
      <c r="B3" s="87" t="s">
        <v>3</v>
      </c>
      <c r="C3" s="87" t="s">
        <v>4</v>
      </c>
      <c r="D3" s="87" t="s">
        <v>5</v>
      </c>
      <c r="E3" s="87" t="s">
        <v>6</v>
      </c>
      <c r="F3" s="87" t="s">
        <v>7</v>
      </c>
      <c r="G3" s="87" t="s">
        <v>8</v>
      </c>
      <c r="H3" s="87" t="s">
        <v>9</v>
      </c>
      <c r="I3" s="87" t="s">
        <v>10</v>
      </c>
      <c r="J3" s="87" t="s">
        <v>11</v>
      </c>
      <c r="K3" s="87" t="s">
        <v>12</v>
      </c>
    </row>
    <row r="4" ht="25" customHeight="1" spans="1:11">
      <c r="A4" s="87" t="s">
        <v>13</v>
      </c>
      <c r="B4" s="87" t="s">
        <v>14</v>
      </c>
      <c r="C4" s="88" t="s">
        <v>15</v>
      </c>
      <c r="D4" s="89">
        <v>291</v>
      </c>
      <c r="E4" s="89"/>
      <c r="F4" s="89">
        <f>D4+E4</f>
        <v>291</v>
      </c>
      <c r="G4" s="90">
        <f>'01二运'!G313</f>
        <v>3468.5</v>
      </c>
      <c r="H4" s="90">
        <f>'01二运'!H313</f>
        <v>87</v>
      </c>
      <c r="I4" s="90">
        <f>'01二运'!I313</f>
        <v>87</v>
      </c>
      <c r="J4" s="90">
        <f>'01二运'!J313</f>
        <v>0</v>
      </c>
      <c r="K4" s="90">
        <f>'01二运'!K313</f>
        <v>3468.5</v>
      </c>
    </row>
    <row r="5" ht="25" customHeight="1" spans="1:11">
      <c r="A5" s="87" t="s">
        <v>16</v>
      </c>
      <c r="B5" s="87" t="s">
        <v>14</v>
      </c>
      <c r="C5" s="88" t="s">
        <v>17</v>
      </c>
      <c r="D5" s="89">
        <v>321</v>
      </c>
      <c r="E5" s="89">
        <v>-1</v>
      </c>
      <c r="F5" s="89">
        <f t="shared" ref="F5:F17" si="0">D5+E5</f>
        <v>320</v>
      </c>
      <c r="G5" s="90">
        <f>'02柳航'!G548</f>
        <v>3393.5</v>
      </c>
      <c r="H5" s="90">
        <f>'02柳航'!H548</f>
        <v>278.5</v>
      </c>
      <c r="I5" s="90">
        <f>'02柳航'!I548</f>
        <v>375.5</v>
      </c>
      <c r="J5" s="90">
        <f>'02柳航'!J548</f>
        <v>-97</v>
      </c>
      <c r="K5" s="90">
        <f>'02柳航'!K548</f>
        <v>3296.5</v>
      </c>
    </row>
    <row r="6" ht="25" customHeight="1" spans="1:11">
      <c r="A6" s="87" t="s">
        <v>18</v>
      </c>
      <c r="B6" s="87" t="s">
        <v>14</v>
      </c>
      <c r="C6" s="88" t="s">
        <v>19</v>
      </c>
      <c r="D6" s="89">
        <v>236</v>
      </c>
      <c r="E6" s="89"/>
      <c r="F6" s="89">
        <f t="shared" si="0"/>
        <v>236</v>
      </c>
      <c r="G6" s="90">
        <f>'03国联'!G392</f>
        <v>2790.2</v>
      </c>
      <c r="H6" s="90">
        <f>'03国联'!H392</f>
        <v>101.3</v>
      </c>
      <c r="I6" s="90">
        <f>'03国联'!I392</f>
        <v>100</v>
      </c>
      <c r="J6" s="90">
        <f>'03国联'!J392</f>
        <v>1.3</v>
      </c>
      <c r="K6" s="90">
        <f>'03国联'!K392</f>
        <v>2791.5</v>
      </c>
    </row>
    <row r="7" ht="25" customHeight="1" spans="1:11">
      <c r="A7" s="87" t="s">
        <v>20</v>
      </c>
      <c r="B7" s="87" t="s">
        <v>14</v>
      </c>
      <c r="C7" s="88" t="s">
        <v>21</v>
      </c>
      <c r="D7" s="89">
        <v>10</v>
      </c>
      <c r="E7" s="89"/>
      <c r="F7" s="89">
        <f t="shared" si="0"/>
        <v>10</v>
      </c>
      <c r="G7" s="90">
        <f>'04格杨'!G16</f>
        <v>120</v>
      </c>
      <c r="H7" s="90">
        <f>'04格杨'!H16</f>
        <v>3</v>
      </c>
      <c r="I7" s="90">
        <f>'04格杨'!I16</f>
        <v>3</v>
      </c>
      <c r="J7" s="90">
        <f>'04格杨'!J16</f>
        <v>0</v>
      </c>
      <c r="K7" s="90">
        <f>'04格杨'!K16</f>
        <v>120</v>
      </c>
    </row>
    <row r="8" ht="25" customHeight="1" spans="1:11">
      <c r="A8" s="87" t="s">
        <v>22</v>
      </c>
      <c r="B8" s="87" t="s">
        <v>14</v>
      </c>
      <c r="C8" s="89" t="s">
        <v>23</v>
      </c>
      <c r="D8" s="89">
        <v>150</v>
      </c>
      <c r="E8" s="89">
        <v>-28</v>
      </c>
      <c r="F8" s="89">
        <f t="shared" si="0"/>
        <v>122</v>
      </c>
      <c r="G8" s="90">
        <f>'05中顺'!G218</f>
        <v>1077.5</v>
      </c>
      <c r="H8" s="90">
        <f>'05中顺'!H218</f>
        <v>5</v>
      </c>
      <c r="I8" s="90">
        <f>'05中顺'!I218</f>
        <v>4.5</v>
      </c>
      <c r="J8" s="90">
        <f>'05中顺'!J218</f>
        <v>0.5</v>
      </c>
      <c r="K8" s="90">
        <f>'05中顺'!K218</f>
        <v>1078</v>
      </c>
    </row>
    <row r="9" ht="25" customHeight="1" spans="1:11">
      <c r="A9" s="87" t="s">
        <v>24</v>
      </c>
      <c r="B9" s="87" t="s">
        <v>14</v>
      </c>
      <c r="C9" s="88" t="s">
        <v>25</v>
      </c>
      <c r="D9" s="89">
        <v>50</v>
      </c>
      <c r="E9" s="89"/>
      <c r="F9" s="89">
        <f t="shared" si="0"/>
        <v>50</v>
      </c>
      <c r="G9" s="90">
        <f>'06众诚'!G96</f>
        <v>600</v>
      </c>
      <c r="H9" s="90">
        <f>'06众诚'!H96</f>
        <v>7</v>
      </c>
      <c r="I9" s="90">
        <f>'06众诚'!I96</f>
        <v>7</v>
      </c>
      <c r="J9" s="90">
        <f>'06众诚'!J96</f>
        <v>0</v>
      </c>
      <c r="K9" s="90">
        <f>'06众诚'!K96</f>
        <v>600</v>
      </c>
    </row>
    <row r="10" ht="25" customHeight="1" spans="1:11">
      <c r="A10" s="87" t="s">
        <v>26</v>
      </c>
      <c r="B10" s="87" t="s">
        <v>14</v>
      </c>
      <c r="C10" s="88" t="s">
        <v>27</v>
      </c>
      <c r="D10" s="89">
        <v>268</v>
      </c>
      <c r="E10" s="89">
        <v>1</v>
      </c>
      <c r="F10" s="89">
        <f t="shared" si="0"/>
        <v>269</v>
      </c>
      <c r="G10" s="90">
        <f>'07通帮'!G323</f>
        <v>3174</v>
      </c>
      <c r="H10" s="90">
        <f>'07通帮'!H323</f>
        <v>1570</v>
      </c>
      <c r="I10" s="90">
        <f>'07通帮'!I323</f>
        <v>1569</v>
      </c>
      <c r="J10" s="90">
        <f>'07通帮'!J323</f>
        <v>1</v>
      </c>
      <c r="K10" s="90">
        <f>'07通帮'!K323</f>
        <v>3175</v>
      </c>
    </row>
    <row r="11" ht="25" customHeight="1" spans="1:11">
      <c r="A11" s="87" t="s">
        <v>28</v>
      </c>
      <c r="B11" s="87" t="s">
        <v>14</v>
      </c>
      <c r="C11" s="88" t="s">
        <v>29</v>
      </c>
      <c r="D11" s="89">
        <v>12</v>
      </c>
      <c r="E11" s="89"/>
      <c r="F11" s="89">
        <f t="shared" si="0"/>
        <v>12</v>
      </c>
      <c r="G11" s="90">
        <f>'08建海'!G18</f>
        <v>142</v>
      </c>
      <c r="H11" s="90">
        <f>'08建海'!H18</f>
        <v>12</v>
      </c>
      <c r="I11" s="90">
        <f>'08建海'!I18</f>
        <v>12</v>
      </c>
      <c r="J11" s="90">
        <f>'08建海'!J18</f>
        <v>0</v>
      </c>
      <c r="K11" s="90">
        <f>'08建海'!K18</f>
        <v>142</v>
      </c>
    </row>
    <row r="12" ht="25" customHeight="1" spans="1:11">
      <c r="A12" s="87" t="s">
        <v>30</v>
      </c>
      <c r="B12" s="87" t="s">
        <v>14</v>
      </c>
      <c r="C12" s="87" t="s">
        <v>31</v>
      </c>
      <c r="D12" s="89">
        <v>650</v>
      </c>
      <c r="E12" s="89">
        <v>-65</v>
      </c>
      <c r="F12" s="89">
        <f t="shared" si="0"/>
        <v>585</v>
      </c>
      <c r="G12" s="90">
        <f>'09云森'!G656</f>
        <v>5749.5</v>
      </c>
      <c r="H12" s="90">
        <f>'09云森'!H656</f>
        <v>96.5</v>
      </c>
      <c r="I12" s="90">
        <f>'09云森'!I656</f>
        <v>102.5</v>
      </c>
      <c r="J12" s="90">
        <f>'09云森'!J656</f>
        <v>-6</v>
      </c>
      <c r="K12" s="90">
        <f>'09云森'!K656</f>
        <v>5743.5</v>
      </c>
    </row>
    <row r="13" ht="25" customHeight="1" spans="1:11">
      <c r="A13" s="87" t="s">
        <v>32</v>
      </c>
      <c r="B13" s="87" t="s">
        <v>14</v>
      </c>
      <c r="C13" s="88" t="s">
        <v>33</v>
      </c>
      <c r="D13" s="89">
        <v>222</v>
      </c>
      <c r="E13" s="89"/>
      <c r="F13" s="89">
        <f t="shared" si="0"/>
        <v>222</v>
      </c>
      <c r="G13" s="90">
        <f>'10精诚'!G411</f>
        <v>2611</v>
      </c>
      <c r="H13" s="90">
        <f>'10精诚'!H411</f>
        <v>49.5</v>
      </c>
      <c r="I13" s="90">
        <f>'10精诚'!I411</f>
        <v>49.5</v>
      </c>
      <c r="J13" s="90">
        <f>'10精诚'!J411</f>
        <v>0</v>
      </c>
      <c r="K13" s="90">
        <f>'10精诚'!K411</f>
        <v>2611</v>
      </c>
    </row>
    <row r="14" ht="25" customHeight="1" spans="1:11">
      <c r="A14" s="87" t="s">
        <v>34</v>
      </c>
      <c r="B14" s="87" t="s">
        <v>14</v>
      </c>
      <c r="C14" s="88" t="s">
        <v>35</v>
      </c>
      <c r="D14" s="89">
        <v>107</v>
      </c>
      <c r="E14" s="89"/>
      <c r="F14" s="89">
        <f t="shared" si="0"/>
        <v>107</v>
      </c>
      <c r="G14" s="90">
        <f>'11旭安'!G220</f>
        <v>1217.53</v>
      </c>
      <c r="H14" s="90">
        <f>'11旭安'!H220</f>
        <v>36.53</v>
      </c>
      <c r="I14" s="90">
        <f>'11旭安'!I220</f>
        <v>36.03</v>
      </c>
      <c r="J14" s="90">
        <f>'11旭安'!J220</f>
        <v>0.5</v>
      </c>
      <c r="K14" s="90">
        <f>'11旭安'!K220</f>
        <v>1218.03</v>
      </c>
    </row>
    <row r="15" ht="25" customHeight="1" spans="1:11">
      <c r="A15" s="87" t="s">
        <v>36</v>
      </c>
      <c r="B15" s="87" t="s">
        <v>14</v>
      </c>
      <c r="C15" s="88" t="s">
        <v>37</v>
      </c>
      <c r="D15" s="89">
        <v>26</v>
      </c>
      <c r="E15" s="89"/>
      <c r="F15" s="89">
        <f t="shared" si="0"/>
        <v>26</v>
      </c>
      <c r="G15" s="90">
        <f>'12坤赢'!G32</f>
        <v>302.5</v>
      </c>
      <c r="H15" s="90">
        <f>'12坤赢'!H32</f>
        <v>9.5</v>
      </c>
      <c r="I15" s="90">
        <f>'12坤赢'!I32</f>
        <v>9.5</v>
      </c>
      <c r="J15" s="90">
        <f>'12坤赢'!J32</f>
        <v>0</v>
      </c>
      <c r="K15" s="90">
        <f>'12坤赢'!K32</f>
        <v>302.5</v>
      </c>
    </row>
    <row r="16" ht="25" customHeight="1" spans="1:11">
      <c r="A16" s="87" t="s">
        <v>38</v>
      </c>
      <c r="B16" s="87" t="s">
        <v>14</v>
      </c>
      <c r="C16" s="88" t="s">
        <v>39</v>
      </c>
      <c r="D16" s="89">
        <v>247</v>
      </c>
      <c r="E16" s="89"/>
      <c r="F16" s="89">
        <f t="shared" si="0"/>
        <v>247</v>
      </c>
      <c r="G16" s="90">
        <f>'13恒达'!G485</f>
        <v>2895.5</v>
      </c>
      <c r="H16" s="90">
        <f>'13恒达'!H485</f>
        <v>38.5</v>
      </c>
      <c r="I16" s="90">
        <f>'13恒达'!I485</f>
        <v>38.5</v>
      </c>
      <c r="J16" s="90">
        <f>'13恒达'!J485</f>
        <v>0</v>
      </c>
      <c r="K16" s="90">
        <f>'13恒达'!K485</f>
        <v>2895.5</v>
      </c>
    </row>
    <row r="17" ht="25" customHeight="1" spans="1:12">
      <c r="A17" s="87" t="s">
        <v>40</v>
      </c>
      <c r="B17" s="87" t="s">
        <v>14</v>
      </c>
      <c r="C17" s="88" t="s">
        <v>41</v>
      </c>
      <c r="D17" s="89">
        <v>189</v>
      </c>
      <c r="E17" s="89">
        <v>-17</v>
      </c>
      <c r="F17" s="89">
        <f t="shared" si="0"/>
        <v>172</v>
      </c>
      <c r="G17" s="90">
        <f>'14众兴'!G203</f>
        <v>1806.5</v>
      </c>
      <c r="H17" s="90">
        <f>'14众兴'!H203</f>
        <v>60</v>
      </c>
      <c r="I17" s="90">
        <f>'14众兴'!I203</f>
        <v>60</v>
      </c>
      <c r="J17" s="90">
        <f>'14众兴'!J203</f>
        <v>0</v>
      </c>
      <c r="K17" s="90">
        <f>'14众兴'!K203</f>
        <v>1806.5</v>
      </c>
    </row>
    <row r="18" ht="25" customHeight="1" spans="1:12">
      <c r="A18" s="87"/>
      <c r="B18" s="87"/>
      <c r="C18" s="88"/>
      <c r="D18" s="89"/>
      <c r="E18" s="89"/>
      <c r="F18" s="89"/>
      <c r="G18" s="90"/>
      <c r="H18" s="90"/>
      <c r="I18" s="90"/>
      <c r="J18" s="90"/>
      <c r="K18" s="90"/>
    </row>
    <row r="19" ht="24" customHeight="1" spans="1:12">
      <c r="A19" s="88" t="s">
        <v>42</v>
      </c>
      <c r="B19" s="88"/>
      <c r="C19" s="88"/>
      <c r="D19" s="89">
        <f>SUM(D4:D18)</f>
        <v>2779</v>
      </c>
      <c r="E19" s="89">
        <f t="shared" ref="D19:F19" si="1">SUM(E4:E18)</f>
        <v>-110</v>
      </c>
      <c r="F19" s="89">
        <f t="shared" si="1"/>
        <v>2669</v>
      </c>
      <c r="G19" s="90">
        <f t="shared" ref="G19:K19" si="2">SUM(G4:G18)</f>
        <v>29348.23</v>
      </c>
      <c r="H19" s="90">
        <f t="shared" si="2"/>
        <v>2354.33</v>
      </c>
      <c r="I19" s="90">
        <f t="shared" si="2"/>
        <v>2454.03</v>
      </c>
      <c r="J19" s="90">
        <f t="shared" si="2"/>
        <v>-99.7</v>
      </c>
      <c r="K19" s="90">
        <f t="shared" si="2"/>
        <v>29248.53</v>
      </c>
      <c r="L19" s="25" t="e">
        <f>SUM(#REF!)-#REF!</f>
        <v>#REF!</v>
      </c>
    </row>
  </sheetData>
  <mergeCells count="3">
    <mergeCell ref="A1:B1"/>
    <mergeCell ref="A2:K2"/>
    <mergeCell ref="A19:C19"/>
  </mergeCells>
  <printOptions horizontalCentered="1"/>
  <pageMargins left="0.393055555555556" right="0.393055555555556" top="0.786805555555556" bottom="0.590277777777778" header="0.590277777777778" footer="0.393055555555556"/>
  <pageSetup paperSize="9" scale="72" orientation="landscape" blackAndWhite="1" horizontalDpi="600"/>
  <headerFooter>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60"/>
  <sheetViews>
    <sheetView view="pageBreakPreview" zoomScaleNormal="100" workbookViewId="0">
      <pane ySplit="5" topLeftCell="A6" activePane="bottomLeft" state="frozen"/>
      <selection/>
      <selection pane="bottomLeft" activeCell="K656" sqref="A5:K656"/>
    </sheetView>
  </sheetViews>
  <sheetFormatPr defaultColWidth="11.5416666666667" defaultRowHeight="12"/>
  <cols>
    <col min="1" max="1" width="3.4" style="2" customWidth="1"/>
    <col min="2" max="2" width="18.8166666666667" style="2" customWidth="1"/>
    <col min="3" max="3" width="10.3583333333333" style="2" customWidth="1"/>
    <col min="4" max="4" width="11.7333333333333" style="2" customWidth="1"/>
    <col min="5" max="5" width="19.6916666666667" style="2" customWidth="1"/>
    <col min="6" max="6" width="16.375" style="2" customWidth="1"/>
    <col min="7" max="9" width="12.2" style="4" customWidth="1"/>
    <col min="10" max="10" width="13.975" style="4" customWidth="1"/>
    <col min="11" max="11" width="12.2" style="4" customWidth="1"/>
    <col min="12" max="16280" width="11.5416666666667" style="2" customWidth="1"/>
    <col min="16281" max="16384" width="11.5416666666667" style="2"/>
  </cols>
  <sheetData>
    <row r="1" s="1" customFormat="1" spans="1:11">
      <c r="A1" s="1" t="s">
        <v>43</v>
      </c>
      <c r="G1" s="5"/>
      <c r="H1" s="5"/>
      <c r="I1" s="5"/>
      <c r="J1" s="5"/>
      <c r="K1" s="5"/>
    </row>
    <row r="2" s="1" customFormat="1" ht="20.25" spans="1:11">
      <c r="A2" s="6" t="s">
        <v>44</v>
      </c>
      <c r="B2" s="6"/>
      <c r="C2" s="6"/>
      <c r="D2" s="6"/>
      <c r="E2" s="6"/>
      <c r="F2" s="6"/>
      <c r="G2" s="6"/>
      <c r="H2" s="6"/>
      <c r="I2" s="6"/>
      <c r="J2" s="6"/>
      <c r="K2" s="6"/>
    </row>
    <row r="3" s="1" customFormat="1" spans="1:11">
      <c r="A3" s="7" t="s">
        <v>4979</v>
      </c>
      <c r="B3" s="8"/>
      <c r="C3" s="8"/>
      <c r="D3" s="8"/>
      <c r="E3" s="8"/>
      <c r="F3" s="8"/>
      <c r="G3" s="9"/>
      <c r="H3" s="9"/>
      <c r="I3" s="10" t="s">
        <v>4980</v>
      </c>
      <c r="J3" s="10"/>
      <c r="K3" s="10"/>
    </row>
    <row r="4" s="2" customFormat="1" spans="1:11">
      <c r="A4" s="44" t="s">
        <v>2</v>
      </c>
      <c r="B4" s="44" t="s">
        <v>47</v>
      </c>
      <c r="C4" s="44" t="s">
        <v>48</v>
      </c>
      <c r="D4" s="44" t="s">
        <v>49</v>
      </c>
      <c r="E4" s="44" t="s">
        <v>50</v>
      </c>
      <c r="F4" s="44" t="s">
        <v>51</v>
      </c>
      <c r="G4" s="44" t="s">
        <v>52</v>
      </c>
      <c r="H4" s="44" t="s">
        <v>53</v>
      </c>
      <c r="I4" s="44" t="s">
        <v>54</v>
      </c>
      <c r="J4" s="44" t="s">
        <v>55</v>
      </c>
      <c r="K4" s="44" t="s">
        <v>56</v>
      </c>
    </row>
    <row r="5" spans="1:11">
      <c r="A5" s="45" t="s">
        <v>57</v>
      </c>
      <c r="B5" s="46" t="s">
        <v>4981</v>
      </c>
      <c r="C5" s="34" t="s">
        <v>4982</v>
      </c>
      <c r="D5" s="12" t="s">
        <v>4983</v>
      </c>
      <c r="E5" s="13" t="s">
        <v>1585</v>
      </c>
      <c r="F5" s="13" t="s">
        <v>4850</v>
      </c>
      <c r="G5" s="47">
        <v>2.5</v>
      </c>
      <c r="H5" s="15">
        <v>0</v>
      </c>
      <c r="I5" s="15">
        <v>0</v>
      </c>
      <c r="J5" s="15">
        <f t="shared" ref="J5:J48" si="0">H5-I5</f>
        <v>0</v>
      </c>
      <c r="K5" s="15">
        <f t="shared" ref="K5:K48" si="1">G5+J5</f>
        <v>2.5</v>
      </c>
    </row>
    <row r="6" spans="1:11">
      <c r="A6" s="45" t="s">
        <v>63</v>
      </c>
      <c r="B6" s="46" t="s">
        <v>4984</v>
      </c>
      <c r="C6" s="34" t="s">
        <v>4985</v>
      </c>
      <c r="D6" s="12" t="s">
        <v>4986</v>
      </c>
      <c r="E6" s="13" t="s">
        <v>1585</v>
      </c>
      <c r="F6" s="13" t="s">
        <v>4987</v>
      </c>
      <c r="G6" s="47">
        <v>2.5</v>
      </c>
      <c r="H6" s="15">
        <v>0</v>
      </c>
      <c r="I6" s="15">
        <v>0</v>
      </c>
      <c r="J6" s="15">
        <f t="shared" si="0"/>
        <v>0</v>
      </c>
      <c r="K6" s="15">
        <f t="shared" si="1"/>
        <v>2.5</v>
      </c>
    </row>
    <row r="7" spans="1:11">
      <c r="A7" s="45" t="s">
        <v>69</v>
      </c>
      <c r="B7" s="46" t="s">
        <v>4988</v>
      </c>
      <c r="C7" s="34"/>
      <c r="D7" s="12" t="s">
        <v>4989</v>
      </c>
      <c r="E7" s="13" t="s">
        <v>1585</v>
      </c>
      <c r="F7" s="13"/>
      <c r="G7" s="47">
        <v>0</v>
      </c>
      <c r="H7" s="15">
        <v>0</v>
      </c>
      <c r="I7" s="15">
        <v>0</v>
      </c>
      <c r="J7" s="15">
        <f t="shared" si="0"/>
        <v>0</v>
      </c>
      <c r="K7" s="15">
        <f t="shared" si="1"/>
        <v>0</v>
      </c>
    </row>
    <row r="8" spans="1:11">
      <c r="A8" s="45" t="s">
        <v>74</v>
      </c>
      <c r="B8" s="46" t="s">
        <v>4990</v>
      </c>
      <c r="C8" s="34" t="s">
        <v>4991</v>
      </c>
      <c r="D8" s="12" t="s">
        <v>4992</v>
      </c>
      <c r="E8" s="13" t="s">
        <v>1585</v>
      </c>
      <c r="F8" s="13" t="s">
        <v>83</v>
      </c>
      <c r="G8" s="47">
        <v>12</v>
      </c>
      <c r="H8" s="15">
        <v>0</v>
      </c>
      <c r="I8" s="15">
        <v>0</v>
      </c>
      <c r="J8" s="15">
        <f t="shared" si="0"/>
        <v>0</v>
      </c>
      <c r="K8" s="15">
        <f t="shared" si="1"/>
        <v>12</v>
      </c>
    </row>
    <row r="9" ht="24" spans="1:11">
      <c r="A9" s="45" t="s">
        <v>79</v>
      </c>
      <c r="B9" s="46" t="s">
        <v>4993</v>
      </c>
      <c r="C9" s="34" t="s">
        <v>4994</v>
      </c>
      <c r="D9" s="12" t="s">
        <v>4995</v>
      </c>
      <c r="E9" s="13" t="s">
        <v>1585</v>
      </c>
      <c r="F9" s="13" t="s">
        <v>83</v>
      </c>
      <c r="G9" s="47">
        <v>12</v>
      </c>
      <c r="H9" s="15">
        <v>0</v>
      </c>
      <c r="I9" s="15">
        <v>0</v>
      </c>
      <c r="J9" s="15">
        <f t="shared" si="0"/>
        <v>0</v>
      </c>
      <c r="K9" s="15">
        <f t="shared" si="1"/>
        <v>12</v>
      </c>
    </row>
    <row r="10" ht="24" spans="1:11">
      <c r="A10" s="45" t="s">
        <v>84</v>
      </c>
      <c r="B10" s="46" t="s">
        <v>4996</v>
      </c>
      <c r="C10" s="34" t="s">
        <v>4997</v>
      </c>
      <c r="D10" s="12" t="s">
        <v>4998</v>
      </c>
      <c r="E10" s="13" t="s">
        <v>1585</v>
      </c>
      <c r="F10" s="13" t="s">
        <v>83</v>
      </c>
      <c r="G10" s="47">
        <v>12</v>
      </c>
      <c r="H10" s="15">
        <v>0</v>
      </c>
      <c r="I10" s="15">
        <v>0</v>
      </c>
      <c r="J10" s="15">
        <f t="shared" si="0"/>
        <v>0</v>
      </c>
      <c r="K10" s="15">
        <f t="shared" si="1"/>
        <v>12</v>
      </c>
    </row>
    <row r="11" spans="1:11">
      <c r="A11" s="45" t="s">
        <v>88</v>
      </c>
      <c r="B11" s="46" t="s">
        <v>4999</v>
      </c>
      <c r="C11" s="34" t="s">
        <v>5000</v>
      </c>
      <c r="D11" s="12" t="s">
        <v>5001</v>
      </c>
      <c r="E11" s="13" t="s">
        <v>1585</v>
      </c>
      <c r="F11" s="13" t="s">
        <v>83</v>
      </c>
      <c r="G11" s="47">
        <v>12</v>
      </c>
      <c r="H11" s="15">
        <v>0</v>
      </c>
      <c r="I11" s="15">
        <v>0</v>
      </c>
      <c r="J11" s="15">
        <f t="shared" si="0"/>
        <v>0</v>
      </c>
      <c r="K11" s="15">
        <f t="shared" si="1"/>
        <v>12</v>
      </c>
    </row>
    <row r="12" spans="1:11">
      <c r="A12" s="45" t="s">
        <v>92</v>
      </c>
      <c r="B12" s="46" t="s">
        <v>5002</v>
      </c>
      <c r="C12" s="34" t="s">
        <v>5003</v>
      </c>
      <c r="D12" s="12" t="s">
        <v>5004</v>
      </c>
      <c r="E12" s="13" t="s">
        <v>1585</v>
      </c>
      <c r="F12" s="13" t="s">
        <v>83</v>
      </c>
      <c r="G12" s="47">
        <v>12</v>
      </c>
      <c r="H12" s="15">
        <v>0</v>
      </c>
      <c r="I12" s="15">
        <v>0</v>
      </c>
      <c r="J12" s="15">
        <f t="shared" si="0"/>
        <v>0</v>
      </c>
      <c r="K12" s="15">
        <f t="shared" si="1"/>
        <v>12</v>
      </c>
    </row>
    <row r="13" spans="1:11">
      <c r="A13" s="45" t="s">
        <v>97</v>
      </c>
      <c r="B13" s="46" t="s">
        <v>5005</v>
      </c>
      <c r="C13" s="34" t="s">
        <v>5006</v>
      </c>
      <c r="D13" s="12" t="s">
        <v>5007</v>
      </c>
      <c r="E13" s="13" t="s">
        <v>1585</v>
      </c>
      <c r="F13" s="13" t="s">
        <v>83</v>
      </c>
      <c r="G13" s="47">
        <v>12</v>
      </c>
      <c r="H13" s="15">
        <v>0</v>
      </c>
      <c r="I13" s="15">
        <v>0</v>
      </c>
      <c r="J13" s="15">
        <f t="shared" si="0"/>
        <v>0</v>
      </c>
      <c r="K13" s="15">
        <f t="shared" si="1"/>
        <v>12</v>
      </c>
    </row>
    <row r="14" spans="1:11">
      <c r="A14" s="45" t="s">
        <v>102</v>
      </c>
      <c r="B14" s="46" t="s">
        <v>5008</v>
      </c>
      <c r="C14" s="34" t="s">
        <v>5009</v>
      </c>
      <c r="D14" s="12" t="s">
        <v>5010</v>
      </c>
      <c r="E14" s="13" t="s">
        <v>1585</v>
      </c>
      <c r="F14" s="13" t="s">
        <v>83</v>
      </c>
      <c r="G14" s="47">
        <v>12</v>
      </c>
      <c r="H14" s="15">
        <v>0</v>
      </c>
      <c r="I14" s="15">
        <v>0</v>
      </c>
      <c r="J14" s="15">
        <f t="shared" si="0"/>
        <v>0</v>
      </c>
      <c r="K14" s="15">
        <f t="shared" si="1"/>
        <v>12</v>
      </c>
    </row>
    <row r="15" ht="24" spans="1:11">
      <c r="A15" s="45" t="s">
        <v>106</v>
      </c>
      <c r="B15" s="46" t="s">
        <v>5011</v>
      </c>
      <c r="C15" s="34" t="s">
        <v>5012</v>
      </c>
      <c r="D15" s="12" t="s">
        <v>5013</v>
      </c>
      <c r="E15" s="13" t="s">
        <v>1585</v>
      </c>
      <c r="F15" s="13" t="s">
        <v>83</v>
      </c>
      <c r="G15" s="47">
        <v>12</v>
      </c>
      <c r="H15" s="15">
        <v>0</v>
      </c>
      <c r="I15" s="15">
        <v>0</v>
      </c>
      <c r="J15" s="15">
        <f t="shared" si="0"/>
        <v>0</v>
      </c>
      <c r="K15" s="15">
        <f t="shared" si="1"/>
        <v>12</v>
      </c>
    </row>
    <row r="16" spans="1:11">
      <c r="A16" s="45" t="s">
        <v>110</v>
      </c>
      <c r="B16" s="46" t="s">
        <v>5014</v>
      </c>
      <c r="C16" s="34"/>
      <c r="D16" s="12" t="s">
        <v>5015</v>
      </c>
      <c r="E16" s="13" t="s">
        <v>1585</v>
      </c>
      <c r="F16" s="13"/>
      <c r="G16" s="47">
        <v>0</v>
      </c>
      <c r="H16" s="15">
        <v>0</v>
      </c>
      <c r="I16" s="15">
        <v>0</v>
      </c>
      <c r="J16" s="15">
        <f t="shared" si="0"/>
        <v>0</v>
      </c>
      <c r="K16" s="15">
        <f t="shared" si="1"/>
        <v>0</v>
      </c>
    </row>
    <row r="17" spans="1:11">
      <c r="A17" s="45" t="s">
        <v>114</v>
      </c>
      <c r="B17" s="46" t="s">
        <v>5016</v>
      </c>
      <c r="C17" s="34"/>
      <c r="D17" s="12" t="s">
        <v>5017</v>
      </c>
      <c r="E17" s="13" t="s">
        <v>1585</v>
      </c>
      <c r="F17" s="13"/>
      <c r="G17" s="47">
        <v>0</v>
      </c>
      <c r="H17" s="15">
        <v>0</v>
      </c>
      <c r="I17" s="15">
        <v>0</v>
      </c>
      <c r="J17" s="15">
        <f t="shared" si="0"/>
        <v>0</v>
      </c>
      <c r="K17" s="15">
        <f t="shared" si="1"/>
        <v>0</v>
      </c>
    </row>
    <row r="18" spans="1:11">
      <c r="A18" s="45" t="s">
        <v>118</v>
      </c>
      <c r="B18" s="46" t="s">
        <v>5018</v>
      </c>
      <c r="C18" s="34" t="s">
        <v>5019</v>
      </c>
      <c r="D18" s="12" t="s">
        <v>5020</v>
      </c>
      <c r="E18" s="13" t="s">
        <v>1585</v>
      </c>
      <c r="F18" s="13" t="s">
        <v>83</v>
      </c>
      <c r="G18" s="47">
        <v>12</v>
      </c>
      <c r="H18" s="15">
        <v>0</v>
      </c>
      <c r="I18" s="15">
        <v>0</v>
      </c>
      <c r="J18" s="15">
        <f t="shared" si="0"/>
        <v>0</v>
      </c>
      <c r="K18" s="15">
        <f t="shared" si="1"/>
        <v>12</v>
      </c>
    </row>
    <row r="19" spans="1:11">
      <c r="A19" s="45" t="s">
        <v>122</v>
      </c>
      <c r="B19" s="46" t="s">
        <v>5021</v>
      </c>
      <c r="C19" s="34"/>
      <c r="D19" s="12" t="s">
        <v>5022</v>
      </c>
      <c r="E19" s="13" t="s">
        <v>1585</v>
      </c>
      <c r="F19" s="13"/>
      <c r="G19" s="47">
        <v>0</v>
      </c>
      <c r="H19" s="15">
        <v>0</v>
      </c>
      <c r="I19" s="15">
        <v>0</v>
      </c>
      <c r="J19" s="15">
        <f t="shared" si="0"/>
        <v>0</v>
      </c>
      <c r="K19" s="15">
        <f t="shared" si="1"/>
        <v>0</v>
      </c>
    </row>
    <row r="20" spans="1:11">
      <c r="A20" s="45" t="s">
        <v>126</v>
      </c>
      <c r="B20" s="46" t="s">
        <v>5023</v>
      </c>
      <c r="C20" s="34" t="s">
        <v>5024</v>
      </c>
      <c r="D20" s="12" t="s">
        <v>5025</v>
      </c>
      <c r="E20" s="13" t="s">
        <v>1585</v>
      </c>
      <c r="F20" s="13" t="s">
        <v>83</v>
      </c>
      <c r="G20" s="47">
        <v>12</v>
      </c>
      <c r="H20" s="15">
        <v>0</v>
      </c>
      <c r="I20" s="15">
        <v>0</v>
      </c>
      <c r="J20" s="15">
        <f t="shared" si="0"/>
        <v>0</v>
      </c>
      <c r="K20" s="15">
        <f t="shared" si="1"/>
        <v>12</v>
      </c>
    </row>
    <row r="21" spans="1:11">
      <c r="A21" s="45" t="s">
        <v>130</v>
      </c>
      <c r="B21" s="46" t="s">
        <v>5026</v>
      </c>
      <c r="C21" s="34" t="s">
        <v>5027</v>
      </c>
      <c r="D21" s="12" t="s">
        <v>5028</v>
      </c>
      <c r="E21" s="13" t="s">
        <v>1585</v>
      </c>
      <c r="F21" s="13" t="s">
        <v>83</v>
      </c>
      <c r="G21" s="47">
        <v>12</v>
      </c>
      <c r="H21" s="15">
        <v>0</v>
      </c>
      <c r="I21" s="15">
        <v>0</v>
      </c>
      <c r="J21" s="15">
        <f t="shared" si="0"/>
        <v>0</v>
      </c>
      <c r="K21" s="15">
        <f t="shared" si="1"/>
        <v>12</v>
      </c>
    </row>
    <row r="22" ht="36" spans="1:11">
      <c r="A22" s="45" t="s">
        <v>134</v>
      </c>
      <c r="B22" s="46" t="s">
        <v>5029</v>
      </c>
      <c r="C22" s="34" t="s">
        <v>5030</v>
      </c>
      <c r="D22" s="12" t="s">
        <v>5031</v>
      </c>
      <c r="E22" s="13" t="s">
        <v>1585</v>
      </c>
      <c r="F22" s="13" t="s">
        <v>5032</v>
      </c>
      <c r="G22" s="47">
        <v>7.5</v>
      </c>
      <c r="H22" s="15">
        <v>0</v>
      </c>
      <c r="I22" s="15">
        <v>0.5</v>
      </c>
      <c r="J22" s="15">
        <f t="shared" si="0"/>
        <v>-0.5</v>
      </c>
      <c r="K22" s="15">
        <f t="shared" si="1"/>
        <v>7</v>
      </c>
    </row>
    <row r="23" spans="1:11">
      <c r="A23" s="45" t="s">
        <v>138</v>
      </c>
      <c r="B23" s="46" t="s">
        <v>5033</v>
      </c>
      <c r="C23" s="34" t="s">
        <v>5034</v>
      </c>
      <c r="D23" s="12" t="s">
        <v>5035</v>
      </c>
      <c r="E23" s="13" t="s">
        <v>1585</v>
      </c>
      <c r="F23" s="13" t="s">
        <v>5036</v>
      </c>
      <c r="G23" s="47">
        <v>5</v>
      </c>
      <c r="H23" s="15">
        <v>0</v>
      </c>
      <c r="I23" s="15">
        <v>0</v>
      </c>
      <c r="J23" s="15">
        <f t="shared" si="0"/>
        <v>0</v>
      </c>
      <c r="K23" s="15">
        <f t="shared" si="1"/>
        <v>5</v>
      </c>
    </row>
    <row r="24" spans="1:11">
      <c r="A24" s="45" t="s">
        <v>142</v>
      </c>
      <c r="B24" s="46" t="s">
        <v>5037</v>
      </c>
      <c r="C24" s="34" t="s">
        <v>5038</v>
      </c>
      <c r="D24" s="12" t="s">
        <v>5039</v>
      </c>
      <c r="E24" s="13" t="s">
        <v>1585</v>
      </c>
      <c r="F24" s="13" t="s">
        <v>5040</v>
      </c>
      <c r="G24" s="47">
        <v>5.5</v>
      </c>
      <c r="H24" s="15">
        <v>0</v>
      </c>
      <c r="I24" s="15">
        <v>0</v>
      </c>
      <c r="J24" s="15">
        <f t="shared" si="0"/>
        <v>0</v>
      </c>
      <c r="K24" s="15">
        <f t="shared" si="1"/>
        <v>5.5</v>
      </c>
    </row>
    <row r="25" ht="24" spans="1:11">
      <c r="A25" s="45" t="s">
        <v>146</v>
      </c>
      <c r="B25" s="46" t="s">
        <v>5041</v>
      </c>
      <c r="C25" s="34" t="s">
        <v>5042</v>
      </c>
      <c r="D25" s="12" t="s">
        <v>5043</v>
      </c>
      <c r="E25" s="13" t="s">
        <v>1585</v>
      </c>
      <c r="F25" s="13" t="s">
        <v>83</v>
      </c>
      <c r="G25" s="47">
        <v>12</v>
      </c>
      <c r="H25" s="15">
        <v>0</v>
      </c>
      <c r="I25" s="15">
        <v>0</v>
      </c>
      <c r="J25" s="15">
        <f t="shared" si="0"/>
        <v>0</v>
      </c>
      <c r="K25" s="15">
        <f t="shared" si="1"/>
        <v>12</v>
      </c>
    </row>
    <row r="26" spans="1:11">
      <c r="A26" s="45" t="s">
        <v>150</v>
      </c>
      <c r="B26" s="46" t="s">
        <v>5044</v>
      </c>
      <c r="C26" s="34" t="s">
        <v>5045</v>
      </c>
      <c r="D26" s="12" t="s">
        <v>5046</v>
      </c>
      <c r="E26" s="13" t="s">
        <v>1585</v>
      </c>
      <c r="F26" s="13" t="s">
        <v>83</v>
      </c>
      <c r="G26" s="47">
        <v>12</v>
      </c>
      <c r="H26" s="15">
        <v>0</v>
      </c>
      <c r="I26" s="15">
        <v>0</v>
      </c>
      <c r="J26" s="15">
        <f t="shared" si="0"/>
        <v>0</v>
      </c>
      <c r="K26" s="15">
        <f t="shared" si="1"/>
        <v>12</v>
      </c>
    </row>
    <row r="27" spans="1:11">
      <c r="A27" s="45" t="s">
        <v>154</v>
      </c>
      <c r="B27" s="46" t="s">
        <v>5047</v>
      </c>
      <c r="C27" s="34" t="s">
        <v>5048</v>
      </c>
      <c r="D27" s="12" t="s">
        <v>5049</v>
      </c>
      <c r="E27" s="13" t="s">
        <v>1585</v>
      </c>
      <c r="F27" s="13" t="s">
        <v>5050</v>
      </c>
      <c r="G27" s="47">
        <v>10</v>
      </c>
      <c r="H27" s="15">
        <v>0</v>
      </c>
      <c r="I27" s="15">
        <v>0</v>
      </c>
      <c r="J27" s="15">
        <f t="shared" si="0"/>
        <v>0</v>
      </c>
      <c r="K27" s="15">
        <f t="shared" si="1"/>
        <v>10</v>
      </c>
    </row>
    <row r="28" spans="1:11">
      <c r="A28" s="45" t="s">
        <v>158</v>
      </c>
      <c r="B28" s="46" t="s">
        <v>5051</v>
      </c>
      <c r="C28" s="34" t="s">
        <v>5052</v>
      </c>
      <c r="D28" s="12" t="s">
        <v>5053</v>
      </c>
      <c r="E28" s="13" t="s">
        <v>1585</v>
      </c>
      <c r="F28" s="13" t="s">
        <v>5054</v>
      </c>
      <c r="G28" s="47">
        <v>5</v>
      </c>
      <c r="H28" s="15">
        <v>2</v>
      </c>
      <c r="I28" s="15">
        <v>2</v>
      </c>
      <c r="J28" s="15">
        <f t="shared" si="0"/>
        <v>0</v>
      </c>
      <c r="K28" s="15">
        <f t="shared" si="1"/>
        <v>5</v>
      </c>
    </row>
    <row r="29" ht="24" spans="1:11">
      <c r="A29" s="45" t="s">
        <v>162</v>
      </c>
      <c r="B29" s="46" t="s">
        <v>5055</v>
      </c>
      <c r="C29" s="34" t="s">
        <v>5056</v>
      </c>
      <c r="D29" s="12" t="s">
        <v>5057</v>
      </c>
      <c r="E29" s="13" t="s">
        <v>1585</v>
      </c>
      <c r="F29" s="13" t="s">
        <v>5058</v>
      </c>
      <c r="G29" s="47">
        <v>7.5</v>
      </c>
      <c r="H29" s="15">
        <v>0</v>
      </c>
      <c r="I29" s="15">
        <v>0</v>
      </c>
      <c r="J29" s="15">
        <f t="shared" si="0"/>
        <v>0</v>
      </c>
      <c r="K29" s="15">
        <f t="shared" si="1"/>
        <v>7.5</v>
      </c>
    </row>
    <row r="30" ht="24" spans="1:11">
      <c r="A30" s="45" t="s">
        <v>166</v>
      </c>
      <c r="B30" s="46" t="s">
        <v>5059</v>
      </c>
      <c r="C30" s="34" t="s">
        <v>5060</v>
      </c>
      <c r="D30" s="12" t="s">
        <v>5061</v>
      </c>
      <c r="E30" s="13" t="s">
        <v>1585</v>
      </c>
      <c r="F30" s="13" t="s">
        <v>5062</v>
      </c>
      <c r="G30" s="47">
        <v>11.5</v>
      </c>
      <c r="H30" s="15">
        <v>0</v>
      </c>
      <c r="I30" s="15">
        <v>0</v>
      </c>
      <c r="J30" s="15">
        <f t="shared" si="0"/>
        <v>0</v>
      </c>
      <c r="K30" s="15">
        <f t="shared" si="1"/>
        <v>11.5</v>
      </c>
    </row>
    <row r="31" spans="1:11">
      <c r="A31" s="45" t="s">
        <v>170</v>
      </c>
      <c r="B31" s="46" t="s">
        <v>5063</v>
      </c>
      <c r="C31" s="34" t="s">
        <v>5064</v>
      </c>
      <c r="D31" s="12" t="s">
        <v>5065</v>
      </c>
      <c r="E31" s="13" t="s">
        <v>1585</v>
      </c>
      <c r="F31" s="13" t="s">
        <v>83</v>
      </c>
      <c r="G31" s="47">
        <v>12</v>
      </c>
      <c r="H31" s="15">
        <v>0</v>
      </c>
      <c r="I31" s="15">
        <v>0</v>
      </c>
      <c r="J31" s="15">
        <f t="shared" si="0"/>
        <v>0</v>
      </c>
      <c r="K31" s="15">
        <f t="shared" si="1"/>
        <v>12</v>
      </c>
    </row>
    <row r="32" spans="1:11">
      <c r="A32" s="45" t="s">
        <v>174</v>
      </c>
      <c r="B32" s="46" t="s">
        <v>5066</v>
      </c>
      <c r="C32" s="34" t="s">
        <v>2165</v>
      </c>
      <c r="D32" s="12" t="s">
        <v>5067</v>
      </c>
      <c r="E32" s="13" t="s">
        <v>1585</v>
      </c>
      <c r="F32" s="13" t="s">
        <v>5068</v>
      </c>
      <c r="G32" s="47">
        <v>5.5</v>
      </c>
      <c r="H32" s="15">
        <v>0</v>
      </c>
      <c r="I32" s="15">
        <v>0</v>
      </c>
      <c r="J32" s="15">
        <f t="shared" si="0"/>
        <v>0</v>
      </c>
      <c r="K32" s="15">
        <f t="shared" si="1"/>
        <v>5.5</v>
      </c>
    </row>
    <row r="33" spans="1:11">
      <c r="A33" s="45" t="s">
        <v>178</v>
      </c>
      <c r="B33" s="46" t="s">
        <v>5069</v>
      </c>
      <c r="C33" s="34" t="s">
        <v>5070</v>
      </c>
      <c r="D33" s="12" t="s">
        <v>5071</v>
      </c>
      <c r="E33" s="13" t="s">
        <v>1585</v>
      </c>
      <c r="F33" s="13" t="s">
        <v>5072</v>
      </c>
      <c r="G33" s="47">
        <v>1</v>
      </c>
      <c r="H33" s="15">
        <v>0</v>
      </c>
      <c r="I33" s="15">
        <v>0</v>
      </c>
      <c r="J33" s="15">
        <f t="shared" si="0"/>
        <v>0</v>
      </c>
      <c r="K33" s="15">
        <f t="shared" si="1"/>
        <v>1</v>
      </c>
    </row>
    <row r="34" spans="1:11">
      <c r="A34" s="45" t="s">
        <v>183</v>
      </c>
      <c r="B34" s="46" t="s">
        <v>5073</v>
      </c>
      <c r="C34" s="34" t="s">
        <v>5074</v>
      </c>
      <c r="D34" s="12" t="s">
        <v>5075</v>
      </c>
      <c r="E34" s="13" t="s">
        <v>1585</v>
      </c>
      <c r="F34" s="13" t="s">
        <v>83</v>
      </c>
      <c r="G34" s="47">
        <v>12</v>
      </c>
      <c r="H34" s="15">
        <v>0</v>
      </c>
      <c r="I34" s="15">
        <v>0</v>
      </c>
      <c r="J34" s="15">
        <f t="shared" si="0"/>
        <v>0</v>
      </c>
      <c r="K34" s="15">
        <f t="shared" si="1"/>
        <v>12</v>
      </c>
    </row>
    <row r="35" spans="1:11">
      <c r="A35" s="45" t="s">
        <v>187</v>
      </c>
      <c r="B35" s="46" t="s">
        <v>5076</v>
      </c>
      <c r="C35" s="34" t="s">
        <v>5077</v>
      </c>
      <c r="D35" s="12" t="s">
        <v>5078</v>
      </c>
      <c r="E35" s="13" t="s">
        <v>1585</v>
      </c>
      <c r="F35" s="13" t="s">
        <v>83</v>
      </c>
      <c r="G35" s="47">
        <v>12</v>
      </c>
      <c r="H35" s="15">
        <v>0</v>
      </c>
      <c r="I35" s="15">
        <v>0</v>
      </c>
      <c r="J35" s="15">
        <f t="shared" si="0"/>
        <v>0</v>
      </c>
      <c r="K35" s="15">
        <f t="shared" si="1"/>
        <v>12</v>
      </c>
    </row>
    <row r="36" spans="1:11">
      <c r="A36" s="45" t="s">
        <v>191</v>
      </c>
      <c r="B36" s="46" t="s">
        <v>5079</v>
      </c>
      <c r="C36" s="34" t="s">
        <v>5080</v>
      </c>
      <c r="D36" s="12" t="s">
        <v>5081</v>
      </c>
      <c r="E36" s="13" t="s">
        <v>1585</v>
      </c>
      <c r="F36" s="13" t="s">
        <v>83</v>
      </c>
      <c r="G36" s="47">
        <v>12</v>
      </c>
      <c r="H36" s="15">
        <v>0</v>
      </c>
      <c r="I36" s="15">
        <v>0</v>
      </c>
      <c r="J36" s="15">
        <f t="shared" si="0"/>
        <v>0</v>
      </c>
      <c r="K36" s="15">
        <f t="shared" si="1"/>
        <v>12</v>
      </c>
    </row>
    <row r="37" spans="1:11">
      <c r="A37" s="45" t="s">
        <v>195</v>
      </c>
      <c r="B37" s="46" t="s">
        <v>5082</v>
      </c>
      <c r="C37" s="34" t="s">
        <v>5083</v>
      </c>
      <c r="D37" s="12" t="s">
        <v>5084</v>
      </c>
      <c r="E37" s="13" t="s">
        <v>1585</v>
      </c>
      <c r="F37" s="13" t="s">
        <v>83</v>
      </c>
      <c r="G37" s="47">
        <v>12</v>
      </c>
      <c r="H37" s="15">
        <v>0</v>
      </c>
      <c r="I37" s="15">
        <v>0</v>
      </c>
      <c r="J37" s="15">
        <f t="shared" si="0"/>
        <v>0</v>
      </c>
      <c r="K37" s="15">
        <f t="shared" si="1"/>
        <v>12</v>
      </c>
    </row>
    <row r="38" ht="24" spans="1:11">
      <c r="A38" s="45" t="s">
        <v>199</v>
      </c>
      <c r="B38" s="46" t="s">
        <v>5085</v>
      </c>
      <c r="C38" s="34" t="s">
        <v>5086</v>
      </c>
      <c r="D38" s="12" t="s">
        <v>5087</v>
      </c>
      <c r="E38" s="13" t="s">
        <v>1585</v>
      </c>
      <c r="F38" s="13" t="s">
        <v>5088</v>
      </c>
      <c r="G38" s="47">
        <v>10</v>
      </c>
      <c r="H38" s="15">
        <v>0</v>
      </c>
      <c r="I38" s="15">
        <v>0</v>
      </c>
      <c r="J38" s="15">
        <f t="shared" si="0"/>
        <v>0</v>
      </c>
      <c r="K38" s="15">
        <f t="shared" si="1"/>
        <v>10</v>
      </c>
    </row>
    <row r="39" spans="1:11">
      <c r="A39" s="45" t="s">
        <v>203</v>
      </c>
      <c r="B39" s="46" t="s">
        <v>5089</v>
      </c>
      <c r="C39" s="34" t="s">
        <v>5090</v>
      </c>
      <c r="D39" s="12" t="s">
        <v>5091</v>
      </c>
      <c r="E39" s="13" t="s">
        <v>1585</v>
      </c>
      <c r="F39" s="13" t="s">
        <v>83</v>
      </c>
      <c r="G39" s="47">
        <v>12</v>
      </c>
      <c r="H39" s="15">
        <v>0</v>
      </c>
      <c r="I39" s="15">
        <v>0</v>
      </c>
      <c r="J39" s="15">
        <f t="shared" si="0"/>
        <v>0</v>
      </c>
      <c r="K39" s="15">
        <f t="shared" si="1"/>
        <v>12</v>
      </c>
    </row>
    <row r="40" spans="1:11">
      <c r="A40" s="45" t="s">
        <v>207</v>
      </c>
      <c r="B40" s="46" t="s">
        <v>5092</v>
      </c>
      <c r="C40" s="34" t="s">
        <v>5093</v>
      </c>
      <c r="D40" s="12" t="s">
        <v>5094</v>
      </c>
      <c r="E40" s="13" t="s">
        <v>1585</v>
      </c>
      <c r="F40" s="13" t="s">
        <v>5095</v>
      </c>
      <c r="G40" s="47">
        <v>5.5</v>
      </c>
      <c r="H40" s="15">
        <v>0</v>
      </c>
      <c r="I40" s="15">
        <v>0</v>
      </c>
      <c r="J40" s="15">
        <f t="shared" si="0"/>
        <v>0</v>
      </c>
      <c r="K40" s="15">
        <f t="shared" si="1"/>
        <v>5.5</v>
      </c>
    </row>
    <row r="41" ht="24" spans="1:11">
      <c r="A41" s="45" t="s">
        <v>211</v>
      </c>
      <c r="B41" s="46" t="s">
        <v>5096</v>
      </c>
      <c r="C41" s="34" t="s">
        <v>5097</v>
      </c>
      <c r="D41" s="12" t="s">
        <v>5098</v>
      </c>
      <c r="E41" s="13" t="s">
        <v>1585</v>
      </c>
      <c r="F41" s="13" t="s">
        <v>83</v>
      </c>
      <c r="G41" s="47">
        <v>12</v>
      </c>
      <c r="H41" s="15">
        <v>0</v>
      </c>
      <c r="I41" s="15">
        <v>0</v>
      </c>
      <c r="J41" s="15">
        <f t="shared" si="0"/>
        <v>0</v>
      </c>
      <c r="K41" s="15">
        <f t="shared" si="1"/>
        <v>12</v>
      </c>
    </row>
    <row r="42" ht="36" spans="1:11">
      <c r="A42" s="45" t="s">
        <v>215</v>
      </c>
      <c r="B42" s="46" t="s">
        <v>5099</v>
      </c>
      <c r="C42" s="34" t="s">
        <v>5100</v>
      </c>
      <c r="D42" s="12" t="s">
        <v>5101</v>
      </c>
      <c r="E42" s="13" t="s">
        <v>1585</v>
      </c>
      <c r="F42" s="13" t="s">
        <v>5102</v>
      </c>
      <c r="G42" s="47">
        <v>10.5</v>
      </c>
      <c r="H42" s="15">
        <v>0</v>
      </c>
      <c r="I42" s="15">
        <v>0</v>
      </c>
      <c r="J42" s="15">
        <f t="shared" si="0"/>
        <v>0</v>
      </c>
      <c r="K42" s="15">
        <f t="shared" si="1"/>
        <v>10.5</v>
      </c>
    </row>
    <row r="43" spans="1:11">
      <c r="A43" s="45" t="s">
        <v>219</v>
      </c>
      <c r="B43" s="46" t="s">
        <v>5103</v>
      </c>
      <c r="C43" s="34" t="s">
        <v>5104</v>
      </c>
      <c r="D43" s="12" t="s">
        <v>5105</v>
      </c>
      <c r="E43" s="13" t="s">
        <v>1585</v>
      </c>
      <c r="F43" s="13" t="s">
        <v>4130</v>
      </c>
      <c r="G43" s="47">
        <v>5.5</v>
      </c>
      <c r="H43" s="15">
        <v>0</v>
      </c>
      <c r="I43" s="15">
        <v>0</v>
      </c>
      <c r="J43" s="15">
        <f t="shared" si="0"/>
        <v>0</v>
      </c>
      <c r="K43" s="15">
        <f t="shared" si="1"/>
        <v>5.5</v>
      </c>
    </row>
    <row r="44" spans="1:11">
      <c r="A44" s="45" t="s">
        <v>223</v>
      </c>
      <c r="B44" s="46" t="s">
        <v>5106</v>
      </c>
      <c r="C44" s="34" t="s">
        <v>5107</v>
      </c>
      <c r="D44" s="12" t="s">
        <v>5108</v>
      </c>
      <c r="E44" s="13" t="s">
        <v>1585</v>
      </c>
      <c r="F44" s="13" t="s">
        <v>83</v>
      </c>
      <c r="G44" s="47">
        <v>12</v>
      </c>
      <c r="H44" s="15">
        <v>0</v>
      </c>
      <c r="I44" s="15">
        <v>0</v>
      </c>
      <c r="J44" s="15">
        <f t="shared" si="0"/>
        <v>0</v>
      </c>
      <c r="K44" s="15">
        <f t="shared" si="1"/>
        <v>12</v>
      </c>
    </row>
    <row r="45" spans="1:11">
      <c r="A45" s="45" t="s">
        <v>227</v>
      </c>
      <c r="B45" s="46" t="s">
        <v>5109</v>
      </c>
      <c r="C45" s="34" t="s">
        <v>5110</v>
      </c>
      <c r="D45" s="12" t="s">
        <v>5111</v>
      </c>
      <c r="E45" s="13" t="s">
        <v>1585</v>
      </c>
      <c r="F45" s="13" t="s">
        <v>83</v>
      </c>
      <c r="G45" s="47">
        <v>12</v>
      </c>
      <c r="H45" s="15">
        <v>0</v>
      </c>
      <c r="I45" s="15">
        <v>0</v>
      </c>
      <c r="J45" s="15">
        <f t="shared" si="0"/>
        <v>0</v>
      </c>
      <c r="K45" s="15">
        <f t="shared" si="1"/>
        <v>12</v>
      </c>
    </row>
    <row r="46" ht="24" spans="1:11">
      <c r="A46" s="45" t="s">
        <v>231</v>
      </c>
      <c r="B46" s="46" t="s">
        <v>5112</v>
      </c>
      <c r="C46" s="34" t="s">
        <v>5113</v>
      </c>
      <c r="D46" s="12" t="s">
        <v>5114</v>
      </c>
      <c r="E46" s="13" t="s">
        <v>1585</v>
      </c>
      <c r="F46" s="13" t="s">
        <v>5115</v>
      </c>
      <c r="G46" s="47">
        <v>8.5</v>
      </c>
      <c r="H46" s="15">
        <v>0</v>
      </c>
      <c r="I46" s="15">
        <v>0</v>
      </c>
      <c r="J46" s="15">
        <f t="shared" si="0"/>
        <v>0</v>
      </c>
      <c r="K46" s="15">
        <f t="shared" si="1"/>
        <v>8.5</v>
      </c>
    </row>
    <row r="47" ht="24" spans="1:11">
      <c r="A47" s="45" t="s">
        <v>235</v>
      </c>
      <c r="B47" s="46" t="s">
        <v>5116</v>
      </c>
      <c r="C47" s="34" t="s">
        <v>5117</v>
      </c>
      <c r="D47" s="12" t="s">
        <v>5118</v>
      </c>
      <c r="E47" s="13" t="s">
        <v>1585</v>
      </c>
      <c r="F47" s="13" t="s">
        <v>5119</v>
      </c>
      <c r="G47" s="47">
        <v>7</v>
      </c>
      <c r="H47" s="15">
        <v>0</v>
      </c>
      <c r="I47" s="15">
        <v>0</v>
      </c>
      <c r="J47" s="15">
        <f t="shared" si="0"/>
        <v>0</v>
      </c>
      <c r="K47" s="15">
        <f t="shared" si="1"/>
        <v>7</v>
      </c>
    </row>
    <row r="48" spans="1:11">
      <c r="A48" s="45" t="s">
        <v>239</v>
      </c>
      <c r="B48" s="46" t="s">
        <v>5120</v>
      </c>
      <c r="C48" s="34" t="s">
        <v>5121</v>
      </c>
      <c r="D48" s="12" t="s">
        <v>5122</v>
      </c>
      <c r="E48" s="13" t="s">
        <v>1585</v>
      </c>
      <c r="F48" s="13" t="s">
        <v>83</v>
      </c>
      <c r="G48" s="47">
        <v>12</v>
      </c>
      <c r="H48" s="15">
        <v>2</v>
      </c>
      <c r="I48" s="15">
        <v>2</v>
      </c>
      <c r="J48" s="15">
        <f t="shared" si="0"/>
        <v>0</v>
      </c>
      <c r="K48" s="15">
        <f t="shared" si="1"/>
        <v>12</v>
      </c>
    </row>
    <row r="49" spans="1:11">
      <c r="A49" s="45" t="s">
        <v>243</v>
      </c>
      <c r="B49" s="46" t="s">
        <v>5123</v>
      </c>
      <c r="C49" s="34" t="s">
        <v>5034</v>
      </c>
      <c r="D49" s="12" t="s">
        <v>5124</v>
      </c>
      <c r="E49" s="13" t="s">
        <v>1585</v>
      </c>
      <c r="F49" s="13" t="s">
        <v>5125</v>
      </c>
      <c r="G49" s="47">
        <v>5.5</v>
      </c>
      <c r="H49" s="15">
        <v>0</v>
      </c>
      <c r="I49" s="15">
        <v>0</v>
      </c>
      <c r="J49" s="15">
        <f t="shared" ref="J49:J112" si="2">H49-I49</f>
        <v>0</v>
      </c>
      <c r="K49" s="15">
        <f t="shared" ref="K49:K112" si="3">G49+J49</f>
        <v>5.5</v>
      </c>
    </row>
    <row r="50" spans="1:11">
      <c r="A50" s="45" t="s">
        <v>247</v>
      </c>
      <c r="B50" s="46" t="s">
        <v>5126</v>
      </c>
      <c r="C50" s="34" t="s">
        <v>5127</v>
      </c>
      <c r="D50" s="12" t="s">
        <v>5128</v>
      </c>
      <c r="E50" s="13" t="s">
        <v>1585</v>
      </c>
      <c r="F50" s="13" t="s">
        <v>83</v>
      </c>
      <c r="G50" s="47">
        <v>12</v>
      </c>
      <c r="H50" s="15">
        <v>0</v>
      </c>
      <c r="I50" s="15">
        <v>0</v>
      </c>
      <c r="J50" s="15">
        <f t="shared" si="2"/>
        <v>0</v>
      </c>
      <c r="K50" s="15">
        <f t="shared" si="3"/>
        <v>12</v>
      </c>
    </row>
    <row r="51" spans="1:11">
      <c r="A51" s="45" t="s">
        <v>254</v>
      </c>
      <c r="B51" s="46" t="s">
        <v>5129</v>
      </c>
      <c r="C51" s="34"/>
      <c r="D51" s="12" t="s">
        <v>5130</v>
      </c>
      <c r="E51" s="13" t="s">
        <v>1585</v>
      </c>
      <c r="F51" s="13"/>
      <c r="G51" s="47">
        <v>0</v>
      </c>
      <c r="H51" s="15">
        <v>0</v>
      </c>
      <c r="I51" s="15">
        <v>0</v>
      </c>
      <c r="J51" s="15">
        <f t="shared" si="2"/>
        <v>0</v>
      </c>
      <c r="K51" s="15">
        <f t="shared" si="3"/>
        <v>0</v>
      </c>
    </row>
    <row r="52" spans="1:11">
      <c r="A52" s="45" t="s">
        <v>258</v>
      </c>
      <c r="B52" s="46" t="s">
        <v>5131</v>
      </c>
      <c r="C52" s="34" t="s">
        <v>5132</v>
      </c>
      <c r="D52" s="12" t="s">
        <v>5133</v>
      </c>
      <c r="E52" s="13" t="s">
        <v>1585</v>
      </c>
      <c r="F52" s="13" t="s">
        <v>2926</v>
      </c>
      <c r="G52" s="47">
        <v>2.5</v>
      </c>
      <c r="H52" s="15">
        <v>2.5</v>
      </c>
      <c r="I52" s="15">
        <v>2.5</v>
      </c>
      <c r="J52" s="15">
        <f t="shared" si="2"/>
        <v>0</v>
      </c>
      <c r="K52" s="15">
        <f t="shared" si="3"/>
        <v>2.5</v>
      </c>
    </row>
    <row r="53" spans="1:11">
      <c r="A53" s="45" t="s">
        <v>262</v>
      </c>
      <c r="B53" s="46" t="s">
        <v>5134</v>
      </c>
      <c r="C53" s="34" t="s">
        <v>5135</v>
      </c>
      <c r="D53" s="12" t="s">
        <v>5136</v>
      </c>
      <c r="E53" s="13" t="s">
        <v>1585</v>
      </c>
      <c r="F53" s="13" t="s">
        <v>5137</v>
      </c>
      <c r="G53" s="47">
        <v>4.5</v>
      </c>
      <c r="H53" s="15">
        <v>4.5</v>
      </c>
      <c r="I53" s="15">
        <v>4.5</v>
      </c>
      <c r="J53" s="15">
        <f t="shared" si="2"/>
        <v>0</v>
      </c>
      <c r="K53" s="15">
        <f t="shared" si="3"/>
        <v>4.5</v>
      </c>
    </row>
    <row r="54" spans="1:11">
      <c r="A54" s="45" t="s">
        <v>266</v>
      </c>
      <c r="B54" s="46" t="s">
        <v>5138</v>
      </c>
      <c r="C54" s="34" t="s">
        <v>5139</v>
      </c>
      <c r="D54" s="12" t="s">
        <v>5140</v>
      </c>
      <c r="E54" s="13" t="s">
        <v>1585</v>
      </c>
      <c r="F54" s="13" t="s">
        <v>4130</v>
      </c>
      <c r="G54" s="47">
        <v>5.5</v>
      </c>
      <c r="H54" s="15">
        <v>0</v>
      </c>
      <c r="I54" s="15">
        <v>0</v>
      </c>
      <c r="J54" s="15">
        <f t="shared" si="2"/>
        <v>0</v>
      </c>
      <c r="K54" s="15">
        <f t="shared" si="3"/>
        <v>5.5</v>
      </c>
    </row>
    <row r="55" spans="1:11">
      <c r="A55" s="45" t="s">
        <v>270</v>
      </c>
      <c r="B55" s="46" t="s">
        <v>5141</v>
      </c>
      <c r="C55" s="34" t="s">
        <v>5142</v>
      </c>
      <c r="D55" s="12" t="s">
        <v>5143</v>
      </c>
      <c r="E55" s="13" t="s">
        <v>1585</v>
      </c>
      <c r="F55" s="13" t="s">
        <v>83</v>
      </c>
      <c r="G55" s="47">
        <v>12</v>
      </c>
      <c r="H55" s="15">
        <v>3</v>
      </c>
      <c r="I55" s="15">
        <v>3</v>
      </c>
      <c r="J55" s="15">
        <f t="shared" si="2"/>
        <v>0</v>
      </c>
      <c r="K55" s="15">
        <f t="shared" si="3"/>
        <v>12</v>
      </c>
    </row>
    <row r="56" ht="36" spans="1:11">
      <c r="A56" s="45" t="s">
        <v>274</v>
      </c>
      <c r="B56" s="46" t="s">
        <v>5144</v>
      </c>
      <c r="C56" s="34" t="s">
        <v>5145</v>
      </c>
      <c r="D56" s="12" t="s">
        <v>5146</v>
      </c>
      <c r="E56" s="13" t="s">
        <v>1585</v>
      </c>
      <c r="F56" s="13" t="s">
        <v>83</v>
      </c>
      <c r="G56" s="47">
        <v>12</v>
      </c>
      <c r="H56" s="15">
        <v>0</v>
      </c>
      <c r="I56" s="15">
        <v>0</v>
      </c>
      <c r="J56" s="15">
        <f t="shared" si="2"/>
        <v>0</v>
      </c>
      <c r="K56" s="15">
        <f t="shared" si="3"/>
        <v>12</v>
      </c>
    </row>
    <row r="57" spans="1:11">
      <c r="A57" s="45" t="s">
        <v>278</v>
      </c>
      <c r="B57" s="46" t="s">
        <v>5147</v>
      </c>
      <c r="C57" s="34" t="s">
        <v>5148</v>
      </c>
      <c r="D57" s="12" t="s">
        <v>5149</v>
      </c>
      <c r="E57" s="13" t="s">
        <v>1585</v>
      </c>
      <c r="F57" s="13" t="s">
        <v>5150</v>
      </c>
      <c r="G57" s="47">
        <v>8.5</v>
      </c>
      <c r="H57" s="15">
        <v>0</v>
      </c>
      <c r="I57" s="15">
        <v>0</v>
      </c>
      <c r="J57" s="15">
        <f t="shared" si="2"/>
        <v>0</v>
      </c>
      <c r="K57" s="15">
        <f t="shared" si="3"/>
        <v>8.5</v>
      </c>
    </row>
    <row r="58" spans="1:11">
      <c r="A58" s="45" t="s">
        <v>282</v>
      </c>
      <c r="B58" s="46" t="s">
        <v>5151</v>
      </c>
      <c r="C58" s="34" t="s">
        <v>5152</v>
      </c>
      <c r="D58" s="12" t="s">
        <v>5153</v>
      </c>
      <c r="E58" s="13" t="s">
        <v>1585</v>
      </c>
      <c r="F58" s="13" t="s">
        <v>83</v>
      </c>
      <c r="G58" s="47">
        <v>12</v>
      </c>
      <c r="H58" s="15">
        <v>0</v>
      </c>
      <c r="I58" s="15">
        <v>0</v>
      </c>
      <c r="J58" s="15">
        <f t="shared" si="2"/>
        <v>0</v>
      </c>
      <c r="K58" s="15">
        <f t="shared" si="3"/>
        <v>12</v>
      </c>
    </row>
    <row r="59" spans="1:11">
      <c r="A59" s="45" t="s">
        <v>286</v>
      </c>
      <c r="B59" s="46" t="s">
        <v>5154</v>
      </c>
      <c r="C59" s="34" t="s">
        <v>5155</v>
      </c>
      <c r="D59" s="12" t="s">
        <v>5156</v>
      </c>
      <c r="E59" s="13" t="s">
        <v>1585</v>
      </c>
      <c r="F59" s="13" t="s">
        <v>83</v>
      </c>
      <c r="G59" s="47">
        <v>12</v>
      </c>
      <c r="H59" s="15">
        <v>0</v>
      </c>
      <c r="I59" s="15">
        <v>0</v>
      </c>
      <c r="J59" s="15">
        <f t="shared" si="2"/>
        <v>0</v>
      </c>
      <c r="K59" s="15">
        <f t="shared" si="3"/>
        <v>12</v>
      </c>
    </row>
    <row r="60" ht="36" spans="1:11">
      <c r="A60" s="45" t="s">
        <v>290</v>
      </c>
      <c r="B60" s="46" t="s">
        <v>5157</v>
      </c>
      <c r="C60" s="34" t="s">
        <v>5158</v>
      </c>
      <c r="D60" s="12" t="s">
        <v>5159</v>
      </c>
      <c r="E60" s="13" t="s">
        <v>1585</v>
      </c>
      <c r="F60" s="13" t="s">
        <v>5160</v>
      </c>
      <c r="G60" s="47">
        <v>11.5</v>
      </c>
      <c r="H60" s="15">
        <v>0</v>
      </c>
      <c r="I60" s="15">
        <v>0</v>
      </c>
      <c r="J60" s="15">
        <f t="shared" si="2"/>
        <v>0</v>
      </c>
      <c r="K60" s="15">
        <f t="shared" si="3"/>
        <v>11.5</v>
      </c>
    </row>
    <row r="61" spans="1:11">
      <c r="A61" s="45" t="s">
        <v>294</v>
      </c>
      <c r="B61" s="46" t="s">
        <v>5161</v>
      </c>
      <c r="C61" s="34"/>
      <c r="D61" s="12" t="s">
        <v>5162</v>
      </c>
      <c r="E61" s="13" t="s">
        <v>1585</v>
      </c>
      <c r="F61" s="13"/>
      <c r="G61" s="47">
        <v>0</v>
      </c>
      <c r="H61" s="15">
        <v>0</v>
      </c>
      <c r="I61" s="15">
        <v>0</v>
      </c>
      <c r="J61" s="15">
        <f t="shared" si="2"/>
        <v>0</v>
      </c>
      <c r="K61" s="15">
        <f t="shared" si="3"/>
        <v>0</v>
      </c>
    </row>
    <row r="62" spans="1:11">
      <c r="A62" s="45" t="s">
        <v>298</v>
      </c>
      <c r="B62" s="46" t="s">
        <v>5163</v>
      </c>
      <c r="C62" s="34"/>
      <c r="D62" s="12" t="s">
        <v>5164</v>
      </c>
      <c r="E62" s="13" t="s">
        <v>1585</v>
      </c>
      <c r="F62" s="13"/>
      <c r="G62" s="47">
        <v>0</v>
      </c>
      <c r="H62" s="15">
        <v>0</v>
      </c>
      <c r="I62" s="15">
        <v>0</v>
      </c>
      <c r="J62" s="15">
        <f t="shared" si="2"/>
        <v>0</v>
      </c>
      <c r="K62" s="15">
        <f t="shared" si="3"/>
        <v>0</v>
      </c>
    </row>
    <row r="63" spans="1:11">
      <c r="A63" s="45" t="s">
        <v>302</v>
      </c>
      <c r="B63" s="46" t="s">
        <v>5165</v>
      </c>
      <c r="C63" s="34" t="s">
        <v>5166</v>
      </c>
      <c r="D63" s="12" t="s">
        <v>5167</v>
      </c>
      <c r="E63" s="13" t="s">
        <v>1585</v>
      </c>
      <c r="F63" s="13" t="s">
        <v>2572</v>
      </c>
      <c r="G63" s="47">
        <v>1</v>
      </c>
      <c r="H63" s="15">
        <v>0</v>
      </c>
      <c r="I63" s="15">
        <v>0</v>
      </c>
      <c r="J63" s="15">
        <f t="shared" si="2"/>
        <v>0</v>
      </c>
      <c r="K63" s="15">
        <f t="shared" si="3"/>
        <v>1</v>
      </c>
    </row>
    <row r="64" spans="1:11">
      <c r="A64" s="45" t="s">
        <v>306</v>
      </c>
      <c r="B64" s="46" t="s">
        <v>5168</v>
      </c>
      <c r="C64" s="34" t="s">
        <v>5169</v>
      </c>
      <c r="D64" s="12" t="s">
        <v>5170</v>
      </c>
      <c r="E64" s="13" t="s">
        <v>1585</v>
      </c>
      <c r="F64" s="13" t="s">
        <v>83</v>
      </c>
      <c r="G64" s="47">
        <v>12</v>
      </c>
      <c r="H64" s="15">
        <v>0</v>
      </c>
      <c r="I64" s="15">
        <v>0</v>
      </c>
      <c r="J64" s="15">
        <f t="shared" si="2"/>
        <v>0</v>
      </c>
      <c r="K64" s="15">
        <f t="shared" si="3"/>
        <v>12</v>
      </c>
    </row>
    <row r="65" spans="1:11">
      <c r="A65" s="45" t="s">
        <v>310</v>
      </c>
      <c r="B65" s="46" t="s">
        <v>5171</v>
      </c>
      <c r="C65" s="34" t="s">
        <v>5172</v>
      </c>
      <c r="D65" s="12" t="s">
        <v>5173</v>
      </c>
      <c r="E65" s="13" t="s">
        <v>1585</v>
      </c>
      <c r="F65" s="13" t="s">
        <v>83</v>
      </c>
      <c r="G65" s="47">
        <v>12</v>
      </c>
      <c r="H65" s="15">
        <v>0</v>
      </c>
      <c r="I65" s="15">
        <v>0</v>
      </c>
      <c r="J65" s="15">
        <f t="shared" si="2"/>
        <v>0</v>
      </c>
      <c r="K65" s="15">
        <f t="shared" si="3"/>
        <v>12</v>
      </c>
    </row>
    <row r="66" spans="1:11">
      <c r="A66" s="45" t="s">
        <v>314</v>
      </c>
      <c r="B66" s="46" t="s">
        <v>5174</v>
      </c>
      <c r="C66" s="34" t="s">
        <v>5175</v>
      </c>
      <c r="D66" s="12" t="s">
        <v>5176</v>
      </c>
      <c r="E66" s="13" t="s">
        <v>1585</v>
      </c>
      <c r="F66" s="13" t="s">
        <v>83</v>
      </c>
      <c r="G66" s="47">
        <v>12</v>
      </c>
      <c r="H66" s="15">
        <v>0</v>
      </c>
      <c r="I66" s="15">
        <v>0</v>
      </c>
      <c r="J66" s="15">
        <f t="shared" si="2"/>
        <v>0</v>
      </c>
      <c r="K66" s="15">
        <f t="shared" si="3"/>
        <v>12</v>
      </c>
    </row>
    <row r="67" ht="36" spans="1:11">
      <c r="A67" s="45" t="s">
        <v>318</v>
      </c>
      <c r="B67" s="46" t="s">
        <v>5177</v>
      </c>
      <c r="C67" s="34" t="s">
        <v>5178</v>
      </c>
      <c r="D67" s="12" t="s">
        <v>5179</v>
      </c>
      <c r="E67" s="13" t="s">
        <v>1585</v>
      </c>
      <c r="F67" s="13" t="s">
        <v>1222</v>
      </c>
      <c r="G67" s="47">
        <v>11</v>
      </c>
      <c r="H67" s="15">
        <v>0</v>
      </c>
      <c r="I67" s="15">
        <v>0</v>
      </c>
      <c r="J67" s="15">
        <f t="shared" si="2"/>
        <v>0</v>
      </c>
      <c r="K67" s="15">
        <f t="shared" si="3"/>
        <v>11</v>
      </c>
    </row>
    <row r="68" spans="1:11">
      <c r="A68" s="45" t="s">
        <v>322</v>
      </c>
      <c r="B68" s="46" t="s">
        <v>5180</v>
      </c>
      <c r="C68" s="34" t="s">
        <v>5181</v>
      </c>
      <c r="D68" s="12" t="s">
        <v>5182</v>
      </c>
      <c r="E68" s="13" t="s">
        <v>1585</v>
      </c>
      <c r="F68" s="13" t="s">
        <v>5054</v>
      </c>
      <c r="G68" s="47">
        <v>5</v>
      </c>
      <c r="H68" s="15">
        <v>0</v>
      </c>
      <c r="I68" s="15">
        <v>0</v>
      </c>
      <c r="J68" s="15">
        <f t="shared" si="2"/>
        <v>0</v>
      </c>
      <c r="K68" s="15">
        <f t="shared" si="3"/>
        <v>5</v>
      </c>
    </row>
    <row r="69" spans="1:11">
      <c r="A69" s="45" t="s">
        <v>326</v>
      </c>
      <c r="B69" s="46" t="s">
        <v>5183</v>
      </c>
      <c r="C69" s="34" t="s">
        <v>5184</v>
      </c>
      <c r="D69" s="12" t="s">
        <v>5185</v>
      </c>
      <c r="E69" s="13" t="s">
        <v>1585</v>
      </c>
      <c r="F69" s="13" t="s">
        <v>83</v>
      </c>
      <c r="G69" s="47">
        <v>12</v>
      </c>
      <c r="H69" s="15">
        <v>0</v>
      </c>
      <c r="I69" s="15">
        <v>0</v>
      </c>
      <c r="J69" s="15">
        <f t="shared" si="2"/>
        <v>0</v>
      </c>
      <c r="K69" s="15">
        <f t="shared" si="3"/>
        <v>12</v>
      </c>
    </row>
    <row r="70" ht="24" spans="1:11">
      <c r="A70" s="45" t="s">
        <v>330</v>
      </c>
      <c r="B70" s="46" t="s">
        <v>5186</v>
      </c>
      <c r="C70" s="34" t="s">
        <v>5187</v>
      </c>
      <c r="D70" s="12" t="s">
        <v>5188</v>
      </c>
      <c r="E70" s="13" t="s">
        <v>1585</v>
      </c>
      <c r="F70" s="13" t="s">
        <v>1222</v>
      </c>
      <c r="G70" s="47">
        <v>11</v>
      </c>
      <c r="H70" s="15">
        <v>0</v>
      </c>
      <c r="I70" s="15">
        <v>0</v>
      </c>
      <c r="J70" s="15">
        <f t="shared" si="2"/>
        <v>0</v>
      </c>
      <c r="K70" s="15">
        <f t="shared" si="3"/>
        <v>11</v>
      </c>
    </row>
    <row r="71" ht="24" spans="1:11">
      <c r="A71" s="45" t="s">
        <v>334</v>
      </c>
      <c r="B71" s="46" t="s">
        <v>5189</v>
      </c>
      <c r="C71" s="34" t="s">
        <v>5190</v>
      </c>
      <c r="D71" s="12" t="s">
        <v>5191</v>
      </c>
      <c r="E71" s="13" t="s">
        <v>1585</v>
      </c>
      <c r="F71" s="13" t="s">
        <v>3624</v>
      </c>
      <c r="G71" s="47">
        <v>6.5</v>
      </c>
      <c r="H71" s="15">
        <v>0</v>
      </c>
      <c r="I71" s="15">
        <v>0</v>
      </c>
      <c r="J71" s="15">
        <f t="shared" si="2"/>
        <v>0</v>
      </c>
      <c r="K71" s="15">
        <f t="shared" si="3"/>
        <v>6.5</v>
      </c>
    </row>
    <row r="72" spans="1:11">
      <c r="A72" s="45" t="s">
        <v>338</v>
      </c>
      <c r="B72" s="46" t="s">
        <v>5192</v>
      </c>
      <c r="C72" s="34"/>
      <c r="D72" s="12" t="s">
        <v>5193</v>
      </c>
      <c r="E72" s="13" t="s">
        <v>1585</v>
      </c>
      <c r="F72" s="13"/>
      <c r="G72" s="47">
        <v>0</v>
      </c>
      <c r="H72" s="15">
        <v>0</v>
      </c>
      <c r="I72" s="15">
        <v>0</v>
      </c>
      <c r="J72" s="15">
        <f t="shared" si="2"/>
        <v>0</v>
      </c>
      <c r="K72" s="15">
        <f t="shared" si="3"/>
        <v>0</v>
      </c>
    </row>
    <row r="73" spans="1:11">
      <c r="A73" s="45" t="s">
        <v>342</v>
      </c>
      <c r="B73" s="46" t="s">
        <v>5194</v>
      </c>
      <c r="C73" s="34" t="s">
        <v>5195</v>
      </c>
      <c r="D73" s="12" t="s">
        <v>5196</v>
      </c>
      <c r="E73" s="13" t="s">
        <v>1585</v>
      </c>
      <c r="F73" s="13" t="s">
        <v>83</v>
      </c>
      <c r="G73" s="47">
        <v>12</v>
      </c>
      <c r="H73" s="15">
        <v>0</v>
      </c>
      <c r="I73" s="15">
        <v>0</v>
      </c>
      <c r="J73" s="15">
        <f t="shared" si="2"/>
        <v>0</v>
      </c>
      <c r="K73" s="15">
        <f t="shared" si="3"/>
        <v>12</v>
      </c>
    </row>
    <row r="74" spans="1:11">
      <c r="A74" s="45" t="s">
        <v>346</v>
      </c>
      <c r="B74" s="46" t="s">
        <v>5197</v>
      </c>
      <c r="C74" s="34" t="s">
        <v>5198</v>
      </c>
      <c r="D74" s="12" t="s">
        <v>5199</v>
      </c>
      <c r="E74" s="13" t="s">
        <v>1585</v>
      </c>
      <c r="F74" s="13" t="s">
        <v>83</v>
      </c>
      <c r="G74" s="47">
        <v>12</v>
      </c>
      <c r="H74" s="15">
        <v>0</v>
      </c>
      <c r="I74" s="15">
        <v>0</v>
      </c>
      <c r="J74" s="15">
        <f t="shared" si="2"/>
        <v>0</v>
      </c>
      <c r="K74" s="15">
        <f t="shared" si="3"/>
        <v>12</v>
      </c>
    </row>
    <row r="75" ht="24" spans="1:11">
      <c r="A75" s="45" t="s">
        <v>350</v>
      </c>
      <c r="B75" s="46" t="s">
        <v>5200</v>
      </c>
      <c r="C75" s="34" t="s">
        <v>5201</v>
      </c>
      <c r="D75" s="12" t="s">
        <v>5202</v>
      </c>
      <c r="E75" s="13" t="s">
        <v>1585</v>
      </c>
      <c r="F75" s="13" t="s">
        <v>5102</v>
      </c>
      <c r="G75" s="47">
        <v>10.5</v>
      </c>
      <c r="H75" s="15">
        <v>0</v>
      </c>
      <c r="I75" s="15">
        <v>0</v>
      </c>
      <c r="J75" s="15">
        <f t="shared" si="2"/>
        <v>0</v>
      </c>
      <c r="K75" s="15">
        <f t="shared" si="3"/>
        <v>10.5</v>
      </c>
    </row>
    <row r="76" spans="1:11">
      <c r="A76" s="45" t="s">
        <v>354</v>
      </c>
      <c r="B76" s="46" t="s">
        <v>5203</v>
      </c>
      <c r="C76" s="34" t="s">
        <v>5204</v>
      </c>
      <c r="D76" s="12" t="s">
        <v>5205</v>
      </c>
      <c r="E76" s="13" t="s">
        <v>1585</v>
      </c>
      <c r="F76" s="13" t="s">
        <v>5119</v>
      </c>
      <c r="G76" s="47">
        <v>7</v>
      </c>
      <c r="H76" s="15">
        <v>0</v>
      </c>
      <c r="I76" s="15">
        <v>0</v>
      </c>
      <c r="J76" s="15">
        <f t="shared" si="2"/>
        <v>0</v>
      </c>
      <c r="K76" s="15">
        <f t="shared" si="3"/>
        <v>7</v>
      </c>
    </row>
    <row r="77" spans="1:11">
      <c r="A77" s="45" t="s">
        <v>358</v>
      </c>
      <c r="B77" s="46" t="s">
        <v>5206</v>
      </c>
      <c r="C77" s="34"/>
      <c r="D77" s="12" t="s">
        <v>5207</v>
      </c>
      <c r="E77" s="13" t="s">
        <v>1585</v>
      </c>
      <c r="F77" s="13"/>
      <c r="G77" s="47">
        <v>0</v>
      </c>
      <c r="H77" s="15">
        <v>0</v>
      </c>
      <c r="I77" s="15">
        <v>0</v>
      </c>
      <c r="J77" s="15">
        <f t="shared" si="2"/>
        <v>0</v>
      </c>
      <c r="K77" s="15">
        <f t="shared" si="3"/>
        <v>0</v>
      </c>
    </row>
    <row r="78" ht="24" spans="1:11">
      <c r="A78" s="45" t="s">
        <v>362</v>
      </c>
      <c r="B78" s="46" t="s">
        <v>5208</v>
      </c>
      <c r="C78" s="34" t="s">
        <v>5209</v>
      </c>
      <c r="D78" s="12" t="s">
        <v>5210</v>
      </c>
      <c r="E78" s="13" t="s">
        <v>1585</v>
      </c>
      <c r="F78" s="13" t="s">
        <v>5211</v>
      </c>
      <c r="G78" s="47">
        <v>7.5</v>
      </c>
      <c r="H78" s="15">
        <v>0</v>
      </c>
      <c r="I78" s="15">
        <v>0.5</v>
      </c>
      <c r="J78" s="15">
        <f t="shared" si="2"/>
        <v>-0.5</v>
      </c>
      <c r="K78" s="15">
        <f t="shared" si="3"/>
        <v>7</v>
      </c>
    </row>
    <row r="79" spans="1:11">
      <c r="A79" s="45" t="s">
        <v>366</v>
      </c>
      <c r="B79" s="46" t="s">
        <v>5212</v>
      </c>
      <c r="C79" s="34" t="s">
        <v>2236</v>
      </c>
      <c r="D79" s="12" t="s">
        <v>5213</v>
      </c>
      <c r="E79" s="13" t="s">
        <v>1585</v>
      </c>
      <c r="F79" s="13" t="s">
        <v>4130</v>
      </c>
      <c r="G79" s="47">
        <v>5.5</v>
      </c>
      <c r="H79" s="15">
        <v>0</v>
      </c>
      <c r="I79" s="15">
        <v>0</v>
      </c>
      <c r="J79" s="15">
        <f t="shared" si="2"/>
        <v>0</v>
      </c>
      <c r="K79" s="15">
        <f t="shared" si="3"/>
        <v>5.5</v>
      </c>
    </row>
    <row r="80" spans="1:11">
      <c r="A80" s="45" t="s">
        <v>370</v>
      </c>
      <c r="B80" s="46" t="s">
        <v>5214</v>
      </c>
      <c r="C80" s="34" t="s">
        <v>5215</v>
      </c>
      <c r="D80" s="12" t="s">
        <v>5216</v>
      </c>
      <c r="E80" s="13" t="s">
        <v>1585</v>
      </c>
      <c r="F80" s="13" t="s">
        <v>5217</v>
      </c>
      <c r="G80" s="47">
        <v>9.5</v>
      </c>
      <c r="H80" s="15">
        <v>0</v>
      </c>
      <c r="I80" s="15">
        <v>0</v>
      </c>
      <c r="J80" s="15">
        <f t="shared" si="2"/>
        <v>0</v>
      </c>
      <c r="K80" s="15">
        <f t="shared" si="3"/>
        <v>9.5</v>
      </c>
    </row>
    <row r="81" spans="1:11">
      <c r="A81" s="45" t="s">
        <v>374</v>
      </c>
      <c r="B81" s="46" t="s">
        <v>5218</v>
      </c>
      <c r="C81" s="34"/>
      <c r="D81" s="12" t="s">
        <v>5219</v>
      </c>
      <c r="E81" s="13" t="s">
        <v>1585</v>
      </c>
      <c r="F81" s="13"/>
      <c r="G81" s="47">
        <v>0</v>
      </c>
      <c r="H81" s="15">
        <v>0</v>
      </c>
      <c r="I81" s="15">
        <v>0</v>
      </c>
      <c r="J81" s="15">
        <f t="shared" si="2"/>
        <v>0</v>
      </c>
      <c r="K81" s="15">
        <f t="shared" si="3"/>
        <v>0</v>
      </c>
    </row>
    <row r="82" spans="1:11">
      <c r="A82" s="45" t="s">
        <v>378</v>
      </c>
      <c r="B82" s="46" t="s">
        <v>5220</v>
      </c>
      <c r="C82" s="34" t="s">
        <v>5221</v>
      </c>
      <c r="D82" s="12" t="s">
        <v>5222</v>
      </c>
      <c r="E82" s="13" t="s">
        <v>1585</v>
      </c>
      <c r="F82" s="13" t="s">
        <v>83</v>
      </c>
      <c r="G82" s="47">
        <v>12</v>
      </c>
      <c r="H82" s="15">
        <v>0</v>
      </c>
      <c r="I82" s="15">
        <v>0</v>
      </c>
      <c r="J82" s="15">
        <f t="shared" si="2"/>
        <v>0</v>
      </c>
      <c r="K82" s="15">
        <f t="shared" si="3"/>
        <v>12</v>
      </c>
    </row>
    <row r="83" ht="24" spans="1:11">
      <c r="A83" s="45" t="s">
        <v>382</v>
      </c>
      <c r="B83" s="46" t="s">
        <v>5223</v>
      </c>
      <c r="C83" s="34" t="s">
        <v>5224</v>
      </c>
      <c r="D83" s="12" t="s">
        <v>5225</v>
      </c>
      <c r="E83" s="13" t="s">
        <v>1585</v>
      </c>
      <c r="F83" s="13" t="s">
        <v>83</v>
      </c>
      <c r="G83" s="47">
        <v>12</v>
      </c>
      <c r="H83" s="15">
        <v>3</v>
      </c>
      <c r="I83" s="15">
        <v>3</v>
      </c>
      <c r="J83" s="15">
        <f t="shared" si="2"/>
        <v>0</v>
      </c>
      <c r="K83" s="15">
        <f t="shared" si="3"/>
        <v>12</v>
      </c>
    </row>
    <row r="84" spans="1:11">
      <c r="A84" s="45" t="s">
        <v>387</v>
      </c>
      <c r="B84" s="46" t="s">
        <v>5226</v>
      </c>
      <c r="C84" s="34" t="s">
        <v>5227</v>
      </c>
      <c r="D84" s="12" t="s">
        <v>5228</v>
      </c>
      <c r="E84" s="13" t="s">
        <v>1585</v>
      </c>
      <c r="F84" s="13" t="s">
        <v>5229</v>
      </c>
      <c r="G84" s="47">
        <v>5</v>
      </c>
      <c r="H84" s="15">
        <v>0</v>
      </c>
      <c r="I84" s="15">
        <v>0</v>
      </c>
      <c r="J84" s="15">
        <f t="shared" si="2"/>
        <v>0</v>
      </c>
      <c r="K84" s="15">
        <f t="shared" si="3"/>
        <v>5</v>
      </c>
    </row>
    <row r="85" spans="1:11">
      <c r="A85" s="45" t="s">
        <v>391</v>
      </c>
      <c r="B85" s="46" t="s">
        <v>5230</v>
      </c>
      <c r="C85" s="34"/>
      <c r="D85" s="12" t="s">
        <v>5231</v>
      </c>
      <c r="E85" s="13" t="s">
        <v>1585</v>
      </c>
      <c r="F85" s="13"/>
      <c r="G85" s="47">
        <v>0</v>
      </c>
      <c r="H85" s="15">
        <v>0</v>
      </c>
      <c r="I85" s="15">
        <v>0</v>
      </c>
      <c r="J85" s="15">
        <f t="shared" si="2"/>
        <v>0</v>
      </c>
      <c r="K85" s="15">
        <f t="shared" si="3"/>
        <v>0</v>
      </c>
    </row>
    <row r="86" ht="24" spans="1:11">
      <c r="A86" s="45" t="s">
        <v>395</v>
      </c>
      <c r="B86" s="46" t="s">
        <v>5232</v>
      </c>
      <c r="C86" s="34" t="s">
        <v>5233</v>
      </c>
      <c r="D86" s="12" t="s">
        <v>5234</v>
      </c>
      <c r="E86" s="13" t="s">
        <v>1585</v>
      </c>
      <c r="F86" s="13" t="s">
        <v>5235</v>
      </c>
      <c r="G86" s="47">
        <v>11.5</v>
      </c>
      <c r="H86" s="15">
        <v>0</v>
      </c>
      <c r="I86" s="15">
        <v>0</v>
      </c>
      <c r="J86" s="15">
        <f t="shared" si="2"/>
        <v>0</v>
      </c>
      <c r="K86" s="15">
        <f t="shared" si="3"/>
        <v>11.5</v>
      </c>
    </row>
    <row r="87" ht="24" spans="1:11">
      <c r="A87" s="45" t="s">
        <v>399</v>
      </c>
      <c r="B87" s="46" t="s">
        <v>5236</v>
      </c>
      <c r="C87" s="34" t="s">
        <v>5237</v>
      </c>
      <c r="D87" s="12" t="s">
        <v>5238</v>
      </c>
      <c r="E87" s="13" t="s">
        <v>1585</v>
      </c>
      <c r="F87" s="13" t="s">
        <v>83</v>
      </c>
      <c r="G87" s="47">
        <v>12</v>
      </c>
      <c r="H87" s="15">
        <v>0</v>
      </c>
      <c r="I87" s="15">
        <v>0</v>
      </c>
      <c r="J87" s="15">
        <f t="shared" si="2"/>
        <v>0</v>
      </c>
      <c r="K87" s="15">
        <f t="shared" si="3"/>
        <v>12</v>
      </c>
    </row>
    <row r="88" ht="24" spans="1:11">
      <c r="A88" s="45" t="s">
        <v>403</v>
      </c>
      <c r="B88" s="46" t="s">
        <v>5239</v>
      </c>
      <c r="C88" s="34" t="s">
        <v>5240</v>
      </c>
      <c r="D88" s="12" t="s">
        <v>5241</v>
      </c>
      <c r="E88" s="13" t="s">
        <v>1585</v>
      </c>
      <c r="F88" s="13" t="s">
        <v>83</v>
      </c>
      <c r="G88" s="47">
        <v>12</v>
      </c>
      <c r="H88" s="15">
        <v>0</v>
      </c>
      <c r="I88" s="15">
        <v>0</v>
      </c>
      <c r="J88" s="15">
        <f t="shared" si="2"/>
        <v>0</v>
      </c>
      <c r="K88" s="15">
        <f t="shared" si="3"/>
        <v>12</v>
      </c>
    </row>
    <row r="89" spans="1:11">
      <c r="A89" s="45" t="s">
        <v>407</v>
      </c>
      <c r="B89" s="46" t="s">
        <v>5242</v>
      </c>
      <c r="C89" s="34" t="s">
        <v>5243</v>
      </c>
      <c r="D89" s="12" t="s">
        <v>5244</v>
      </c>
      <c r="E89" s="13" t="s">
        <v>1585</v>
      </c>
      <c r="F89" s="13" t="s">
        <v>83</v>
      </c>
      <c r="G89" s="47">
        <v>12</v>
      </c>
      <c r="H89" s="15">
        <v>0</v>
      </c>
      <c r="I89" s="15">
        <v>0</v>
      </c>
      <c r="J89" s="15">
        <f t="shared" si="2"/>
        <v>0</v>
      </c>
      <c r="K89" s="15">
        <f t="shared" si="3"/>
        <v>12</v>
      </c>
    </row>
    <row r="90" ht="24" spans="1:11">
      <c r="A90" s="45" t="s">
        <v>411</v>
      </c>
      <c r="B90" s="46" t="s">
        <v>5245</v>
      </c>
      <c r="C90" s="34" t="s">
        <v>5246</v>
      </c>
      <c r="D90" s="12" t="s">
        <v>5247</v>
      </c>
      <c r="E90" s="13" t="s">
        <v>1585</v>
      </c>
      <c r="F90" s="13" t="s">
        <v>2508</v>
      </c>
      <c r="G90" s="47">
        <v>9.5</v>
      </c>
      <c r="H90" s="15">
        <v>0</v>
      </c>
      <c r="I90" s="15">
        <v>0</v>
      </c>
      <c r="J90" s="15">
        <f t="shared" si="2"/>
        <v>0</v>
      </c>
      <c r="K90" s="15">
        <f t="shared" si="3"/>
        <v>9.5</v>
      </c>
    </row>
    <row r="91" ht="24" spans="1:11">
      <c r="A91" s="45" t="s">
        <v>415</v>
      </c>
      <c r="B91" s="46" t="s">
        <v>5248</v>
      </c>
      <c r="C91" s="34" t="s">
        <v>5249</v>
      </c>
      <c r="D91" s="12" t="s">
        <v>5250</v>
      </c>
      <c r="E91" s="13" t="s">
        <v>1585</v>
      </c>
      <c r="F91" s="13" t="s">
        <v>78</v>
      </c>
      <c r="G91" s="47">
        <v>6.5</v>
      </c>
      <c r="H91" s="15">
        <v>0</v>
      </c>
      <c r="I91" s="15">
        <v>0</v>
      </c>
      <c r="J91" s="15">
        <f t="shared" si="2"/>
        <v>0</v>
      </c>
      <c r="K91" s="15">
        <f t="shared" si="3"/>
        <v>6.5</v>
      </c>
    </row>
    <row r="92" spans="1:11">
      <c r="A92" s="45" t="s">
        <v>419</v>
      </c>
      <c r="B92" s="46" t="s">
        <v>5251</v>
      </c>
      <c r="C92" s="34" t="s">
        <v>5252</v>
      </c>
      <c r="D92" s="12" t="s">
        <v>5253</v>
      </c>
      <c r="E92" s="13" t="s">
        <v>1585</v>
      </c>
      <c r="F92" s="13" t="s">
        <v>5254</v>
      </c>
      <c r="G92" s="47">
        <v>5</v>
      </c>
      <c r="H92" s="15">
        <v>0</v>
      </c>
      <c r="I92" s="15">
        <v>0</v>
      </c>
      <c r="J92" s="15">
        <f t="shared" si="2"/>
        <v>0</v>
      </c>
      <c r="K92" s="15">
        <f t="shared" si="3"/>
        <v>5</v>
      </c>
    </row>
    <row r="93" spans="1:11">
      <c r="A93" s="45" t="s">
        <v>423</v>
      </c>
      <c r="B93" s="46" t="s">
        <v>5255</v>
      </c>
      <c r="C93" s="34" t="s">
        <v>5256</v>
      </c>
      <c r="D93" s="12" t="s">
        <v>5257</v>
      </c>
      <c r="E93" s="13" t="s">
        <v>1585</v>
      </c>
      <c r="F93" s="13" t="s">
        <v>83</v>
      </c>
      <c r="G93" s="47">
        <v>12</v>
      </c>
      <c r="H93" s="15">
        <v>0</v>
      </c>
      <c r="I93" s="15">
        <v>0</v>
      </c>
      <c r="J93" s="15">
        <f t="shared" si="2"/>
        <v>0</v>
      </c>
      <c r="K93" s="15">
        <f t="shared" si="3"/>
        <v>12</v>
      </c>
    </row>
    <row r="94" ht="24" spans="1:11">
      <c r="A94" s="45" t="s">
        <v>427</v>
      </c>
      <c r="B94" s="46" t="s">
        <v>5258</v>
      </c>
      <c r="C94" s="34" t="s">
        <v>5259</v>
      </c>
      <c r="D94" s="12" t="s">
        <v>5260</v>
      </c>
      <c r="E94" s="13" t="s">
        <v>1585</v>
      </c>
      <c r="F94" s="13" t="s">
        <v>5261</v>
      </c>
      <c r="G94" s="47">
        <v>7</v>
      </c>
      <c r="H94" s="15">
        <v>0</v>
      </c>
      <c r="I94" s="15">
        <v>0</v>
      </c>
      <c r="J94" s="15">
        <f t="shared" si="2"/>
        <v>0</v>
      </c>
      <c r="K94" s="15">
        <f t="shared" si="3"/>
        <v>7</v>
      </c>
    </row>
    <row r="95" spans="1:11">
      <c r="A95" s="45" t="s">
        <v>431</v>
      </c>
      <c r="B95" s="46" t="s">
        <v>5262</v>
      </c>
      <c r="C95" s="34"/>
      <c r="D95" s="12" t="s">
        <v>5263</v>
      </c>
      <c r="E95" s="13" t="s">
        <v>1585</v>
      </c>
      <c r="F95" s="13"/>
      <c r="G95" s="47">
        <v>0</v>
      </c>
      <c r="H95" s="15">
        <v>0</v>
      </c>
      <c r="I95" s="15">
        <v>0</v>
      </c>
      <c r="J95" s="15">
        <f t="shared" si="2"/>
        <v>0</v>
      </c>
      <c r="K95" s="15">
        <f t="shared" si="3"/>
        <v>0</v>
      </c>
    </row>
    <row r="96" ht="24" spans="1:11">
      <c r="A96" s="45" t="s">
        <v>435</v>
      </c>
      <c r="B96" s="46" t="s">
        <v>5264</v>
      </c>
      <c r="C96" s="34" t="s">
        <v>5265</v>
      </c>
      <c r="D96" s="12" t="s">
        <v>5266</v>
      </c>
      <c r="E96" s="13" t="s">
        <v>1585</v>
      </c>
      <c r="F96" s="13" t="s">
        <v>5267</v>
      </c>
      <c r="G96" s="47">
        <v>9</v>
      </c>
      <c r="H96" s="15">
        <v>0</v>
      </c>
      <c r="I96" s="15">
        <v>0</v>
      </c>
      <c r="J96" s="15">
        <f t="shared" si="2"/>
        <v>0</v>
      </c>
      <c r="K96" s="15">
        <f t="shared" si="3"/>
        <v>9</v>
      </c>
    </row>
    <row r="97" ht="24" spans="1:11">
      <c r="A97" s="45" t="s">
        <v>439</v>
      </c>
      <c r="B97" s="46" t="s">
        <v>5268</v>
      </c>
      <c r="C97" s="34" t="s">
        <v>5269</v>
      </c>
      <c r="D97" s="12" t="s">
        <v>5270</v>
      </c>
      <c r="E97" s="13" t="s">
        <v>1585</v>
      </c>
      <c r="F97" s="13" t="s">
        <v>83</v>
      </c>
      <c r="G97" s="47">
        <v>12</v>
      </c>
      <c r="H97" s="15">
        <v>1</v>
      </c>
      <c r="I97" s="15">
        <v>1</v>
      </c>
      <c r="J97" s="15">
        <f t="shared" si="2"/>
        <v>0</v>
      </c>
      <c r="K97" s="15">
        <f t="shared" si="3"/>
        <v>12</v>
      </c>
    </row>
    <row r="98" ht="24" spans="1:11">
      <c r="A98" s="45" t="s">
        <v>443</v>
      </c>
      <c r="B98" s="46" t="s">
        <v>5271</v>
      </c>
      <c r="C98" s="34" t="s">
        <v>5272</v>
      </c>
      <c r="D98" s="12" t="s">
        <v>5273</v>
      </c>
      <c r="E98" s="13" t="s">
        <v>1585</v>
      </c>
      <c r="F98" s="13" t="s">
        <v>83</v>
      </c>
      <c r="G98" s="47">
        <v>12</v>
      </c>
      <c r="H98" s="15">
        <v>0</v>
      </c>
      <c r="I98" s="15">
        <v>0</v>
      </c>
      <c r="J98" s="15">
        <f t="shared" si="2"/>
        <v>0</v>
      </c>
      <c r="K98" s="15">
        <f t="shared" si="3"/>
        <v>12</v>
      </c>
    </row>
    <row r="99" ht="36" spans="1:11">
      <c r="A99" s="45" t="s">
        <v>447</v>
      </c>
      <c r="B99" s="46" t="s">
        <v>5274</v>
      </c>
      <c r="C99" s="34" t="s">
        <v>5275</v>
      </c>
      <c r="D99" s="12" t="s">
        <v>5276</v>
      </c>
      <c r="E99" s="13" t="s">
        <v>1585</v>
      </c>
      <c r="F99" s="13" t="s">
        <v>5160</v>
      </c>
      <c r="G99" s="47">
        <v>11.5</v>
      </c>
      <c r="H99" s="15">
        <v>0</v>
      </c>
      <c r="I99" s="15">
        <v>0</v>
      </c>
      <c r="J99" s="15">
        <f t="shared" si="2"/>
        <v>0</v>
      </c>
      <c r="K99" s="15">
        <f t="shared" si="3"/>
        <v>11.5</v>
      </c>
    </row>
    <row r="100" spans="1:11">
      <c r="A100" s="45" t="s">
        <v>451</v>
      </c>
      <c r="B100" s="46" t="s">
        <v>5277</v>
      </c>
      <c r="C100" s="34" t="s">
        <v>5278</v>
      </c>
      <c r="D100" s="12" t="s">
        <v>5279</v>
      </c>
      <c r="E100" s="13" t="s">
        <v>1585</v>
      </c>
      <c r="F100" s="13" t="s">
        <v>83</v>
      </c>
      <c r="G100" s="47">
        <v>12</v>
      </c>
      <c r="H100" s="15">
        <v>0</v>
      </c>
      <c r="I100" s="15">
        <v>0</v>
      </c>
      <c r="J100" s="15">
        <f t="shared" si="2"/>
        <v>0</v>
      </c>
      <c r="K100" s="15">
        <f t="shared" si="3"/>
        <v>12</v>
      </c>
    </row>
    <row r="101" ht="24" spans="1:11">
      <c r="A101" s="45" t="s">
        <v>455</v>
      </c>
      <c r="B101" s="46" t="s">
        <v>5280</v>
      </c>
      <c r="C101" s="34" t="s">
        <v>5281</v>
      </c>
      <c r="D101" s="12" t="s">
        <v>5282</v>
      </c>
      <c r="E101" s="13" t="s">
        <v>1585</v>
      </c>
      <c r="F101" s="13" t="s">
        <v>5283</v>
      </c>
      <c r="G101" s="47">
        <v>8.5</v>
      </c>
      <c r="H101" s="15">
        <v>0</v>
      </c>
      <c r="I101" s="15">
        <v>0</v>
      </c>
      <c r="J101" s="15">
        <f t="shared" si="2"/>
        <v>0</v>
      </c>
      <c r="K101" s="15">
        <f t="shared" si="3"/>
        <v>8.5</v>
      </c>
    </row>
    <row r="102" spans="1:11">
      <c r="A102" s="45" t="s">
        <v>459</v>
      </c>
      <c r="B102" s="46" t="s">
        <v>5284</v>
      </c>
      <c r="C102" s="34" t="s">
        <v>5285</v>
      </c>
      <c r="D102" s="12" t="s">
        <v>5286</v>
      </c>
      <c r="E102" s="13" t="s">
        <v>1585</v>
      </c>
      <c r="F102" s="13" t="s">
        <v>83</v>
      </c>
      <c r="G102" s="47">
        <v>12</v>
      </c>
      <c r="H102" s="15">
        <v>0</v>
      </c>
      <c r="I102" s="15">
        <v>0</v>
      </c>
      <c r="J102" s="15">
        <f t="shared" si="2"/>
        <v>0</v>
      </c>
      <c r="K102" s="15">
        <f t="shared" si="3"/>
        <v>12</v>
      </c>
    </row>
    <row r="103" spans="1:11">
      <c r="A103" s="45" t="s">
        <v>463</v>
      </c>
      <c r="B103" s="46" t="s">
        <v>5287</v>
      </c>
      <c r="C103" s="34" t="s">
        <v>5288</v>
      </c>
      <c r="D103" s="12" t="s">
        <v>5289</v>
      </c>
      <c r="E103" s="13" t="s">
        <v>1585</v>
      </c>
      <c r="F103" s="13" t="s">
        <v>5290</v>
      </c>
      <c r="G103" s="47">
        <v>5</v>
      </c>
      <c r="H103" s="15">
        <v>0</v>
      </c>
      <c r="I103" s="15">
        <v>0</v>
      </c>
      <c r="J103" s="15">
        <f t="shared" si="2"/>
        <v>0</v>
      </c>
      <c r="K103" s="15">
        <f t="shared" si="3"/>
        <v>5</v>
      </c>
    </row>
    <row r="104" ht="24" spans="1:11">
      <c r="A104" s="45" t="s">
        <v>467</v>
      </c>
      <c r="B104" s="46" t="s">
        <v>5291</v>
      </c>
      <c r="C104" s="34" t="s">
        <v>5292</v>
      </c>
      <c r="D104" s="12" t="s">
        <v>5293</v>
      </c>
      <c r="E104" s="13" t="s">
        <v>1585</v>
      </c>
      <c r="F104" s="13" t="s">
        <v>83</v>
      </c>
      <c r="G104" s="47">
        <v>12</v>
      </c>
      <c r="H104" s="15">
        <v>0</v>
      </c>
      <c r="I104" s="15">
        <v>0</v>
      </c>
      <c r="J104" s="15">
        <f t="shared" si="2"/>
        <v>0</v>
      </c>
      <c r="K104" s="15">
        <f t="shared" si="3"/>
        <v>12</v>
      </c>
    </row>
    <row r="105" spans="1:11">
      <c r="A105" s="45" t="s">
        <v>471</v>
      </c>
      <c r="B105" s="46" t="s">
        <v>5294</v>
      </c>
      <c r="C105" s="34" t="s">
        <v>5295</v>
      </c>
      <c r="D105" s="12" t="s">
        <v>5296</v>
      </c>
      <c r="E105" s="13" t="s">
        <v>1585</v>
      </c>
      <c r="F105" s="13" t="s">
        <v>83</v>
      </c>
      <c r="G105" s="47">
        <v>12</v>
      </c>
      <c r="H105" s="15">
        <v>0</v>
      </c>
      <c r="I105" s="15">
        <v>0</v>
      </c>
      <c r="J105" s="15">
        <f t="shared" si="2"/>
        <v>0</v>
      </c>
      <c r="K105" s="15">
        <f t="shared" si="3"/>
        <v>12</v>
      </c>
    </row>
    <row r="106" ht="24" spans="1:11">
      <c r="A106" s="45" t="s">
        <v>475</v>
      </c>
      <c r="B106" s="46" t="s">
        <v>5297</v>
      </c>
      <c r="C106" s="34" t="s">
        <v>5298</v>
      </c>
      <c r="D106" s="12" t="s">
        <v>5299</v>
      </c>
      <c r="E106" s="13" t="s">
        <v>1585</v>
      </c>
      <c r="F106" s="13" t="s">
        <v>5300</v>
      </c>
      <c r="G106" s="47">
        <v>8.5</v>
      </c>
      <c r="H106" s="15">
        <v>0</v>
      </c>
      <c r="I106" s="15">
        <v>0</v>
      </c>
      <c r="J106" s="15">
        <f t="shared" si="2"/>
        <v>0</v>
      </c>
      <c r="K106" s="15">
        <f t="shared" si="3"/>
        <v>8.5</v>
      </c>
    </row>
    <row r="107" spans="1:11">
      <c r="A107" s="45" t="s">
        <v>479</v>
      </c>
      <c r="B107" s="46" t="s">
        <v>5301</v>
      </c>
      <c r="C107" s="34" t="s">
        <v>5302</v>
      </c>
      <c r="D107" s="12" t="s">
        <v>5303</v>
      </c>
      <c r="E107" s="13" t="s">
        <v>1585</v>
      </c>
      <c r="F107" s="13" t="s">
        <v>5304</v>
      </c>
      <c r="G107" s="47">
        <v>9.5</v>
      </c>
      <c r="H107" s="15">
        <v>0</v>
      </c>
      <c r="I107" s="15">
        <v>0</v>
      </c>
      <c r="J107" s="15">
        <f t="shared" si="2"/>
        <v>0</v>
      </c>
      <c r="K107" s="15">
        <f t="shared" si="3"/>
        <v>9.5</v>
      </c>
    </row>
    <row r="108" spans="1:11">
      <c r="A108" s="45" t="s">
        <v>483</v>
      </c>
      <c r="B108" s="46" t="s">
        <v>5305</v>
      </c>
      <c r="C108" s="34" t="s">
        <v>5306</v>
      </c>
      <c r="D108" s="12" t="s">
        <v>5307</v>
      </c>
      <c r="E108" s="13" t="s">
        <v>1585</v>
      </c>
      <c r="F108" s="13" t="s">
        <v>83</v>
      </c>
      <c r="G108" s="47">
        <v>12</v>
      </c>
      <c r="H108" s="15">
        <v>0</v>
      </c>
      <c r="I108" s="15">
        <v>0</v>
      </c>
      <c r="J108" s="15">
        <f t="shared" si="2"/>
        <v>0</v>
      </c>
      <c r="K108" s="15">
        <f t="shared" si="3"/>
        <v>12</v>
      </c>
    </row>
    <row r="109" spans="1:11">
      <c r="A109" s="45" t="s">
        <v>487</v>
      </c>
      <c r="B109" s="46" t="s">
        <v>5308</v>
      </c>
      <c r="C109" s="34" t="s">
        <v>5309</v>
      </c>
      <c r="D109" s="12" t="s">
        <v>5310</v>
      </c>
      <c r="E109" s="13" t="s">
        <v>1585</v>
      </c>
      <c r="F109" s="13" t="s">
        <v>83</v>
      </c>
      <c r="G109" s="47">
        <v>12</v>
      </c>
      <c r="H109" s="15">
        <v>0</v>
      </c>
      <c r="I109" s="15">
        <v>0</v>
      </c>
      <c r="J109" s="15">
        <f t="shared" si="2"/>
        <v>0</v>
      </c>
      <c r="K109" s="15">
        <f t="shared" si="3"/>
        <v>12</v>
      </c>
    </row>
    <row r="110" spans="1:11">
      <c r="A110" s="45" t="s">
        <v>491</v>
      </c>
      <c r="B110" s="46" t="s">
        <v>5311</v>
      </c>
      <c r="C110" s="34" t="s">
        <v>5312</v>
      </c>
      <c r="D110" s="12" t="s">
        <v>5313</v>
      </c>
      <c r="E110" s="13" t="s">
        <v>1585</v>
      </c>
      <c r="F110" s="13" t="s">
        <v>5314</v>
      </c>
      <c r="G110" s="47">
        <v>10</v>
      </c>
      <c r="H110" s="15">
        <v>0</v>
      </c>
      <c r="I110" s="15">
        <v>0</v>
      </c>
      <c r="J110" s="15">
        <f t="shared" si="2"/>
        <v>0</v>
      </c>
      <c r="K110" s="15">
        <f t="shared" si="3"/>
        <v>10</v>
      </c>
    </row>
    <row r="111" spans="1:11">
      <c r="A111" s="45" t="s">
        <v>495</v>
      </c>
      <c r="B111" s="46" t="s">
        <v>5315</v>
      </c>
      <c r="C111" s="34" t="s">
        <v>1949</v>
      </c>
      <c r="D111" s="12" t="s">
        <v>5316</v>
      </c>
      <c r="E111" s="13" t="s">
        <v>1585</v>
      </c>
      <c r="F111" s="13" t="s">
        <v>509</v>
      </c>
      <c r="G111" s="47">
        <v>10</v>
      </c>
      <c r="H111" s="15">
        <v>2</v>
      </c>
      <c r="I111" s="15">
        <v>2</v>
      </c>
      <c r="J111" s="15">
        <f t="shared" si="2"/>
        <v>0</v>
      </c>
      <c r="K111" s="15">
        <f t="shared" si="3"/>
        <v>10</v>
      </c>
    </row>
    <row r="112" ht="24" spans="1:11">
      <c r="A112" s="45" t="s">
        <v>499</v>
      </c>
      <c r="B112" s="46" t="s">
        <v>5317</v>
      </c>
      <c r="C112" s="34" t="s">
        <v>5318</v>
      </c>
      <c r="D112" s="12" t="s">
        <v>5319</v>
      </c>
      <c r="E112" s="13" t="s">
        <v>1585</v>
      </c>
      <c r="F112" s="13" t="s">
        <v>5320</v>
      </c>
      <c r="G112" s="47">
        <v>3.5</v>
      </c>
      <c r="H112" s="15">
        <v>0</v>
      </c>
      <c r="I112" s="15">
        <v>0</v>
      </c>
      <c r="J112" s="15">
        <f t="shared" si="2"/>
        <v>0</v>
      </c>
      <c r="K112" s="15">
        <f t="shared" si="3"/>
        <v>3.5</v>
      </c>
    </row>
    <row r="113" spans="1:11">
      <c r="A113" s="45" t="s">
        <v>503</v>
      </c>
      <c r="B113" s="46" t="s">
        <v>5321</v>
      </c>
      <c r="C113" s="34" t="s">
        <v>5322</v>
      </c>
      <c r="D113" s="12" t="s">
        <v>5323</v>
      </c>
      <c r="E113" s="13" t="s">
        <v>1585</v>
      </c>
      <c r="F113" s="13" t="s">
        <v>5324</v>
      </c>
      <c r="G113" s="47">
        <v>9.5</v>
      </c>
      <c r="H113" s="15">
        <v>0</v>
      </c>
      <c r="I113" s="15">
        <v>0</v>
      </c>
      <c r="J113" s="15">
        <f t="shared" ref="J113:J176" si="4">H113-I113</f>
        <v>0</v>
      </c>
      <c r="K113" s="15">
        <f t="shared" ref="K113:K176" si="5">G113+J113</f>
        <v>9.5</v>
      </c>
    </row>
    <row r="114" spans="1:11">
      <c r="A114" s="45" t="s">
        <v>510</v>
      </c>
      <c r="B114" s="46" t="s">
        <v>5325</v>
      </c>
      <c r="C114" s="34" t="s">
        <v>5326</v>
      </c>
      <c r="D114" s="12" t="s">
        <v>5327</v>
      </c>
      <c r="E114" s="13" t="s">
        <v>1585</v>
      </c>
      <c r="F114" s="13" t="s">
        <v>5328</v>
      </c>
      <c r="G114" s="47">
        <v>10</v>
      </c>
      <c r="H114" s="15">
        <v>0</v>
      </c>
      <c r="I114" s="15">
        <v>0</v>
      </c>
      <c r="J114" s="15">
        <f t="shared" si="4"/>
        <v>0</v>
      </c>
      <c r="K114" s="15">
        <f t="shared" si="5"/>
        <v>10</v>
      </c>
    </row>
    <row r="115" ht="24" spans="1:11">
      <c r="A115" s="45" t="s">
        <v>514</v>
      </c>
      <c r="B115" s="46" t="s">
        <v>5329</v>
      </c>
      <c r="C115" s="34" t="s">
        <v>5330</v>
      </c>
      <c r="D115" s="12" t="s">
        <v>5331</v>
      </c>
      <c r="E115" s="13" t="s">
        <v>1585</v>
      </c>
      <c r="F115" s="13" t="s">
        <v>5332</v>
      </c>
      <c r="G115" s="47">
        <v>11.5</v>
      </c>
      <c r="H115" s="15">
        <v>0</v>
      </c>
      <c r="I115" s="15">
        <v>0</v>
      </c>
      <c r="J115" s="15">
        <f t="shared" si="4"/>
        <v>0</v>
      </c>
      <c r="K115" s="15">
        <f t="shared" si="5"/>
        <v>11.5</v>
      </c>
    </row>
    <row r="116" spans="1:11">
      <c r="A116" s="45" t="s">
        <v>518</v>
      </c>
      <c r="B116" s="46" t="s">
        <v>5333</v>
      </c>
      <c r="C116" s="34" t="s">
        <v>5034</v>
      </c>
      <c r="D116" s="12" t="s">
        <v>5334</v>
      </c>
      <c r="E116" s="13" t="s">
        <v>1585</v>
      </c>
      <c r="F116" s="13" t="s">
        <v>5335</v>
      </c>
      <c r="G116" s="47">
        <v>4</v>
      </c>
      <c r="H116" s="15">
        <v>0</v>
      </c>
      <c r="I116" s="15">
        <v>0</v>
      </c>
      <c r="J116" s="15">
        <f t="shared" si="4"/>
        <v>0</v>
      </c>
      <c r="K116" s="15">
        <f t="shared" si="5"/>
        <v>4</v>
      </c>
    </row>
    <row r="117" ht="24" spans="1:11">
      <c r="A117" s="45" t="s">
        <v>525</v>
      </c>
      <c r="B117" s="46" t="s">
        <v>5336</v>
      </c>
      <c r="C117" s="34" t="s">
        <v>5337</v>
      </c>
      <c r="D117" s="12" t="s">
        <v>5338</v>
      </c>
      <c r="E117" s="13" t="s">
        <v>1585</v>
      </c>
      <c r="F117" s="13" t="s">
        <v>83</v>
      </c>
      <c r="G117" s="47">
        <v>12</v>
      </c>
      <c r="H117" s="15">
        <v>0</v>
      </c>
      <c r="I117" s="15">
        <v>0</v>
      </c>
      <c r="J117" s="15">
        <f t="shared" si="4"/>
        <v>0</v>
      </c>
      <c r="K117" s="15">
        <f t="shared" si="5"/>
        <v>12</v>
      </c>
    </row>
    <row r="118" spans="1:11">
      <c r="A118" s="45" t="s">
        <v>529</v>
      </c>
      <c r="B118" s="46" t="s">
        <v>5339</v>
      </c>
      <c r="C118" s="34" t="s">
        <v>5340</v>
      </c>
      <c r="D118" s="12" t="s">
        <v>5341</v>
      </c>
      <c r="E118" s="13" t="s">
        <v>1585</v>
      </c>
      <c r="F118" s="13" t="s">
        <v>5342</v>
      </c>
      <c r="G118" s="47">
        <v>1.5</v>
      </c>
      <c r="H118" s="15">
        <v>0</v>
      </c>
      <c r="I118" s="15">
        <v>0</v>
      </c>
      <c r="J118" s="15">
        <f t="shared" si="4"/>
        <v>0</v>
      </c>
      <c r="K118" s="15">
        <f t="shared" si="5"/>
        <v>1.5</v>
      </c>
    </row>
    <row r="119" ht="24" spans="1:11">
      <c r="A119" s="45" t="s">
        <v>533</v>
      </c>
      <c r="B119" s="46" t="s">
        <v>5343</v>
      </c>
      <c r="C119" s="34" t="s">
        <v>5344</v>
      </c>
      <c r="D119" s="12" t="s">
        <v>5345</v>
      </c>
      <c r="E119" s="13" t="s">
        <v>1585</v>
      </c>
      <c r="F119" s="13" t="s">
        <v>83</v>
      </c>
      <c r="G119" s="47">
        <v>12</v>
      </c>
      <c r="H119" s="15">
        <v>0</v>
      </c>
      <c r="I119" s="15">
        <v>0</v>
      </c>
      <c r="J119" s="15">
        <f t="shared" si="4"/>
        <v>0</v>
      </c>
      <c r="K119" s="15">
        <f t="shared" si="5"/>
        <v>12</v>
      </c>
    </row>
    <row r="120" spans="1:11">
      <c r="A120" s="45" t="s">
        <v>537</v>
      </c>
      <c r="B120" s="46" t="s">
        <v>5346</v>
      </c>
      <c r="C120" s="34" t="s">
        <v>5347</v>
      </c>
      <c r="D120" s="12" t="s">
        <v>5348</v>
      </c>
      <c r="E120" s="13" t="s">
        <v>1585</v>
      </c>
      <c r="F120" s="13" t="s">
        <v>83</v>
      </c>
      <c r="G120" s="47">
        <v>12</v>
      </c>
      <c r="H120" s="15">
        <v>0</v>
      </c>
      <c r="I120" s="15">
        <v>0</v>
      </c>
      <c r="J120" s="15">
        <f t="shared" si="4"/>
        <v>0</v>
      </c>
      <c r="K120" s="15">
        <f t="shared" si="5"/>
        <v>12</v>
      </c>
    </row>
    <row r="121" spans="1:11">
      <c r="A121" s="45" t="s">
        <v>541</v>
      </c>
      <c r="B121" s="46" t="s">
        <v>5349</v>
      </c>
      <c r="C121" s="34" t="s">
        <v>5350</v>
      </c>
      <c r="D121" s="12" t="s">
        <v>5351</v>
      </c>
      <c r="E121" s="13" t="s">
        <v>1585</v>
      </c>
      <c r="F121" s="13" t="s">
        <v>83</v>
      </c>
      <c r="G121" s="47">
        <v>12</v>
      </c>
      <c r="H121" s="15">
        <v>0</v>
      </c>
      <c r="I121" s="15">
        <v>0</v>
      </c>
      <c r="J121" s="15">
        <f t="shared" si="4"/>
        <v>0</v>
      </c>
      <c r="K121" s="15">
        <f t="shared" si="5"/>
        <v>12</v>
      </c>
    </row>
    <row r="122" spans="1:11">
      <c r="A122" s="45" t="s">
        <v>545</v>
      </c>
      <c r="B122" s="46" t="s">
        <v>5352</v>
      </c>
      <c r="C122" s="34" t="s">
        <v>5353</v>
      </c>
      <c r="D122" s="12" t="s">
        <v>5354</v>
      </c>
      <c r="E122" s="13" t="s">
        <v>1585</v>
      </c>
      <c r="F122" s="13" t="s">
        <v>83</v>
      </c>
      <c r="G122" s="47">
        <v>12</v>
      </c>
      <c r="H122" s="15">
        <v>0</v>
      </c>
      <c r="I122" s="15">
        <v>0</v>
      </c>
      <c r="J122" s="15">
        <f t="shared" si="4"/>
        <v>0</v>
      </c>
      <c r="K122" s="15">
        <f t="shared" si="5"/>
        <v>12</v>
      </c>
    </row>
    <row r="123" ht="24" spans="1:11">
      <c r="A123" s="45" t="s">
        <v>549</v>
      </c>
      <c r="B123" s="46" t="s">
        <v>5355</v>
      </c>
      <c r="C123" s="34" t="s">
        <v>5356</v>
      </c>
      <c r="D123" s="12" t="s">
        <v>5357</v>
      </c>
      <c r="E123" s="13" t="s">
        <v>1585</v>
      </c>
      <c r="F123" s="13" t="s">
        <v>2793</v>
      </c>
      <c r="G123" s="47">
        <v>9.5</v>
      </c>
      <c r="H123" s="15">
        <v>0</v>
      </c>
      <c r="I123" s="15">
        <v>0</v>
      </c>
      <c r="J123" s="15">
        <f t="shared" si="4"/>
        <v>0</v>
      </c>
      <c r="K123" s="15">
        <f t="shared" si="5"/>
        <v>9.5</v>
      </c>
    </row>
    <row r="124" spans="1:11">
      <c r="A124" s="45" t="s">
        <v>553</v>
      </c>
      <c r="B124" s="46" t="s">
        <v>5358</v>
      </c>
      <c r="C124" s="34" t="s">
        <v>5359</v>
      </c>
      <c r="D124" s="12" t="s">
        <v>5360</v>
      </c>
      <c r="E124" s="13" t="s">
        <v>1585</v>
      </c>
      <c r="F124" s="13" t="s">
        <v>83</v>
      </c>
      <c r="G124" s="47">
        <v>12</v>
      </c>
      <c r="H124" s="15">
        <v>0</v>
      </c>
      <c r="I124" s="15">
        <v>0</v>
      </c>
      <c r="J124" s="15">
        <f t="shared" si="4"/>
        <v>0</v>
      </c>
      <c r="K124" s="15">
        <f t="shared" si="5"/>
        <v>12</v>
      </c>
    </row>
    <row r="125" spans="1:11">
      <c r="A125" s="45" t="s">
        <v>557</v>
      </c>
      <c r="B125" s="46" t="s">
        <v>5361</v>
      </c>
      <c r="C125" s="34" t="s">
        <v>5362</v>
      </c>
      <c r="D125" s="12" t="s">
        <v>5363</v>
      </c>
      <c r="E125" s="13" t="s">
        <v>1585</v>
      </c>
      <c r="F125" s="13" t="s">
        <v>5364</v>
      </c>
      <c r="G125" s="47">
        <v>10.5</v>
      </c>
      <c r="H125" s="15">
        <v>0</v>
      </c>
      <c r="I125" s="15">
        <v>0</v>
      </c>
      <c r="J125" s="15">
        <f t="shared" si="4"/>
        <v>0</v>
      </c>
      <c r="K125" s="15">
        <f t="shared" si="5"/>
        <v>10.5</v>
      </c>
    </row>
    <row r="126" spans="1:11">
      <c r="A126" s="45" t="s">
        <v>561</v>
      </c>
      <c r="B126" s="46" t="s">
        <v>5365</v>
      </c>
      <c r="C126" s="34" t="s">
        <v>5366</v>
      </c>
      <c r="D126" s="12" t="s">
        <v>5367</v>
      </c>
      <c r="E126" s="13" t="s">
        <v>1585</v>
      </c>
      <c r="F126" s="13" t="s">
        <v>4451</v>
      </c>
      <c r="G126" s="47">
        <v>6.5</v>
      </c>
      <c r="H126" s="15">
        <v>4.5</v>
      </c>
      <c r="I126" s="15">
        <v>4.5</v>
      </c>
      <c r="J126" s="15">
        <f t="shared" si="4"/>
        <v>0</v>
      </c>
      <c r="K126" s="15">
        <f t="shared" si="5"/>
        <v>6.5</v>
      </c>
    </row>
    <row r="127" ht="24" spans="1:11">
      <c r="A127" s="45" t="s">
        <v>568</v>
      </c>
      <c r="B127" s="46" t="s">
        <v>5368</v>
      </c>
      <c r="C127" s="34" t="s">
        <v>5369</v>
      </c>
      <c r="D127" s="12" t="s">
        <v>5370</v>
      </c>
      <c r="E127" s="13" t="s">
        <v>1585</v>
      </c>
      <c r="F127" s="13" t="s">
        <v>83</v>
      </c>
      <c r="G127" s="47">
        <v>12</v>
      </c>
      <c r="H127" s="15">
        <v>0</v>
      </c>
      <c r="I127" s="15">
        <v>0</v>
      </c>
      <c r="J127" s="15">
        <f t="shared" si="4"/>
        <v>0</v>
      </c>
      <c r="K127" s="15">
        <f t="shared" si="5"/>
        <v>12</v>
      </c>
    </row>
    <row r="128" spans="1:11">
      <c r="A128" s="45" t="s">
        <v>572</v>
      </c>
      <c r="B128" s="46" t="s">
        <v>5371</v>
      </c>
      <c r="C128" s="34" t="s">
        <v>5372</v>
      </c>
      <c r="D128" s="12" t="s">
        <v>5373</v>
      </c>
      <c r="E128" s="13" t="s">
        <v>1585</v>
      </c>
      <c r="F128" s="13" t="s">
        <v>5068</v>
      </c>
      <c r="G128" s="47">
        <v>5.5</v>
      </c>
      <c r="H128" s="15">
        <v>0</v>
      </c>
      <c r="I128" s="15">
        <v>0</v>
      </c>
      <c r="J128" s="15">
        <f t="shared" si="4"/>
        <v>0</v>
      </c>
      <c r="K128" s="15">
        <f t="shared" si="5"/>
        <v>5.5</v>
      </c>
    </row>
    <row r="129" spans="1:11">
      <c r="A129" s="45" t="s">
        <v>575</v>
      </c>
      <c r="B129" s="46" t="s">
        <v>5374</v>
      </c>
      <c r="C129" s="34" t="s">
        <v>5375</v>
      </c>
      <c r="D129" s="12" t="s">
        <v>5376</v>
      </c>
      <c r="E129" s="13" t="s">
        <v>1585</v>
      </c>
      <c r="F129" s="13" t="s">
        <v>5377</v>
      </c>
      <c r="G129" s="47">
        <v>10.5</v>
      </c>
      <c r="H129" s="15">
        <v>0</v>
      </c>
      <c r="I129" s="15">
        <v>0</v>
      </c>
      <c r="J129" s="15">
        <f t="shared" si="4"/>
        <v>0</v>
      </c>
      <c r="K129" s="15">
        <f t="shared" si="5"/>
        <v>10.5</v>
      </c>
    </row>
    <row r="130" spans="1:11">
      <c r="A130" s="45" t="s">
        <v>579</v>
      </c>
      <c r="B130" s="46" t="s">
        <v>5378</v>
      </c>
      <c r="C130" s="34" t="s">
        <v>5379</v>
      </c>
      <c r="D130" s="12" t="s">
        <v>5380</v>
      </c>
      <c r="E130" s="13" t="s">
        <v>1585</v>
      </c>
      <c r="F130" s="13" t="s">
        <v>83</v>
      </c>
      <c r="G130" s="47">
        <v>12</v>
      </c>
      <c r="H130" s="15">
        <v>0</v>
      </c>
      <c r="I130" s="15">
        <v>0</v>
      </c>
      <c r="J130" s="15">
        <f t="shared" si="4"/>
        <v>0</v>
      </c>
      <c r="K130" s="15">
        <f t="shared" si="5"/>
        <v>12</v>
      </c>
    </row>
    <row r="131" spans="1:11">
      <c r="A131" s="45" t="s">
        <v>583</v>
      </c>
      <c r="B131" s="46" t="s">
        <v>5381</v>
      </c>
      <c r="C131" s="34" t="s">
        <v>5382</v>
      </c>
      <c r="D131" s="12" t="s">
        <v>5383</v>
      </c>
      <c r="E131" s="13" t="s">
        <v>1585</v>
      </c>
      <c r="F131" s="13" t="s">
        <v>4319</v>
      </c>
      <c r="G131" s="47">
        <v>9</v>
      </c>
      <c r="H131" s="15">
        <v>0</v>
      </c>
      <c r="I131" s="15">
        <v>0</v>
      </c>
      <c r="J131" s="15">
        <f t="shared" si="4"/>
        <v>0</v>
      </c>
      <c r="K131" s="15">
        <f t="shared" si="5"/>
        <v>9</v>
      </c>
    </row>
    <row r="132" ht="24" spans="1:11">
      <c r="A132" s="45" t="s">
        <v>587</v>
      </c>
      <c r="B132" s="46" t="s">
        <v>5384</v>
      </c>
      <c r="C132" s="34" t="s">
        <v>5385</v>
      </c>
      <c r="D132" s="12" t="s">
        <v>5386</v>
      </c>
      <c r="E132" s="13" t="s">
        <v>1585</v>
      </c>
      <c r="F132" s="13" t="s">
        <v>5387</v>
      </c>
      <c r="G132" s="47">
        <v>8</v>
      </c>
      <c r="H132" s="15">
        <v>0</v>
      </c>
      <c r="I132" s="15">
        <v>0</v>
      </c>
      <c r="J132" s="15">
        <f t="shared" si="4"/>
        <v>0</v>
      </c>
      <c r="K132" s="15">
        <f t="shared" si="5"/>
        <v>8</v>
      </c>
    </row>
    <row r="133" ht="24" spans="1:11">
      <c r="A133" s="45" t="s">
        <v>591</v>
      </c>
      <c r="B133" s="46" t="s">
        <v>5388</v>
      </c>
      <c r="C133" s="34" t="s">
        <v>5389</v>
      </c>
      <c r="D133" s="12" t="s">
        <v>5390</v>
      </c>
      <c r="E133" s="13" t="s">
        <v>1585</v>
      </c>
      <c r="F133" s="13" t="s">
        <v>5391</v>
      </c>
      <c r="G133" s="47">
        <v>10.5</v>
      </c>
      <c r="H133" s="15">
        <v>0</v>
      </c>
      <c r="I133" s="15">
        <v>0</v>
      </c>
      <c r="J133" s="15">
        <f t="shared" si="4"/>
        <v>0</v>
      </c>
      <c r="K133" s="15">
        <f t="shared" si="5"/>
        <v>10.5</v>
      </c>
    </row>
    <row r="134" spans="1:11">
      <c r="A134" s="45" t="s">
        <v>595</v>
      </c>
      <c r="B134" s="46" t="s">
        <v>5392</v>
      </c>
      <c r="C134" s="34" t="s">
        <v>5393</v>
      </c>
      <c r="D134" s="12" t="s">
        <v>5394</v>
      </c>
      <c r="E134" s="13" t="s">
        <v>1585</v>
      </c>
      <c r="F134" s="13" t="s">
        <v>83</v>
      </c>
      <c r="G134" s="47">
        <v>12</v>
      </c>
      <c r="H134" s="15">
        <v>0</v>
      </c>
      <c r="I134" s="15">
        <v>0</v>
      </c>
      <c r="J134" s="15">
        <f t="shared" si="4"/>
        <v>0</v>
      </c>
      <c r="K134" s="15">
        <f t="shared" si="5"/>
        <v>12</v>
      </c>
    </row>
    <row r="135" ht="36" spans="1:11">
      <c r="A135" s="45" t="s">
        <v>599</v>
      </c>
      <c r="B135" s="46" t="s">
        <v>5395</v>
      </c>
      <c r="C135" s="34" t="s">
        <v>5396</v>
      </c>
      <c r="D135" s="12" t="s">
        <v>5397</v>
      </c>
      <c r="E135" s="13" t="s">
        <v>1585</v>
      </c>
      <c r="F135" s="13" t="s">
        <v>83</v>
      </c>
      <c r="G135" s="47">
        <v>12</v>
      </c>
      <c r="H135" s="15">
        <v>0</v>
      </c>
      <c r="I135" s="15">
        <v>0</v>
      </c>
      <c r="J135" s="15">
        <f t="shared" si="4"/>
        <v>0</v>
      </c>
      <c r="K135" s="15">
        <f t="shared" si="5"/>
        <v>12</v>
      </c>
    </row>
    <row r="136" spans="1:11">
      <c r="A136" s="45" t="s">
        <v>603</v>
      </c>
      <c r="B136" s="46" t="s">
        <v>5398</v>
      </c>
      <c r="C136" s="34" t="s">
        <v>5399</v>
      </c>
      <c r="D136" s="12" t="s">
        <v>5400</v>
      </c>
      <c r="E136" s="13" t="s">
        <v>1585</v>
      </c>
      <c r="F136" s="13" t="s">
        <v>83</v>
      </c>
      <c r="G136" s="47">
        <v>12</v>
      </c>
      <c r="H136" s="15">
        <v>0</v>
      </c>
      <c r="I136" s="15">
        <v>0</v>
      </c>
      <c r="J136" s="15">
        <f t="shared" si="4"/>
        <v>0</v>
      </c>
      <c r="K136" s="15">
        <f t="shared" si="5"/>
        <v>12</v>
      </c>
    </row>
    <row r="137" spans="1:11">
      <c r="A137" s="45" t="s">
        <v>607</v>
      </c>
      <c r="B137" s="46" t="s">
        <v>5401</v>
      </c>
      <c r="C137" s="34" t="s">
        <v>5402</v>
      </c>
      <c r="D137" s="12" t="s">
        <v>5403</v>
      </c>
      <c r="E137" s="13" t="s">
        <v>1585</v>
      </c>
      <c r="F137" s="13" t="s">
        <v>5404</v>
      </c>
      <c r="G137" s="47">
        <v>1.5</v>
      </c>
      <c r="H137" s="15">
        <v>0</v>
      </c>
      <c r="I137" s="15">
        <v>0</v>
      </c>
      <c r="J137" s="15">
        <f t="shared" si="4"/>
        <v>0</v>
      </c>
      <c r="K137" s="15">
        <f t="shared" si="5"/>
        <v>1.5</v>
      </c>
    </row>
    <row r="138" spans="1:11">
      <c r="A138" s="45" t="s">
        <v>611</v>
      </c>
      <c r="B138" s="46" t="s">
        <v>5405</v>
      </c>
      <c r="C138" s="34" t="s">
        <v>5406</v>
      </c>
      <c r="D138" s="12" t="s">
        <v>5407</v>
      </c>
      <c r="E138" s="13" t="s">
        <v>1585</v>
      </c>
      <c r="F138" s="13" t="s">
        <v>83</v>
      </c>
      <c r="G138" s="47">
        <v>12</v>
      </c>
      <c r="H138" s="15">
        <v>0</v>
      </c>
      <c r="I138" s="15">
        <v>0</v>
      </c>
      <c r="J138" s="15">
        <f t="shared" si="4"/>
        <v>0</v>
      </c>
      <c r="K138" s="15">
        <f t="shared" si="5"/>
        <v>12</v>
      </c>
    </row>
    <row r="139" spans="1:11">
      <c r="A139" s="45" t="s">
        <v>615</v>
      </c>
      <c r="B139" s="46" t="s">
        <v>5408</v>
      </c>
      <c r="C139" s="34" t="s">
        <v>5409</v>
      </c>
      <c r="D139" s="12" t="s">
        <v>5410</v>
      </c>
      <c r="E139" s="13" t="s">
        <v>1585</v>
      </c>
      <c r="F139" s="13" t="s">
        <v>83</v>
      </c>
      <c r="G139" s="47">
        <v>12</v>
      </c>
      <c r="H139" s="15">
        <v>0</v>
      </c>
      <c r="I139" s="15">
        <v>0</v>
      </c>
      <c r="J139" s="15">
        <f t="shared" si="4"/>
        <v>0</v>
      </c>
      <c r="K139" s="15">
        <f t="shared" si="5"/>
        <v>12</v>
      </c>
    </row>
    <row r="140" ht="24" spans="1:11">
      <c r="A140" s="45" t="s">
        <v>619</v>
      </c>
      <c r="B140" s="46" t="s">
        <v>5411</v>
      </c>
      <c r="C140" s="34" t="s">
        <v>5412</v>
      </c>
      <c r="D140" s="12" t="s">
        <v>5413</v>
      </c>
      <c r="E140" s="13" t="s">
        <v>1585</v>
      </c>
      <c r="F140" s="13" t="s">
        <v>5414</v>
      </c>
      <c r="G140" s="47">
        <v>8</v>
      </c>
      <c r="H140" s="15">
        <v>0</v>
      </c>
      <c r="I140" s="15">
        <v>0</v>
      </c>
      <c r="J140" s="15">
        <f t="shared" si="4"/>
        <v>0</v>
      </c>
      <c r="K140" s="15">
        <f t="shared" si="5"/>
        <v>8</v>
      </c>
    </row>
    <row r="141" spans="1:11">
      <c r="A141" s="45" t="s">
        <v>623</v>
      </c>
      <c r="B141" s="46" t="s">
        <v>5415</v>
      </c>
      <c r="C141" s="34" t="s">
        <v>5416</v>
      </c>
      <c r="D141" s="12" t="s">
        <v>5417</v>
      </c>
      <c r="E141" s="13" t="s">
        <v>1585</v>
      </c>
      <c r="F141" s="13" t="s">
        <v>5418</v>
      </c>
      <c r="G141" s="47">
        <v>4.5</v>
      </c>
      <c r="H141" s="15">
        <v>0</v>
      </c>
      <c r="I141" s="15">
        <v>0</v>
      </c>
      <c r="J141" s="15">
        <f t="shared" si="4"/>
        <v>0</v>
      </c>
      <c r="K141" s="15">
        <f t="shared" si="5"/>
        <v>4.5</v>
      </c>
    </row>
    <row r="142" spans="1:11">
      <c r="A142" s="45" t="s">
        <v>627</v>
      </c>
      <c r="B142" s="46" t="s">
        <v>5419</v>
      </c>
      <c r="C142" s="34" t="s">
        <v>5070</v>
      </c>
      <c r="D142" s="12" t="s">
        <v>5420</v>
      </c>
      <c r="E142" s="13" t="s">
        <v>1585</v>
      </c>
      <c r="F142" s="13" t="s">
        <v>5421</v>
      </c>
      <c r="G142" s="47">
        <v>11</v>
      </c>
      <c r="H142" s="15">
        <v>1</v>
      </c>
      <c r="I142" s="15">
        <v>1</v>
      </c>
      <c r="J142" s="15">
        <f t="shared" si="4"/>
        <v>0</v>
      </c>
      <c r="K142" s="15">
        <f t="shared" si="5"/>
        <v>11</v>
      </c>
    </row>
    <row r="143" spans="1:11">
      <c r="A143" s="45" t="s">
        <v>630</v>
      </c>
      <c r="B143" s="46" t="s">
        <v>5422</v>
      </c>
      <c r="C143" s="34" t="s">
        <v>5423</v>
      </c>
      <c r="D143" s="12" t="s">
        <v>5424</v>
      </c>
      <c r="E143" s="13" t="s">
        <v>1585</v>
      </c>
      <c r="F143" s="13" t="s">
        <v>5425</v>
      </c>
      <c r="G143" s="47">
        <v>2</v>
      </c>
      <c r="H143" s="15">
        <v>0</v>
      </c>
      <c r="I143" s="15">
        <v>0</v>
      </c>
      <c r="J143" s="15">
        <f t="shared" si="4"/>
        <v>0</v>
      </c>
      <c r="K143" s="15">
        <f t="shared" si="5"/>
        <v>2</v>
      </c>
    </row>
    <row r="144" ht="24" spans="1:11">
      <c r="A144" s="45" t="s">
        <v>634</v>
      </c>
      <c r="B144" s="46" t="s">
        <v>5426</v>
      </c>
      <c r="C144" s="34" t="s">
        <v>5427</v>
      </c>
      <c r="D144" s="12" t="s">
        <v>5428</v>
      </c>
      <c r="E144" s="13" t="s">
        <v>1585</v>
      </c>
      <c r="F144" s="13" t="s">
        <v>5429</v>
      </c>
      <c r="G144" s="47">
        <v>11</v>
      </c>
      <c r="H144" s="15">
        <v>2</v>
      </c>
      <c r="I144" s="15">
        <v>2</v>
      </c>
      <c r="J144" s="15">
        <f t="shared" si="4"/>
        <v>0</v>
      </c>
      <c r="K144" s="15">
        <f t="shared" si="5"/>
        <v>11</v>
      </c>
    </row>
    <row r="145" spans="1:11">
      <c r="A145" s="45" t="s">
        <v>638</v>
      </c>
      <c r="B145" s="46" t="s">
        <v>5430</v>
      </c>
      <c r="C145" s="34" t="s">
        <v>5431</v>
      </c>
      <c r="D145" s="12" t="s">
        <v>5432</v>
      </c>
      <c r="E145" s="13" t="s">
        <v>1585</v>
      </c>
      <c r="F145" s="13" t="s">
        <v>83</v>
      </c>
      <c r="G145" s="47">
        <v>12</v>
      </c>
      <c r="H145" s="15">
        <v>0</v>
      </c>
      <c r="I145" s="15">
        <v>0</v>
      </c>
      <c r="J145" s="15">
        <f t="shared" si="4"/>
        <v>0</v>
      </c>
      <c r="K145" s="15">
        <f t="shared" si="5"/>
        <v>12</v>
      </c>
    </row>
    <row r="146" spans="1:11">
      <c r="A146" s="45" t="s">
        <v>642</v>
      </c>
      <c r="B146" s="46" t="s">
        <v>5433</v>
      </c>
      <c r="C146" s="34" t="s">
        <v>5434</v>
      </c>
      <c r="D146" s="12" t="s">
        <v>5435</v>
      </c>
      <c r="E146" s="13" t="s">
        <v>1585</v>
      </c>
      <c r="F146" s="13" t="s">
        <v>83</v>
      </c>
      <c r="G146" s="47">
        <v>12</v>
      </c>
      <c r="H146" s="15">
        <v>0</v>
      </c>
      <c r="I146" s="15">
        <v>0</v>
      </c>
      <c r="J146" s="15">
        <f t="shared" si="4"/>
        <v>0</v>
      </c>
      <c r="K146" s="15">
        <f t="shared" si="5"/>
        <v>12</v>
      </c>
    </row>
    <row r="147" spans="1:11">
      <c r="A147" s="45" t="s">
        <v>646</v>
      </c>
      <c r="B147" s="46" t="s">
        <v>5436</v>
      </c>
      <c r="C147" s="34" t="s">
        <v>5437</v>
      </c>
      <c r="D147" s="12" t="s">
        <v>5438</v>
      </c>
      <c r="E147" s="13" t="s">
        <v>1585</v>
      </c>
      <c r="F147" s="13" t="s">
        <v>83</v>
      </c>
      <c r="G147" s="47">
        <v>12</v>
      </c>
      <c r="H147" s="15">
        <v>0</v>
      </c>
      <c r="I147" s="15">
        <v>0</v>
      </c>
      <c r="J147" s="15">
        <f t="shared" si="4"/>
        <v>0</v>
      </c>
      <c r="K147" s="15">
        <f t="shared" si="5"/>
        <v>12</v>
      </c>
    </row>
    <row r="148" ht="24" spans="1:11">
      <c r="A148" s="45" t="s">
        <v>650</v>
      </c>
      <c r="B148" s="46" t="s">
        <v>5439</v>
      </c>
      <c r="C148" s="34" t="s">
        <v>5440</v>
      </c>
      <c r="D148" s="12" t="s">
        <v>5441</v>
      </c>
      <c r="E148" s="13" t="s">
        <v>1585</v>
      </c>
      <c r="F148" s="13" t="s">
        <v>3624</v>
      </c>
      <c r="G148" s="47">
        <v>6.5</v>
      </c>
      <c r="H148" s="15">
        <v>0</v>
      </c>
      <c r="I148" s="15">
        <v>0</v>
      </c>
      <c r="J148" s="15">
        <f t="shared" si="4"/>
        <v>0</v>
      </c>
      <c r="K148" s="15">
        <f t="shared" si="5"/>
        <v>6.5</v>
      </c>
    </row>
    <row r="149" spans="1:11">
      <c r="A149" s="45" t="s">
        <v>657</v>
      </c>
      <c r="B149" s="46" t="s">
        <v>5442</v>
      </c>
      <c r="C149" s="34" t="s">
        <v>5443</v>
      </c>
      <c r="D149" s="12" t="s">
        <v>5444</v>
      </c>
      <c r="E149" s="13" t="s">
        <v>1585</v>
      </c>
      <c r="F149" s="13" t="s">
        <v>5445</v>
      </c>
      <c r="G149" s="47">
        <v>9</v>
      </c>
      <c r="H149" s="15">
        <v>0</v>
      </c>
      <c r="I149" s="15">
        <v>0</v>
      </c>
      <c r="J149" s="15">
        <f t="shared" si="4"/>
        <v>0</v>
      </c>
      <c r="K149" s="15">
        <f t="shared" si="5"/>
        <v>9</v>
      </c>
    </row>
    <row r="150" ht="24" spans="1:11">
      <c r="A150" s="45" t="s">
        <v>661</v>
      </c>
      <c r="B150" s="46" t="s">
        <v>5446</v>
      </c>
      <c r="C150" s="34" t="s">
        <v>5447</v>
      </c>
      <c r="D150" s="12" t="s">
        <v>5448</v>
      </c>
      <c r="E150" s="13" t="s">
        <v>1585</v>
      </c>
      <c r="F150" s="13" t="s">
        <v>2793</v>
      </c>
      <c r="G150" s="47">
        <v>9.5</v>
      </c>
      <c r="H150" s="15">
        <v>0</v>
      </c>
      <c r="I150" s="15">
        <v>0.5</v>
      </c>
      <c r="J150" s="15">
        <f t="shared" si="4"/>
        <v>-0.5</v>
      </c>
      <c r="K150" s="15">
        <f t="shared" si="5"/>
        <v>9</v>
      </c>
    </row>
    <row r="151" ht="24" spans="1:11">
      <c r="A151" s="45" t="s">
        <v>665</v>
      </c>
      <c r="B151" s="46" t="s">
        <v>5449</v>
      </c>
      <c r="C151" s="34" t="s">
        <v>5450</v>
      </c>
      <c r="D151" s="12" t="s">
        <v>5451</v>
      </c>
      <c r="E151" s="13" t="s">
        <v>1585</v>
      </c>
      <c r="F151" s="13" t="s">
        <v>83</v>
      </c>
      <c r="G151" s="47">
        <v>12</v>
      </c>
      <c r="H151" s="15">
        <v>0</v>
      </c>
      <c r="I151" s="15">
        <v>0</v>
      </c>
      <c r="J151" s="15">
        <f t="shared" si="4"/>
        <v>0</v>
      </c>
      <c r="K151" s="15">
        <f t="shared" si="5"/>
        <v>12</v>
      </c>
    </row>
    <row r="152" spans="1:11">
      <c r="A152" s="45" t="s">
        <v>669</v>
      </c>
      <c r="B152" s="46" t="s">
        <v>5452</v>
      </c>
      <c r="C152" s="34" t="s">
        <v>5453</v>
      </c>
      <c r="D152" s="12" t="s">
        <v>5454</v>
      </c>
      <c r="E152" s="13" t="s">
        <v>1585</v>
      </c>
      <c r="F152" s="13" t="s">
        <v>5455</v>
      </c>
      <c r="G152" s="47">
        <v>5</v>
      </c>
      <c r="H152" s="15">
        <v>0</v>
      </c>
      <c r="I152" s="15">
        <v>0</v>
      </c>
      <c r="J152" s="15">
        <f t="shared" si="4"/>
        <v>0</v>
      </c>
      <c r="K152" s="15">
        <f t="shared" si="5"/>
        <v>5</v>
      </c>
    </row>
    <row r="153" ht="24" spans="1:11">
      <c r="A153" s="45" t="s">
        <v>673</v>
      </c>
      <c r="B153" s="46" t="s">
        <v>5456</v>
      </c>
      <c r="C153" s="34" t="s">
        <v>5457</v>
      </c>
      <c r="D153" s="12" t="s">
        <v>5458</v>
      </c>
      <c r="E153" s="13" t="s">
        <v>1585</v>
      </c>
      <c r="F153" s="13" t="s">
        <v>83</v>
      </c>
      <c r="G153" s="47">
        <v>12</v>
      </c>
      <c r="H153" s="15">
        <v>0</v>
      </c>
      <c r="I153" s="15">
        <v>0</v>
      </c>
      <c r="J153" s="15">
        <f t="shared" si="4"/>
        <v>0</v>
      </c>
      <c r="K153" s="15">
        <f t="shared" si="5"/>
        <v>12</v>
      </c>
    </row>
    <row r="154" spans="1:11">
      <c r="A154" s="45" t="s">
        <v>677</v>
      </c>
      <c r="B154" s="46" t="s">
        <v>5459</v>
      </c>
      <c r="C154" s="34" t="s">
        <v>5460</v>
      </c>
      <c r="D154" s="12" t="s">
        <v>5461</v>
      </c>
      <c r="E154" s="13" t="s">
        <v>1585</v>
      </c>
      <c r="F154" s="13" t="s">
        <v>5050</v>
      </c>
      <c r="G154" s="47">
        <v>10</v>
      </c>
      <c r="H154" s="15">
        <v>0</v>
      </c>
      <c r="I154" s="15">
        <v>0</v>
      </c>
      <c r="J154" s="15">
        <f t="shared" si="4"/>
        <v>0</v>
      </c>
      <c r="K154" s="15">
        <f t="shared" si="5"/>
        <v>10</v>
      </c>
    </row>
    <row r="155" spans="1:11">
      <c r="A155" s="45" t="s">
        <v>681</v>
      </c>
      <c r="B155" s="46" t="s">
        <v>5462</v>
      </c>
      <c r="C155" s="34" t="s">
        <v>5463</v>
      </c>
      <c r="D155" s="12" t="s">
        <v>5464</v>
      </c>
      <c r="E155" s="13" t="s">
        <v>1585</v>
      </c>
      <c r="F155" s="13" t="s">
        <v>5465</v>
      </c>
      <c r="G155" s="47">
        <v>9.5</v>
      </c>
      <c r="H155" s="15">
        <v>0</v>
      </c>
      <c r="I155" s="15">
        <v>0</v>
      </c>
      <c r="J155" s="15">
        <f t="shared" si="4"/>
        <v>0</v>
      </c>
      <c r="K155" s="15">
        <f t="shared" si="5"/>
        <v>9.5</v>
      </c>
    </row>
    <row r="156" spans="1:11">
      <c r="A156" s="45" t="s">
        <v>685</v>
      </c>
      <c r="B156" s="46" t="s">
        <v>5466</v>
      </c>
      <c r="C156" s="34" t="s">
        <v>5467</v>
      </c>
      <c r="D156" s="12" t="s">
        <v>5468</v>
      </c>
      <c r="E156" s="13" t="s">
        <v>1585</v>
      </c>
      <c r="F156" s="13" t="s">
        <v>83</v>
      </c>
      <c r="G156" s="47">
        <v>12</v>
      </c>
      <c r="H156" s="15">
        <v>0</v>
      </c>
      <c r="I156" s="15">
        <v>0</v>
      </c>
      <c r="J156" s="15">
        <f t="shared" si="4"/>
        <v>0</v>
      </c>
      <c r="K156" s="15">
        <f t="shared" si="5"/>
        <v>12</v>
      </c>
    </row>
    <row r="157" spans="1:11">
      <c r="A157" s="45" t="s">
        <v>689</v>
      </c>
      <c r="B157" s="46" t="s">
        <v>5469</v>
      </c>
      <c r="C157" s="34" t="s">
        <v>5470</v>
      </c>
      <c r="D157" s="12" t="s">
        <v>5471</v>
      </c>
      <c r="E157" s="13" t="s">
        <v>1585</v>
      </c>
      <c r="F157" s="13" t="s">
        <v>83</v>
      </c>
      <c r="G157" s="47">
        <v>12</v>
      </c>
      <c r="H157" s="15">
        <v>0</v>
      </c>
      <c r="I157" s="15">
        <v>0</v>
      </c>
      <c r="J157" s="15">
        <f t="shared" si="4"/>
        <v>0</v>
      </c>
      <c r="K157" s="15">
        <f t="shared" si="5"/>
        <v>12</v>
      </c>
    </row>
    <row r="158" ht="24" spans="1:11">
      <c r="A158" s="45" t="s">
        <v>693</v>
      </c>
      <c r="B158" s="46" t="s">
        <v>5472</v>
      </c>
      <c r="C158" s="34" t="s">
        <v>5473</v>
      </c>
      <c r="D158" s="12" t="s">
        <v>5474</v>
      </c>
      <c r="E158" s="13" t="s">
        <v>1585</v>
      </c>
      <c r="F158" s="13" t="s">
        <v>1222</v>
      </c>
      <c r="G158" s="47">
        <v>11</v>
      </c>
      <c r="H158" s="15">
        <v>0</v>
      </c>
      <c r="I158" s="15">
        <v>0</v>
      </c>
      <c r="J158" s="15">
        <f t="shared" si="4"/>
        <v>0</v>
      </c>
      <c r="K158" s="15">
        <f t="shared" si="5"/>
        <v>11</v>
      </c>
    </row>
    <row r="159" ht="24" spans="1:11">
      <c r="A159" s="45" t="s">
        <v>697</v>
      </c>
      <c r="B159" s="46" t="s">
        <v>5475</v>
      </c>
      <c r="C159" s="34" t="s">
        <v>5476</v>
      </c>
      <c r="D159" s="12" t="s">
        <v>5477</v>
      </c>
      <c r="E159" s="13" t="s">
        <v>1585</v>
      </c>
      <c r="F159" s="13" t="s">
        <v>5478</v>
      </c>
      <c r="G159" s="47">
        <v>8.5</v>
      </c>
      <c r="H159" s="15">
        <v>0</v>
      </c>
      <c r="I159" s="15">
        <v>0</v>
      </c>
      <c r="J159" s="15">
        <f t="shared" si="4"/>
        <v>0</v>
      </c>
      <c r="K159" s="15">
        <f t="shared" si="5"/>
        <v>8.5</v>
      </c>
    </row>
    <row r="160" spans="1:11">
      <c r="A160" s="45" t="s">
        <v>701</v>
      </c>
      <c r="B160" s="46" t="s">
        <v>5479</v>
      </c>
      <c r="C160" s="34" t="s">
        <v>5480</v>
      </c>
      <c r="D160" s="12" t="s">
        <v>5481</v>
      </c>
      <c r="E160" s="13" t="s">
        <v>1585</v>
      </c>
      <c r="F160" s="13" t="s">
        <v>83</v>
      </c>
      <c r="G160" s="47">
        <v>12</v>
      </c>
      <c r="H160" s="15">
        <v>0</v>
      </c>
      <c r="I160" s="15">
        <v>0</v>
      </c>
      <c r="J160" s="15">
        <f t="shared" si="4"/>
        <v>0</v>
      </c>
      <c r="K160" s="15">
        <f t="shared" si="5"/>
        <v>12</v>
      </c>
    </row>
    <row r="161" spans="1:11">
      <c r="A161" s="45" t="s">
        <v>705</v>
      </c>
      <c r="B161" s="46" t="s">
        <v>5482</v>
      </c>
      <c r="C161" s="34" t="s">
        <v>5483</v>
      </c>
      <c r="D161" s="12" t="s">
        <v>5484</v>
      </c>
      <c r="E161" s="13" t="s">
        <v>1585</v>
      </c>
      <c r="F161" s="13" t="s">
        <v>83</v>
      </c>
      <c r="G161" s="47">
        <v>12</v>
      </c>
      <c r="H161" s="15">
        <v>2</v>
      </c>
      <c r="I161" s="15">
        <v>2</v>
      </c>
      <c r="J161" s="15">
        <f t="shared" si="4"/>
        <v>0</v>
      </c>
      <c r="K161" s="15">
        <f t="shared" si="5"/>
        <v>12</v>
      </c>
    </row>
    <row r="162" ht="36" spans="1:11">
      <c r="A162" s="45" t="s">
        <v>708</v>
      </c>
      <c r="B162" s="46" t="s">
        <v>5485</v>
      </c>
      <c r="C162" s="34" t="s">
        <v>5486</v>
      </c>
      <c r="D162" s="12" t="s">
        <v>5487</v>
      </c>
      <c r="E162" s="13" t="s">
        <v>1585</v>
      </c>
      <c r="F162" s="13" t="s">
        <v>1222</v>
      </c>
      <c r="G162" s="47">
        <v>11</v>
      </c>
      <c r="H162" s="15">
        <v>0</v>
      </c>
      <c r="I162" s="15">
        <v>0</v>
      </c>
      <c r="J162" s="15">
        <f t="shared" si="4"/>
        <v>0</v>
      </c>
      <c r="K162" s="15">
        <f t="shared" si="5"/>
        <v>11</v>
      </c>
    </row>
    <row r="163" spans="1:11">
      <c r="A163" s="45" t="s">
        <v>712</v>
      </c>
      <c r="B163" s="46" t="s">
        <v>5488</v>
      </c>
      <c r="C163" s="34" t="s">
        <v>5489</v>
      </c>
      <c r="D163" s="12" t="s">
        <v>5490</v>
      </c>
      <c r="E163" s="13" t="s">
        <v>1585</v>
      </c>
      <c r="F163" s="13" t="s">
        <v>5491</v>
      </c>
      <c r="G163" s="47">
        <v>5</v>
      </c>
      <c r="H163" s="15">
        <v>0</v>
      </c>
      <c r="I163" s="15">
        <v>0</v>
      </c>
      <c r="J163" s="15">
        <f t="shared" si="4"/>
        <v>0</v>
      </c>
      <c r="K163" s="15">
        <f t="shared" si="5"/>
        <v>5</v>
      </c>
    </row>
    <row r="164" spans="1:11">
      <c r="A164" s="45" t="s">
        <v>719</v>
      </c>
      <c r="B164" s="46" t="s">
        <v>5492</v>
      </c>
      <c r="C164" s="34" t="s">
        <v>5493</v>
      </c>
      <c r="D164" s="12" t="s">
        <v>5494</v>
      </c>
      <c r="E164" s="13" t="s">
        <v>1585</v>
      </c>
      <c r="F164" s="13" t="s">
        <v>83</v>
      </c>
      <c r="G164" s="47">
        <v>12</v>
      </c>
      <c r="H164" s="15">
        <v>0</v>
      </c>
      <c r="I164" s="15">
        <v>0</v>
      </c>
      <c r="J164" s="15">
        <f t="shared" si="4"/>
        <v>0</v>
      </c>
      <c r="K164" s="15">
        <f t="shared" si="5"/>
        <v>12</v>
      </c>
    </row>
    <row r="165" ht="24" spans="1:11">
      <c r="A165" s="45" t="s">
        <v>723</v>
      </c>
      <c r="B165" s="46" t="s">
        <v>5495</v>
      </c>
      <c r="C165" s="34" t="s">
        <v>5496</v>
      </c>
      <c r="D165" s="12" t="s">
        <v>5497</v>
      </c>
      <c r="E165" s="13" t="s">
        <v>1585</v>
      </c>
      <c r="F165" s="13" t="s">
        <v>5498</v>
      </c>
      <c r="G165" s="47">
        <v>10.5</v>
      </c>
      <c r="H165" s="15">
        <v>0</v>
      </c>
      <c r="I165" s="15">
        <v>0</v>
      </c>
      <c r="J165" s="15">
        <f t="shared" si="4"/>
        <v>0</v>
      </c>
      <c r="K165" s="15">
        <f t="shared" si="5"/>
        <v>10.5</v>
      </c>
    </row>
    <row r="166" spans="1:11">
      <c r="A166" s="45" t="s">
        <v>727</v>
      </c>
      <c r="B166" s="46" t="s">
        <v>5499</v>
      </c>
      <c r="C166" s="34" t="s">
        <v>5500</v>
      </c>
      <c r="D166" s="12" t="s">
        <v>5501</v>
      </c>
      <c r="E166" s="13" t="s">
        <v>1585</v>
      </c>
      <c r="F166" s="13" t="s">
        <v>83</v>
      </c>
      <c r="G166" s="47">
        <v>12</v>
      </c>
      <c r="H166" s="15">
        <v>0</v>
      </c>
      <c r="I166" s="15">
        <v>0</v>
      </c>
      <c r="J166" s="15">
        <f t="shared" si="4"/>
        <v>0</v>
      </c>
      <c r="K166" s="15">
        <f t="shared" si="5"/>
        <v>12</v>
      </c>
    </row>
    <row r="167" spans="1:11">
      <c r="A167" s="45" t="s">
        <v>731</v>
      </c>
      <c r="B167" s="46" t="s">
        <v>5502</v>
      </c>
      <c r="C167" s="34" t="s">
        <v>5503</v>
      </c>
      <c r="D167" s="12" t="s">
        <v>5504</v>
      </c>
      <c r="E167" s="13" t="s">
        <v>1585</v>
      </c>
      <c r="F167" s="13" t="s">
        <v>83</v>
      </c>
      <c r="G167" s="47">
        <v>12</v>
      </c>
      <c r="H167" s="15">
        <v>0</v>
      </c>
      <c r="I167" s="15">
        <v>0</v>
      </c>
      <c r="J167" s="15">
        <f t="shared" si="4"/>
        <v>0</v>
      </c>
      <c r="K167" s="15">
        <f t="shared" si="5"/>
        <v>12</v>
      </c>
    </row>
    <row r="168" spans="1:11">
      <c r="A168" s="45" t="s">
        <v>738</v>
      </c>
      <c r="B168" s="46" t="s">
        <v>5505</v>
      </c>
      <c r="C168" s="34" t="s">
        <v>5506</v>
      </c>
      <c r="D168" s="12" t="s">
        <v>5507</v>
      </c>
      <c r="E168" s="13" t="s">
        <v>1585</v>
      </c>
      <c r="F168" s="13" t="s">
        <v>83</v>
      </c>
      <c r="G168" s="47">
        <v>12</v>
      </c>
      <c r="H168" s="15">
        <v>0</v>
      </c>
      <c r="I168" s="15">
        <v>0</v>
      </c>
      <c r="J168" s="15">
        <f t="shared" si="4"/>
        <v>0</v>
      </c>
      <c r="K168" s="15">
        <f t="shared" si="5"/>
        <v>12</v>
      </c>
    </row>
    <row r="169" spans="1:11">
      <c r="A169" s="45" t="s">
        <v>742</v>
      </c>
      <c r="B169" s="46" t="s">
        <v>5508</v>
      </c>
      <c r="C169" s="34" t="s">
        <v>5509</v>
      </c>
      <c r="D169" s="12" t="s">
        <v>5510</v>
      </c>
      <c r="E169" s="13" t="s">
        <v>1585</v>
      </c>
      <c r="F169" s="13" t="s">
        <v>83</v>
      </c>
      <c r="G169" s="47">
        <v>12</v>
      </c>
      <c r="H169" s="15">
        <v>0</v>
      </c>
      <c r="I169" s="15">
        <v>0</v>
      </c>
      <c r="J169" s="15">
        <f t="shared" si="4"/>
        <v>0</v>
      </c>
      <c r="K169" s="15">
        <f t="shared" si="5"/>
        <v>12</v>
      </c>
    </row>
    <row r="170" ht="24" spans="1:11">
      <c r="A170" s="45" t="s">
        <v>746</v>
      </c>
      <c r="B170" s="46" t="s">
        <v>5511</v>
      </c>
      <c r="C170" s="34" t="s">
        <v>5512</v>
      </c>
      <c r="D170" s="12" t="s">
        <v>5513</v>
      </c>
      <c r="E170" s="13" t="s">
        <v>1585</v>
      </c>
      <c r="F170" s="13" t="s">
        <v>1222</v>
      </c>
      <c r="G170" s="47">
        <v>11</v>
      </c>
      <c r="H170" s="15">
        <v>0</v>
      </c>
      <c r="I170" s="15">
        <v>0</v>
      </c>
      <c r="J170" s="15">
        <f t="shared" si="4"/>
        <v>0</v>
      </c>
      <c r="K170" s="15">
        <f t="shared" si="5"/>
        <v>11</v>
      </c>
    </row>
    <row r="171" ht="36" spans="1:11">
      <c r="A171" s="45" t="s">
        <v>750</v>
      </c>
      <c r="B171" s="46" t="s">
        <v>5514</v>
      </c>
      <c r="C171" s="34" t="s">
        <v>5515</v>
      </c>
      <c r="D171" s="12" t="s">
        <v>5516</v>
      </c>
      <c r="E171" s="13" t="s">
        <v>1585</v>
      </c>
      <c r="F171" s="13" t="s">
        <v>83</v>
      </c>
      <c r="G171" s="47">
        <v>12</v>
      </c>
      <c r="H171" s="15">
        <v>0</v>
      </c>
      <c r="I171" s="15">
        <v>0</v>
      </c>
      <c r="J171" s="15">
        <f t="shared" si="4"/>
        <v>0</v>
      </c>
      <c r="K171" s="15">
        <f t="shared" si="5"/>
        <v>12</v>
      </c>
    </row>
    <row r="172" spans="1:11">
      <c r="A172" s="45" t="s">
        <v>754</v>
      </c>
      <c r="B172" s="46" t="s">
        <v>5517</v>
      </c>
      <c r="C172" s="34" t="s">
        <v>5518</v>
      </c>
      <c r="D172" s="12" t="s">
        <v>5519</v>
      </c>
      <c r="E172" s="13" t="s">
        <v>1585</v>
      </c>
      <c r="F172" s="13" t="s">
        <v>5520</v>
      </c>
      <c r="G172" s="47">
        <v>11.5</v>
      </c>
      <c r="H172" s="15">
        <v>0</v>
      </c>
      <c r="I172" s="15">
        <v>0</v>
      </c>
      <c r="J172" s="15">
        <f t="shared" si="4"/>
        <v>0</v>
      </c>
      <c r="K172" s="15">
        <f t="shared" si="5"/>
        <v>11.5</v>
      </c>
    </row>
    <row r="173" spans="1:11">
      <c r="A173" s="45" t="s">
        <v>758</v>
      </c>
      <c r="B173" s="46" t="s">
        <v>5521</v>
      </c>
      <c r="C173" s="34" t="s">
        <v>5522</v>
      </c>
      <c r="D173" s="12" t="s">
        <v>5523</v>
      </c>
      <c r="E173" s="13" t="s">
        <v>1585</v>
      </c>
      <c r="F173" s="13" t="s">
        <v>5217</v>
      </c>
      <c r="G173" s="47">
        <v>9.5</v>
      </c>
      <c r="H173" s="15">
        <v>0</v>
      </c>
      <c r="I173" s="15">
        <v>0</v>
      </c>
      <c r="J173" s="15">
        <f t="shared" si="4"/>
        <v>0</v>
      </c>
      <c r="K173" s="15">
        <f t="shared" si="5"/>
        <v>9.5</v>
      </c>
    </row>
    <row r="174" spans="1:11">
      <c r="A174" s="45" t="s">
        <v>762</v>
      </c>
      <c r="B174" s="46" t="s">
        <v>5524</v>
      </c>
      <c r="C174" s="34" t="s">
        <v>5525</v>
      </c>
      <c r="D174" s="12" t="s">
        <v>5526</v>
      </c>
      <c r="E174" s="13" t="s">
        <v>1585</v>
      </c>
      <c r="F174" s="13" t="s">
        <v>4319</v>
      </c>
      <c r="G174" s="47">
        <v>9</v>
      </c>
      <c r="H174" s="15">
        <v>0</v>
      </c>
      <c r="I174" s="15">
        <v>0</v>
      </c>
      <c r="J174" s="15">
        <f t="shared" si="4"/>
        <v>0</v>
      </c>
      <c r="K174" s="15">
        <f t="shared" si="5"/>
        <v>9</v>
      </c>
    </row>
    <row r="175" spans="1:11">
      <c r="A175" s="45" t="s">
        <v>765</v>
      </c>
      <c r="B175" s="46" t="s">
        <v>5527</v>
      </c>
      <c r="C175" s="34" t="s">
        <v>5528</v>
      </c>
      <c r="D175" s="12" t="s">
        <v>5529</v>
      </c>
      <c r="E175" s="13" t="s">
        <v>1585</v>
      </c>
      <c r="F175" s="13" t="s">
        <v>83</v>
      </c>
      <c r="G175" s="47">
        <v>12</v>
      </c>
      <c r="H175" s="15">
        <v>0</v>
      </c>
      <c r="I175" s="15">
        <v>0</v>
      </c>
      <c r="J175" s="15">
        <f t="shared" si="4"/>
        <v>0</v>
      </c>
      <c r="K175" s="15">
        <f t="shared" si="5"/>
        <v>12</v>
      </c>
    </row>
    <row r="176" spans="1:11">
      <c r="A176" s="45" t="s">
        <v>772</v>
      </c>
      <c r="B176" s="46" t="s">
        <v>5530</v>
      </c>
      <c r="C176" s="34"/>
      <c r="D176" s="12" t="s">
        <v>5531</v>
      </c>
      <c r="E176" s="13" t="s">
        <v>1585</v>
      </c>
      <c r="F176" s="13"/>
      <c r="G176" s="47">
        <v>0</v>
      </c>
      <c r="H176" s="15">
        <v>0</v>
      </c>
      <c r="I176" s="15">
        <v>0</v>
      </c>
      <c r="J176" s="15">
        <f t="shared" si="4"/>
        <v>0</v>
      </c>
      <c r="K176" s="15">
        <f t="shared" si="5"/>
        <v>0</v>
      </c>
    </row>
    <row r="177" ht="36" spans="1:11">
      <c r="A177" s="45" t="s">
        <v>776</v>
      </c>
      <c r="B177" s="46" t="s">
        <v>5532</v>
      </c>
      <c r="C177" s="34" t="s">
        <v>5533</v>
      </c>
      <c r="D177" s="12" t="s">
        <v>5534</v>
      </c>
      <c r="E177" s="13" t="s">
        <v>1585</v>
      </c>
      <c r="F177" s="13" t="s">
        <v>5391</v>
      </c>
      <c r="G177" s="47">
        <v>10.5</v>
      </c>
      <c r="H177" s="15">
        <v>0</v>
      </c>
      <c r="I177" s="15">
        <v>0</v>
      </c>
      <c r="J177" s="15">
        <f t="shared" ref="J177:J240" si="6">H177-I177</f>
        <v>0</v>
      </c>
      <c r="K177" s="15">
        <f t="shared" ref="K177:K240" si="7">G177+J177</f>
        <v>10.5</v>
      </c>
    </row>
    <row r="178" ht="24" spans="1:11">
      <c r="A178" s="45" t="s">
        <v>780</v>
      </c>
      <c r="B178" s="46" t="s">
        <v>5535</v>
      </c>
      <c r="C178" s="34" t="s">
        <v>5536</v>
      </c>
      <c r="D178" s="12" t="s">
        <v>5537</v>
      </c>
      <c r="E178" s="13" t="s">
        <v>1585</v>
      </c>
      <c r="F178" s="13" t="s">
        <v>5217</v>
      </c>
      <c r="G178" s="47">
        <v>9.5</v>
      </c>
      <c r="H178" s="15">
        <v>0</v>
      </c>
      <c r="I178" s="15">
        <v>0</v>
      </c>
      <c r="J178" s="15">
        <f t="shared" si="6"/>
        <v>0</v>
      </c>
      <c r="K178" s="15">
        <f t="shared" si="7"/>
        <v>9.5</v>
      </c>
    </row>
    <row r="179" spans="1:11">
      <c r="A179" s="45" t="s">
        <v>784</v>
      </c>
      <c r="B179" s="46" t="s">
        <v>5538</v>
      </c>
      <c r="C179" s="34" t="s">
        <v>5539</v>
      </c>
      <c r="D179" s="12" t="s">
        <v>5540</v>
      </c>
      <c r="E179" s="13" t="s">
        <v>1585</v>
      </c>
      <c r="F179" s="13" t="s">
        <v>83</v>
      </c>
      <c r="G179" s="47">
        <v>12</v>
      </c>
      <c r="H179" s="15">
        <v>0</v>
      </c>
      <c r="I179" s="15">
        <v>0</v>
      </c>
      <c r="J179" s="15">
        <f t="shared" si="6"/>
        <v>0</v>
      </c>
      <c r="K179" s="15">
        <f t="shared" si="7"/>
        <v>12</v>
      </c>
    </row>
    <row r="180" spans="1:11">
      <c r="A180" s="45" t="s">
        <v>788</v>
      </c>
      <c r="B180" s="46" t="s">
        <v>5541</v>
      </c>
      <c r="C180" s="34" t="s">
        <v>5542</v>
      </c>
      <c r="D180" s="12" t="s">
        <v>5543</v>
      </c>
      <c r="E180" s="13" t="s">
        <v>1585</v>
      </c>
      <c r="F180" s="13" t="s">
        <v>2742</v>
      </c>
      <c r="G180" s="47">
        <v>10</v>
      </c>
      <c r="H180" s="15">
        <v>0</v>
      </c>
      <c r="I180" s="15">
        <v>0</v>
      </c>
      <c r="J180" s="15">
        <f t="shared" si="6"/>
        <v>0</v>
      </c>
      <c r="K180" s="15">
        <f t="shared" si="7"/>
        <v>10</v>
      </c>
    </row>
    <row r="181" ht="24" spans="1:11">
      <c r="A181" s="45" t="s">
        <v>792</v>
      </c>
      <c r="B181" s="46" t="s">
        <v>5544</v>
      </c>
      <c r="C181" s="34" t="s">
        <v>5545</v>
      </c>
      <c r="D181" s="12" t="s">
        <v>5546</v>
      </c>
      <c r="E181" s="13" t="s">
        <v>1585</v>
      </c>
      <c r="F181" s="13" t="s">
        <v>83</v>
      </c>
      <c r="G181" s="47">
        <v>12</v>
      </c>
      <c r="H181" s="15">
        <v>0</v>
      </c>
      <c r="I181" s="15">
        <v>0</v>
      </c>
      <c r="J181" s="15">
        <f t="shared" si="6"/>
        <v>0</v>
      </c>
      <c r="K181" s="15">
        <f t="shared" si="7"/>
        <v>12</v>
      </c>
    </row>
    <row r="182" spans="1:11">
      <c r="A182" s="45" t="s">
        <v>796</v>
      </c>
      <c r="B182" s="46" t="s">
        <v>5547</v>
      </c>
      <c r="C182" s="34" t="s">
        <v>2233</v>
      </c>
      <c r="D182" s="12" t="s">
        <v>5548</v>
      </c>
      <c r="E182" s="13" t="s">
        <v>1585</v>
      </c>
      <c r="F182" s="13" t="s">
        <v>3543</v>
      </c>
      <c r="G182" s="47">
        <v>8</v>
      </c>
      <c r="H182" s="15">
        <v>0</v>
      </c>
      <c r="I182" s="15">
        <v>0</v>
      </c>
      <c r="J182" s="15">
        <f t="shared" si="6"/>
        <v>0</v>
      </c>
      <c r="K182" s="15">
        <f t="shared" si="7"/>
        <v>8</v>
      </c>
    </row>
    <row r="183" spans="1:11">
      <c r="A183" s="45" t="s">
        <v>800</v>
      </c>
      <c r="B183" s="46" t="s">
        <v>5549</v>
      </c>
      <c r="C183" s="34" t="s">
        <v>5550</v>
      </c>
      <c r="D183" s="12" t="s">
        <v>5551</v>
      </c>
      <c r="E183" s="13" t="s">
        <v>1585</v>
      </c>
      <c r="F183" s="13" t="s">
        <v>5552</v>
      </c>
      <c r="G183" s="47">
        <v>3.5</v>
      </c>
      <c r="H183" s="15">
        <v>0</v>
      </c>
      <c r="I183" s="15">
        <v>0</v>
      </c>
      <c r="J183" s="15">
        <f t="shared" si="6"/>
        <v>0</v>
      </c>
      <c r="K183" s="15">
        <f t="shared" si="7"/>
        <v>3.5</v>
      </c>
    </row>
    <row r="184" ht="24" spans="1:11">
      <c r="A184" s="45" t="s">
        <v>804</v>
      </c>
      <c r="B184" s="46" t="s">
        <v>5553</v>
      </c>
      <c r="C184" s="34" t="s">
        <v>5554</v>
      </c>
      <c r="D184" s="12" t="s">
        <v>5555</v>
      </c>
      <c r="E184" s="13" t="s">
        <v>1585</v>
      </c>
      <c r="F184" s="13" t="s">
        <v>5332</v>
      </c>
      <c r="G184" s="47">
        <v>11.5</v>
      </c>
      <c r="H184" s="15">
        <v>5.5</v>
      </c>
      <c r="I184" s="15">
        <v>5.5</v>
      </c>
      <c r="J184" s="15">
        <f t="shared" si="6"/>
        <v>0</v>
      </c>
      <c r="K184" s="15">
        <f t="shared" si="7"/>
        <v>11.5</v>
      </c>
    </row>
    <row r="185" spans="1:11">
      <c r="A185" s="45" t="s">
        <v>808</v>
      </c>
      <c r="B185" s="46" t="s">
        <v>5556</v>
      </c>
      <c r="C185" s="34" t="s">
        <v>5557</v>
      </c>
      <c r="D185" s="12" t="s">
        <v>5558</v>
      </c>
      <c r="E185" s="13" t="s">
        <v>1585</v>
      </c>
      <c r="F185" s="13" t="s">
        <v>83</v>
      </c>
      <c r="G185" s="47">
        <v>12</v>
      </c>
      <c r="H185" s="15">
        <v>0</v>
      </c>
      <c r="I185" s="15">
        <v>0</v>
      </c>
      <c r="J185" s="15">
        <f t="shared" si="6"/>
        <v>0</v>
      </c>
      <c r="K185" s="15">
        <f t="shared" si="7"/>
        <v>12</v>
      </c>
    </row>
    <row r="186" spans="1:11">
      <c r="A186" s="45" t="s">
        <v>813</v>
      </c>
      <c r="B186" s="46" t="s">
        <v>5559</v>
      </c>
      <c r="C186" s="34" t="s">
        <v>5560</v>
      </c>
      <c r="D186" s="12" t="s">
        <v>5561</v>
      </c>
      <c r="E186" s="13" t="s">
        <v>1585</v>
      </c>
      <c r="F186" s="13" t="s">
        <v>83</v>
      </c>
      <c r="G186" s="47">
        <v>12</v>
      </c>
      <c r="H186" s="15">
        <v>0</v>
      </c>
      <c r="I186" s="15">
        <v>0</v>
      </c>
      <c r="J186" s="15">
        <f t="shared" si="6"/>
        <v>0</v>
      </c>
      <c r="K186" s="15">
        <f t="shared" si="7"/>
        <v>12</v>
      </c>
    </row>
    <row r="187" spans="1:11">
      <c r="A187" s="45" t="s">
        <v>817</v>
      </c>
      <c r="B187" s="46" t="s">
        <v>5562</v>
      </c>
      <c r="C187" s="34" t="s">
        <v>5563</v>
      </c>
      <c r="D187" s="12" t="s">
        <v>5564</v>
      </c>
      <c r="E187" s="13" t="s">
        <v>1585</v>
      </c>
      <c r="F187" s="13" t="s">
        <v>5068</v>
      </c>
      <c r="G187" s="47">
        <v>5.5</v>
      </c>
      <c r="H187" s="15">
        <v>0</v>
      </c>
      <c r="I187" s="15">
        <v>0</v>
      </c>
      <c r="J187" s="15">
        <f t="shared" si="6"/>
        <v>0</v>
      </c>
      <c r="K187" s="15">
        <f t="shared" si="7"/>
        <v>5.5</v>
      </c>
    </row>
    <row r="188" ht="24" spans="1:11">
      <c r="A188" s="45" t="s">
        <v>821</v>
      </c>
      <c r="B188" s="46" t="s">
        <v>5565</v>
      </c>
      <c r="C188" s="34" t="s">
        <v>5566</v>
      </c>
      <c r="D188" s="12" t="s">
        <v>5567</v>
      </c>
      <c r="E188" s="13" t="s">
        <v>1585</v>
      </c>
      <c r="F188" s="13" t="s">
        <v>5160</v>
      </c>
      <c r="G188" s="47">
        <v>11.5</v>
      </c>
      <c r="H188" s="15">
        <v>0</v>
      </c>
      <c r="I188" s="15">
        <v>0</v>
      </c>
      <c r="J188" s="15">
        <f t="shared" si="6"/>
        <v>0</v>
      </c>
      <c r="K188" s="15">
        <f t="shared" si="7"/>
        <v>11.5</v>
      </c>
    </row>
    <row r="189" ht="36" spans="1:11">
      <c r="A189" s="45" t="s">
        <v>825</v>
      </c>
      <c r="B189" s="46" t="s">
        <v>5568</v>
      </c>
      <c r="C189" s="34" t="s">
        <v>5569</v>
      </c>
      <c r="D189" s="12" t="s">
        <v>5570</v>
      </c>
      <c r="E189" s="13" t="s">
        <v>1585</v>
      </c>
      <c r="F189" s="13" t="s">
        <v>5391</v>
      </c>
      <c r="G189" s="47">
        <v>10.5</v>
      </c>
      <c r="H189" s="15">
        <v>0</v>
      </c>
      <c r="I189" s="15">
        <v>0</v>
      </c>
      <c r="J189" s="15">
        <f t="shared" si="6"/>
        <v>0</v>
      </c>
      <c r="K189" s="15">
        <f t="shared" si="7"/>
        <v>10.5</v>
      </c>
    </row>
    <row r="190" spans="1:11">
      <c r="A190" s="45" t="s">
        <v>829</v>
      </c>
      <c r="B190" s="46" t="s">
        <v>5571</v>
      </c>
      <c r="C190" s="34" t="s">
        <v>5572</v>
      </c>
      <c r="D190" s="12" t="s">
        <v>5573</v>
      </c>
      <c r="E190" s="13" t="s">
        <v>1585</v>
      </c>
      <c r="F190" s="13" t="s">
        <v>83</v>
      </c>
      <c r="G190" s="47">
        <v>12</v>
      </c>
      <c r="H190" s="15">
        <v>0</v>
      </c>
      <c r="I190" s="15">
        <v>0</v>
      </c>
      <c r="J190" s="15">
        <f t="shared" si="6"/>
        <v>0</v>
      </c>
      <c r="K190" s="15">
        <f t="shared" si="7"/>
        <v>12</v>
      </c>
    </row>
    <row r="191" ht="24" spans="1:11">
      <c r="A191" s="45" t="s">
        <v>833</v>
      </c>
      <c r="B191" s="46" t="s">
        <v>5574</v>
      </c>
      <c r="C191" s="34" t="s">
        <v>5575</v>
      </c>
      <c r="D191" s="12" t="s">
        <v>5576</v>
      </c>
      <c r="E191" s="13" t="s">
        <v>1585</v>
      </c>
      <c r="F191" s="13" t="s">
        <v>5577</v>
      </c>
      <c r="G191" s="47">
        <v>7</v>
      </c>
      <c r="H191" s="15">
        <v>0</v>
      </c>
      <c r="I191" s="15">
        <v>0</v>
      </c>
      <c r="J191" s="15">
        <f t="shared" si="6"/>
        <v>0</v>
      </c>
      <c r="K191" s="15">
        <f t="shared" si="7"/>
        <v>7</v>
      </c>
    </row>
    <row r="192" ht="36" spans="1:11">
      <c r="A192" s="45" t="s">
        <v>837</v>
      </c>
      <c r="B192" s="46" t="s">
        <v>5578</v>
      </c>
      <c r="C192" s="34" t="s">
        <v>5579</v>
      </c>
      <c r="D192" s="12" t="s">
        <v>5580</v>
      </c>
      <c r="E192" s="13" t="s">
        <v>1585</v>
      </c>
      <c r="F192" s="13" t="s">
        <v>83</v>
      </c>
      <c r="G192" s="47">
        <v>12</v>
      </c>
      <c r="H192" s="15">
        <v>0</v>
      </c>
      <c r="I192" s="15">
        <v>0</v>
      </c>
      <c r="J192" s="15">
        <f t="shared" si="6"/>
        <v>0</v>
      </c>
      <c r="K192" s="15">
        <f t="shared" si="7"/>
        <v>12</v>
      </c>
    </row>
    <row r="193" spans="1:11">
      <c r="A193" s="45" t="s">
        <v>841</v>
      </c>
      <c r="B193" s="46" t="s">
        <v>5581</v>
      </c>
      <c r="C193" s="34"/>
      <c r="D193" s="12" t="s">
        <v>5582</v>
      </c>
      <c r="E193" s="13" t="s">
        <v>1585</v>
      </c>
      <c r="F193" s="13"/>
      <c r="G193" s="47">
        <v>0</v>
      </c>
      <c r="H193" s="15">
        <v>0</v>
      </c>
      <c r="I193" s="15">
        <v>0</v>
      </c>
      <c r="J193" s="15">
        <f t="shared" si="6"/>
        <v>0</v>
      </c>
      <c r="K193" s="15">
        <f t="shared" si="7"/>
        <v>0</v>
      </c>
    </row>
    <row r="194" spans="1:11">
      <c r="A194" s="45" t="s">
        <v>845</v>
      </c>
      <c r="B194" s="46" t="s">
        <v>5583</v>
      </c>
      <c r="C194" s="34" t="s">
        <v>5584</v>
      </c>
      <c r="D194" s="12" t="s">
        <v>5585</v>
      </c>
      <c r="E194" s="13" t="s">
        <v>1585</v>
      </c>
      <c r="F194" s="13" t="s">
        <v>5586</v>
      </c>
      <c r="G194" s="47">
        <v>1.5</v>
      </c>
      <c r="H194" s="15">
        <v>0</v>
      </c>
      <c r="I194" s="15">
        <v>0</v>
      </c>
      <c r="J194" s="15">
        <f t="shared" si="6"/>
        <v>0</v>
      </c>
      <c r="K194" s="15">
        <f t="shared" si="7"/>
        <v>1.5</v>
      </c>
    </row>
    <row r="195" spans="1:11">
      <c r="A195" s="45" t="s">
        <v>849</v>
      </c>
      <c r="B195" s="46" t="s">
        <v>5587</v>
      </c>
      <c r="C195" s="34" t="s">
        <v>5588</v>
      </c>
      <c r="D195" s="12" t="s">
        <v>5589</v>
      </c>
      <c r="E195" s="13" t="s">
        <v>1585</v>
      </c>
      <c r="F195" s="13" t="s">
        <v>903</v>
      </c>
      <c r="G195" s="47">
        <v>5</v>
      </c>
      <c r="H195" s="15">
        <v>0</v>
      </c>
      <c r="I195" s="15">
        <v>0</v>
      </c>
      <c r="J195" s="15">
        <f t="shared" si="6"/>
        <v>0</v>
      </c>
      <c r="K195" s="15">
        <f t="shared" si="7"/>
        <v>5</v>
      </c>
    </row>
    <row r="196" spans="1:11">
      <c r="A196" s="45" t="s">
        <v>853</v>
      </c>
      <c r="B196" s="46" t="s">
        <v>5590</v>
      </c>
      <c r="C196" s="34" t="s">
        <v>5591</v>
      </c>
      <c r="D196" s="12" t="s">
        <v>5592</v>
      </c>
      <c r="E196" s="13" t="s">
        <v>1585</v>
      </c>
      <c r="F196" s="13" t="s">
        <v>83</v>
      </c>
      <c r="G196" s="47">
        <v>12</v>
      </c>
      <c r="H196" s="15">
        <v>0</v>
      </c>
      <c r="I196" s="15">
        <v>0</v>
      </c>
      <c r="J196" s="15">
        <f t="shared" si="6"/>
        <v>0</v>
      </c>
      <c r="K196" s="15">
        <f t="shared" si="7"/>
        <v>12</v>
      </c>
    </row>
    <row r="197" spans="1:11">
      <c r="A197" s="45" t="s">
        <v>857</v>
      </c>
      <c r="B197" s="46" t="s">
        <v>5593</v>
      </c>
      <c r="C197" s="34" t="s">
        <v>5594</v>
      </c>
      <c r="D197" s="12" t="s">
        <v>5595</v>
      </c>
      <c r="E197" s="13" t="s">
        <v>1585</v>
      </c>
      <c r="F197" s="13" t="s">
        <v>83</v>
      </c>
      <c r="G197" s="47">
        <v>12</v>
      </c>
      <c r="H197" s="15">
        <v>0</v>
      </c>
      <c r="I197" s="15">
        <v>0</v>
      </c>
      <c r="J197" s="15">
        <f t="shared" si="6"/>
        <v>0</v>
      </c>
      <c r="K197" s="15">
        <f t="shared" si="7"/>
        <v>12</v>
      </c>
    </row>
    <row r="198" spans="1:11">
      <c r="A198" s="45" t="s">
        <v>861</v>
      </c>
      <c r="B198" s="46" t="s">
        <v>5596</v>
      </c>
      <c r="C198" s="34" t="s">
        <v>5597</v>
      </c>
      <c r="D198" s="12" t="s">
        <v>5598</v>
      </c>
      <c r="E198" s="13" t="s">
        <v>1585</v>
      </c>
      <c r="F198" s="13" t="s">
        <v>5599</v>
      </c>
      <c r="G198" s="47">
        <v>9</v>
      </c>
      <c r="H198" s="15">
        <v>0</v>
      </c>
      <c r="I198" s="15">
        <v>0</v>
      </c>
      <c r="J198" s="15">
        <f t="shared" si="6"/>
        <v>0</v>
      </c>
      <c r="K198" s="15">
        <f t="shared" si="7"/>
        <v>9</v>
      </c>
    </row>
    <row r="199" ht="24" spans="1:11">
      <c r="A199" s="45" t="s">
        <v>865</v>
      </c>
      <c r="B199" s="46" t="s">
        <v>5600</v>
      </c>
      <c r="C199" s="34" t="s">
        <v>5601</v>
      </c>
      <c r="D199" s="12" t="s">
        <v>5602</v>
      </c>
      <c r="E199" s="13" t="s">
        <v>1585</v>
      </c>
      <c r="F199" s="13" t="s">
        <v>5603</v>
      </c>
      <c r="G199" s="47">
        <v>10</v>
      </c>
      <c r="H199" s="15">
        <v>0</v>
      </c>
      <c r="I199" s="15">
        <v>0</v>
      </c>
      <c r="J199" s="15">
        <f t="shared" si="6"/>
        <v>0</v>
      </c>
      <c r="K199" s="15">
        <f t="shared" si="7"/>
        <v>10</v>
      </c>
    </row>
    <row r="200" spans="1:11">
      <c r="A200" s="45" t="s">
        <v>869</v>
      </c>
      <c r="B200" s="46" t="s">
        <v>5604</v>
      </c>
      <c r="C200" s="34"/>
      <c r="D200" s="12" t="s">
        <v>5605</v>
      </c>
      <c r="E200" s="13" t="s">
        <v>1585</v>
      </c>
      <c r="F200" s="13"/>
      <c r="G200" s="47">
        <v>0</v>
      </c>
      <c r="H200" s="15">
        <v>0</v>
      </c>
      <c r="I200" s="15">
        <v>0</v>
      </c>
      <c r="J200" s="15">
        <f t="shared" si="6"/>
        <v>0</v>
      </c>
      <c r="K200" s="15">
        <f t="shared" si="7"/>
        <v>0</v>
      </c>
    </row>
    <row r="201" spans="1:11">
      <c r="A201" s="45" t="s">
        <v>873</v>
      </c>
      <c r="B201" s="46" t="s">
        <v>5606</v>
      </c>
      <c r="C201" s="34" t="s">
        <v>5607</v>
      </c>
      <c r="D201" s="12" t="s">
        <v>5608</v>
      </c>
      <c r="E201" s="13" t="s">
        <v>1585</v>
      </c>
      <c r="F201" s="13" t="s">
        <v>83</v>
      </c>
      <c r="G201" s="47">
        <v>12</v>
      </c>
      <c r="H201" s="15">
        <v>0</v>
      </c>
      <c r="I201" s="15">
        <v>0</v>
      </c>
      <c r="J201" s="15">
        <f t="shared" si="6"/>
        <v>0</v>
      </c>
      <c r="K201" s="15">
        <f t="shared" si="7"/>
        <v>12</v>
      </c>
    </row>
    <row r="202" spans="1:11">
      <c r="A202" s="45" t="s">
        <v>877</v>
      </c>
      <c r="B202" s="46" t="s">
        <v>5609</v>
      </c>
      <c r="C202" s="34" t="s">
        <v>5610</v>
      </c>
      <c r="D202" s="12" t="s">
        <v>5611</v>
      </c>
      <c r="E202" s="13" t="s">
        <v>1585</v>
      </c>
      <c r="F202" s="13" t="s">
        <v>2796</v>
      </c>
      <c r="G202" s="47">
        <v>1.5</v>
      </c>
      <c r="H202" s="15">
        <v>0</v>
      </c>
      <c r="I202" s="15">
        <v>0</v>
      </c>
      <c r="J202" s="15">
        <f t="shared" si="6"/>
        <v>0</v>
      </c>
      <c r="K202" s="15">
        <f t="shared" si="7"/>
        <v>1.5</v>
      </c>
    </row>
    <row r="203" ht="24" spans="1:11">
      <c r="A203" s="45" t="s">
        <v>881</v>
      </c>
      <c r="B203" s="46" t="s">
        <v>5612</v>
      </c>
      <c r="C203" s="34" t="s">
        <v>5613</v>
      </c>
      <c r="D203" s="12" t="s">
        <v>5614</v>
      </c>
      <c r="E203" s="13" t="s">
        <v>1585</v>
      </c>
      <c r="F203" s="13" t="s">
        <v>83</v>
      </c>
      <c r="G203" s="47">
        <v>12</v>
      </c>
      <c r="H203" s="15">
        <v>0</v>
      </c>
      <c r="I203" s="15">
        <v>0</v>
      </c>
      <c r="J203" s="15">
        <f t="shared" si="6"/>
        <v>0</v>
      </c>
      <c r="K203" s="15">
        <f t="shared" si="7"/>
        <v>12</v>
      </c>
    </row>
    <row r="204" spans="1:11">
      <c r="A204" s="45" t="s">
        <v>885</v>
      </c>
      <c r="B204" s="46" t="s">
        <v>5615</v>
      </c>
      <c r="C204" s="34" t="s">
        <v>782</v>
      </c>
      <c r="D204" s="12" t="s">
        <v>5616</v>
      </c>
      <c r="E204" s="13" t="s">
        <v>1585</v>
      </c>
      <c r="F204" s="13" t="s">
        <v>4126</v>
      </c>
      <c r="G204" s="47">
        <v>11.5</v>
      </c>
      <c r="H204" s="15">
        <v>0</v>
      </c>
      <c r="I204" s="15">
        <v>0</v>
      </c>
      <c r="J204" s="15">
        <f t="shared" si="6"/>
        <v>0</v>
      </c>
      <c r="K204" s="15">
        <f t="shared" si="7"/>
        <v>11.5</v>
      </c>
    </row>
    <row r="205" spans="1:11">
      <c r="A205" s="45" t="s">
        <v>889</v>
      </c>
      <c r="B205" s="46" t="s">
        <v>5617</v>
      </c>
      <c r="C205" s="34" t="s">
        <v>5618</v>
      </c>
      <c r="D205" s="12" t="s">
        <v>5619</v>
      </c>
      <c r="E205" s="13" t="s">
        <v>1585</v>
      </c>
      <c r="F205" s="13" t="s">
        <v>83</v>
      </c>
      <c r="G205" s="47">
        <v>12</v>
      </c>
      <c r="H205" s="15">
        <v>0</v>
      </c>
      <c r="I205" s="15">
        <v>0</v>
      </c>
      <c r="J205" s="15">
        <f t="shared" si="6"/>
        <v>0</v>
      </c>
      <c r="K205" s="15">
        <f t="shared" si="7"/>
        <v>12</v>
      </c>
    </row>
    <row r="206" spans="1:11">
      <c r="A206" s="45" t="s">
        <v>893</v>
      </c>
      <c r="B206" s="46" t="s">
        <v>5620</v>
      </c>
      <c r="C206" s="34"/>
      <c r="D206" s="12" t="s">
        <v>5621</v>
      </c>
      <c r="E206" s="13" t="s">
        <v>1585</v>
      </c>
      <c r="F206" s="13"/>
      <c r="G206" s="47">
        <v>0</v>
      </c>
      <c r="H206" s="15">
        <v>0</v>
      </c>
      <c r="I206" s="15">
        <v>0</v>
      </c>
      <c r="J206" s="15">
        <f t="shared" si="6"/>
        <v>0</v>
      </c>
      <c r="K206" s="15">
        <f t="shared" si="7"/>
        <v>0</v>
      </c>
    </row>
    <row r="207" ht="24" spans="1:11">
      <c r="A207" s="45" t="s">
        <v>897</v>
      </c>
      <c r="B207" s="46" t="s">
        <v>5622</v>
      </c>
      <c r="C207" s="34" t="s">
        <v>5623</v>
      </c>
      <c r="D207" s="12" t="s">
        <v>5624</v>
      </c>
      <c r="E207" s="13" t="s">
        <v>1585</v>
      </c>
      <c r="F207" s="13" t="s">
        <v>4319</v>
      </c>
      <c r="G207" s="47">
        <v>9</v>
      </c>
      <c r="H207" s="15">
        <v>0</v>
      </c>
      <c r="I207" s="15">
        <v>0</v>
      </c>
      <c r="J207" s="15">
        <f t="shared" si="6"/>
        <v>0</v>
      </c>
      <c r="K207" s="15">
        <f t="shared" si="7"/>
        <v>9</v>
      </c>
    </row>
    <row r="208" ht="36" spans="1:11">
      <c r="A208" s="45" t="s">
        <v>904</v>
      </c>
      <c r="B208" s="46" t="s">
        <v>5625</v>
      </c>
      <c r="C208" s="34" t="s">
        <v>5626</v>
      </c>
      <c r="D208" s="12" t="s">
        <v>5627</v>
      </c>
      <c r="E208" s="13" t="s">
        <v>1585</v>
      </c>
      <c r="F208" s="13" t="s">
        <v>83</v>
      </c>
      <c r="G208" s="47">
        <v>12</v>
      </c>
      <c r="H208" s="15">
        <v>0</v>
      </c>
      <c r="I208" s="15">
        <v>0</v>
      </c>
      <c r="J208" s="15">
        <f t="shared" si="6"/>
        <v>0</v>
      </c>
      <c r="K208" s="15">
        <f t="shared" si="7"/>
        <v>12</v>
      </c>
    </row>
    <row r="209" spans="1:11">
      <c r="A209" s="45" t="s">
        <v>908</v>
      </c>
      <c r="B209" s="46" t="s">
        <v>5628</v>
      </c>
      <c r="C209" s="34" t="s">
        <v>1974</v>
      </c>
      <c r="D209" s="12" t="s">
        <v>5629</v>
      </c>
      <c r="E209" s="13" t="s">
        <v>1585</v>
      </c>
      <c r="F209" s="13" t="s">
        <v>4391</v>
      </c>
      <c r="G209" s="47">
        <v>1.5</v>
      </c>
      <c r="H209" s="15">
        <v>0</v>
      </c>
      <c r="I209" s="15">
        <v>0</v>
      </c>
      <c r="J209" s="15">
        <f t="shared" si="6"/>
        <v>0</v>
      </c>
      <c r="K209" s="15">
        <f t="shared" si="7"/>
        <v>1.5</v>
      </c>
    </row>
    <row r="210" ht="24" spans="1:11">
      <c r="A210" s="45" t="s">
        <v>912</v>
      </c>
      <c r="B210" s="46" t="s">
        <v>5630</v>
      </c>
      <c r="C210" s="34" t="s">
        <v>5631</v>
      </c>
      <c r="D210" s="12" t="s">
        <v>5632</v>
      </c>
      <c r="E210" s="13" t="s">
        <v>1585</v>
      </c>
      <c r="F210" s="13" t="s">
        <v>83</v>
      </c>
      <c r="G210" s="47">
        <v>12</v>
      </c>
      <c r="H210" s="15">
        <v>0</v>
      </c>
      <c r="I210" s="15">
        <v>0</v>
      </c>
      <c r="J210" s="15">
        <f t="shared" si="6"/>
        <v>0</v>
      </c>
      <c r="K210" s="15">
        <f t="shared" si="7"/>
        <v>12</v>
      </c>
    </row>
    <row r="211" ht="24" spans="1:11">
      <c r="A211" s="45" t="s">
        <v>916</v>
      </c>
      <c r="B211" s="46" t="s">
        <v>5633</v>
      </c>
      <c r="C211" s="34" t="s">
        <v>5634</v>
      </c>
      <c r="D211" s="12" t="s">
        <v>5635</v>
      </c>
      <c r="E211" s="13" t="s">
        <v>1585</v>
      </c>
      <c r="F211" s="13" t="s">
        <v>5636</v>
      </c>
      <c r="G211" s="47">
        <v>9.5</v>
      </c>
      <c r="H211" s="15">
        <v>6.5</v>
      </c>
      <c r="I211" s="15">
        <v>6.5</v>
      </c>
      <c r="J211" s="15">
        <f t="shared" si="6"/>
        <v>0</v>
      </c>
      <c r="K211" s="15">
        <f t="shared" si="7"/>
        <v>9.5</v>
      </c>
    </row>
    <row r="212" spans="1:11">
      <c r="A212" s="45" t="s">
        <v>920</v>
      </c>
      <c r="B212" s="46" t="s">
        <v>5637</v>
      </c>
      <c r="C212" s="34" t="s">
        <v>5638</v>
      </c>
      <c r="D212" s="12" t="s">
        <v>5639</v>
      </c>
      <c r="E212" s="13" t="s">
        <v>1585</v>
      </c>
      <c r="F212" s="13" t="s">
        <v>5640</v>
      </c>
      <c r="G212" s="47">
        <v>3.5</v>
      </c>
      <c r="H212" s="15">
        <v>0</v>
      </c>
      <c r="I212" s="15">
        <v>0</v>
      </c>
      <c r="J212" s="15">
        <f t="shared" si="6"/>
        <v>0</v>
      </c>
      <c r="K212" s="15">
        <f t="shared" si="7"/>
        <v>3.5</v>
      </c>
    </row>
    <row r="213" ht="24" spans="1:11">
      <c r="A213" s="45" t="s">
        <v>924</v>
      </c>
      <c r="B213" s="46" t="s">
        <v>5641</v>
      </c>
      <c r="C213" s="34" t="s">
        <v>5642</v>
      </c>
      <c r="D213" s="12" t="s">
        <v>5643</v>
      </c>
      <c r="E213" s="13" t="s">
        <v>1585</v>
      </c>
      <c r="F213" s="13" t="s">
        <v>83</v>
      </c>
      <c r="G213" s="47">
        <v>12</v>
      </c>
      <c r="H213" s="15">
        <v>0</v>
      </c>
      <c r="I213" s="15">
        <v>0</v>
      </c>
      <c r="J213" s="15">
        <f t="shared" si="6"/>
        <v>0</v>
      </c>
      <c r="K213" s="15">
        <f t="shared" si="7"/>
        <v>12</v>
      </c>
    </row>
    <row r="214" ht="36" spans="1:11">
      <c r="A214" s="45" t="s">
        <v>928</v>
      </c>
      <c r="B214" s="46" t="s">
        <v>5644</v>
      </c>
      <c r="C214" s="34" t="s">
        <v>5645</v>
      </c>
      <c r="D214" s="12" t="s">
        <v>5646</v>
      </c>
      <c r="E214" s="13" t="s">
        <v>1585</v>
      </c>
      <c r="F214" s="13" t="s">
        <v>83</v>
      </c>
      <c r="G214" s="47">
        <v>12</v>
      </c>
      <c r="H214" s="15">
        <v>0</v>
      </c>
      <c r="I214" s="15">
        <v>0</v>
      </c>
      <c r="J214" s="15">
        <f t="shared" si="6"/>
        <v>0</v>
      </c>
      <c r="K214" s="15">
        <f t="shared" si="7"/>
        <v>12</v>
      </c>
    </row>
    <row r="215" spans="1:11">
      <c r="A215" s="45" t="s">
        <v>932</v>
      </c>
      <c r="B215" s="46" t="s">
        <v>5647</v>
      </c>
      <c r="C215" s="34" t="s">
        <v>5648</v>
      </c>
      <c r="D215" s="12" t="s">
        <v>5649</v>
      </c>
      <c r="E215" s="13" t="s">
        <v>1585</v>
      </c>
      <c r="F215" s="13" t="s">
        <v>83</v>
      </c>
      <c r="G215" s="47">
        <v>12</v>
      </c>
      <c r="H215" s="15">
        <v>0</v>
      </c>
      <c r="I215" s="15">
        <v>0</v>
      </c>
      <c r="J215" s="15">
        <f t="shared" si="6"/>
        <v>0</v>
      </c>
      <c r="K215" s="15">
        <f t="shared" si="7"/>
        <v>12</v>
      </c>
    </row>
    <row r="216" ht="24" spans="1:11">
      <c r="A216" s="45" t="s">
        <v>936</v>
      </c>
      <c r="B216" s="46" t="s">
        <v>5650</v>
      </c>
      <c r="C216" s="34" t="s">
        <v>5651</v>
      </c>
      <c r="D216" s="12" t="s">
        <v>5652</v>
      </c>
      <c r="E216" s="13" t="s">
        <v>1585</v>
      </c>
      <c r="F216" s="13" t="s">
        <v>5653</v>
      </c>
      <c r="G216" s="47">
        <v>7</v>
      </c>
      <c r="H216" s="15">
        <v>0</v>
      </c>
      <c r="I216" s="15">
        <v>0</v>
      </c>
      <c r="J216" s="15">
        <f t="shared" si="6"/>
        <v>0</v>
      </c>
      <c r="K216" s="15">
        <f t="shared" si="7"/>
        <v>7</v>
      </c>
    </row>
    <row r="217" spans="1:11">
      <c r="A217" s="45" t="s">
        <v>940</v>
      </c>
      <c r="B217" s="46" t="s">
        <v>5654</v>
      </c>
      <c r="C217" s="34"/>
      <c r="D217" s="12" t="s">
        <v>5655</v>
      </c>
      <c r="E217" s="13" t="s">
        <v>1585</v>
      </c>
      <c r="F217" s="13"/>
      <c r="G217" s="47">
        <v>0</v>
      </c>
      <c r="H217" s="15">
        <v>0</v>
      </c>
      <c r="I217" s="15">
        <v>0</v>
      </c>
      <c r="J217" s="15">
        <f t="shared" si="6"/>
        <v>0</v>
      </c>
      <c r="K217" s="15">
        <f t="shared" si="7"/>
        <v>0</v>
      </c>
    </row>
    <row r="218" ht="24" spans="1:11">
      <c r="A218" s="45" t="s">
        <v>944</v>
      </c>
      <c r="B218" s="46" t="s">
        <v>5656</v>
      </c>
      <c r="C218" s="34" t="s">
        <v>5657</v>
      </c>
      <c r="D218" s="12" t="s">
        <v>5658</v>
      </c>
      <c r="E218" s="13" t="s">
        <v>1585</v>
      </c>
      <c r="F218" s="13" t="s">
        <v>83</v>
      </c>
      <c r="G218" s="47">
        <v>12</v>
      </c>
      <c r="H218" s="15">
        <v>0</v>
      </c>
      <c r="I218" s="15">
        <v>0</v>
      </c>
      <c r="J218" s="15">
        <f t="shared" si="6"/>
        <v>0</v>
      </c>
      <c r="K218" s="15">
        <f t="shared" si="7"/>
        <v>12</v>
      </c>
    </row>
    <row r="219" ht="24" spans="1:11">
      <c r="A219" s="45" t="s">
        <v>948</v>
      </c>
      <c r="B219" s="46" t="s">
        <v>5659</v>
      </c>
      <c r="C219" s="34" t="s">
        <v>5660</v>
      </c>
      <c r="D219" s="12" t="s">
        <v>5661</v>
      </c>
      <c r="E219" s="13" t="s">
        <v>1585</v>
      </c>
      <c r="F219" s="13" t="s">
        <v>3526</v>
      </c>
      <c r="G219" s="47">
        <v>8</v>
      </c>
      <c r="H219" s="15">
        <v>0</v>
      </c>
      <c r="I219" s="15">
        <v>0</v>
      </c>
      <c r="J219" s="15">
        <f t="shared" si="6"/>
        <v>0</v>
      </c>
      <c r="K219" s="15">
        <f t="shared" si="7"/>
        <v>8</v>
      </c>
    </row>
    <row r="220" spans="1:11">
      <c r="A220" s="45" t="s">
        <v>952</v>
      </c>
      <c r="B220" s="46" t="s">
        <v>5662</v>
      </c>
      <c r="C220" s="34" t="s">
        <v>5663</v>
      </c>
      <c r="D220" s="12" t="s">
        <v>5664</v>
      </c>
      <c r="E220" s="13" t="s">
        <v>1585</v>
      </c>
      <c r="F220" s="13" t="s">
        <v>2621</v>
      </c>
      <c r="G220" s="47">
        <v>11</v>
      </c>
      <c r="H220" s="15">
        <v>0</v>
      </c>
      <c r="I220" s="15">
        <v>0</v>
      </c>
      <c r="J220" s="15">
        <f t="shared" si="6"/>
        <v>0</v>
      </c>
      <c r="K220" s="15">
        <f t="shared" si="7"/>
        <v>11</v>
      </c>
    </row>
    <row r="221" spans="1:11">
      <c r="A221" s="45" t="s">
        <v>956</v>
      </c>
      <c r="B221" s="46" t="s">
        <v>5665</v>
      </c>
      <c r="C221" s="34" t="s">
        <v>5666</v>
      </c>
      <c r="D221" s="12" t="s">
        <v>5667</v>
      </c>
      <c r="E221" s="13" t="s">
        <v>1585</v>
      </c>
      <c r="F221" s="13" t="s">
        <v>83</v>
      </c>
      <c r="G221" s="47">
        <v>12</v>
      </c>
      <c r="H221" s="15">
        <v>0</v>
      </c>
      <c r="I221" s="15">
        <v>0</v>
      </c>
      <c r="J221" s="15">
        <f t="shared" si="6"/>
        <v>0</v>
      </c>
      <c r="K221" s="15">
        <f t="shared" si="7"/>
        <v>12</v>
      </c>
    </row>
    <row r="222" spans="1:11">
      <c r="A222" s="45" t="s">
        <v>961</v>
      </c>
      <c r="B222" s="46" t="s">
        <v>5668</v>
      </c>
      <c r="C222" s="34" t="s">
        <v>5669</v>
      </c>
      <c r="D222" s="12" t="s">
        <v>5670</v>
      </c>
      <c r="E222" s="13" t="s">
        <v>1585</v>
      </c>
      <c r="F222" s="13" t="s">
        <v>83</v>
      </c>
      <c r="G222" s="47">
        <v>12</v>
      </c>
      <c r="H222" s="15">
        <v>0</v>
      </c>
      <c r="I222" s="15">
        <v>0</v>
      </c>
      <c r="J222" s="15">
        <f t="shared" si="6"/>
        <v>0</v>
      </c>
      <c r="K222" s="15">
        <f t="shared" si="7"/>
        <v>12</v>
      </c>
    </row>
    <row r="223" ht="36" spans="1:11">
      <c r="A223" s="45" t="s">
        <v>965</v>
      </c>
      <c r="B223" s="46" t="s">
        <v>5671</v>
      </c>
      <c r="C223" s="34" t="s">
        <v>5672</v>
      </c>
      <c r="D223" s="12" t="s">
        <v>5673</v>
      </c>
      <c r="E223" s="13" t="s">
        <v>1585</v>
      </c>
      <c r="F223" s="13" t="s">
        <v>5391</v>
      </c>
      <c r="G223" s="47">
        <v>10.5</v>
      </c>
      <c r="H223" s="15">
        <v>0</v>
      </c>
      <c r="I223" s="15">
        <v>0</v>
      </c>
      <c r="J223" s="15">
        <f t="shared" si="6"/>
        <v>0</v>
      </c>
      <c r="K223" s="15">
        <f t="shared" si="7"/>
        <v>10.5</v>
      </c>
    </row>
    <row r="224" spans="1:11">
      <c r="A224" s="45" t="s">
        <v>969</v>
      </c>
      <c r="B224" s="46" t="s">
        <v>5674</v>
      </c>
      <c r="C224" s="34" t="s">
        <v>5675</v>
      </c>
      <c r="D224" s="12" t="s">
        <v>5676</v>
      </c>
      <c r="E224" s="13" t="s">
        <v>1585</v>
      </c>
      <c r="F224" s="13" t="s">
        <v>4850</v>
      </c>
      <c r="G224" s="47">
        <v>2.5</v>
      </c>
      <c r="H224" s="15">
        <v>0</v>
      </c>
      <c r="I224" s="15">
        <v>0</v>
      </c>
      <c r="J224" s="15">
        <f t="shared" si="6"/>
        <v>0</v>
      </c>
      <c r="K224" s="15">
        <f t="shared" si="7"/>
        <v>2.5</v>
      </c>
    </row>
    <row r="225" spans="1:11">
      <c r="A225" s="45" t="s">
        <v>973</v>
      </c>
      <c r="B225" s="46" t="s">
        <v>5677</v>
      </c>
      <c r="C225" s="34"/>
      <c r="D225" s="12" t="s">
        <v>5678</v>
      </c>
      <c r="E225" s="13" t="s">
        <v>1585</v>
      </c>
      <c r="F225" s="13"/>
      <c r="G225" s="47">
        <v>0</v>
      </c>
      <c r="H225" s="15">
        <v>0</v>
      </c>
      <c r="I225" s="15">
        <v>0</v>
      </c>
      <c r="J225" s="15">
        <f t="shared" si="6"/>
        <v>0</v>
      </c>
      <c r="K225" s="15">
        <f t="shared" si="7"/>
        <v>0</v>
      </c>
    </row>
    <row r="226" spans="1:11">
      <c r="A226" s="45" t="s">
        <v>977</v>
      </c>
      <c r="B226" s="46" t="s">
        <v>5679</v>
      </c>
      <c r="C226" s="34" t="s">
        <v>5680</v>
      </c>
      <c r="D226" s="12" t="s">
        <v>5681</v>
      </c>
      <c r="E226" s="13" t="s">
        <v>1585</v>
      </c>
      <c r="F226" s="13" t="s">
        <v>2783</v>
      </c>
      <c r="G226" s="47">
        <v>5</v>
      </c>
      <c r="H226" s="15">
        <v>0</v>
      </c>
      <c r="I226" s="15">
        <v>0</v>
      </c>
      <c r="J226" s="15">
        <f t="shared" si="6"/>
        <v>0</v>
      </c>
      <c r="K226" s="15">
        <f t="shared" si="7"/>
        <v>5</v>
      </c>
    </row>
    <row r="227" ht="24" spans="1:11">
      <c r="A227" s="45" t="s">
        <v>981</v>
      </c>
      <c r="B227" s="46" t="s">
        <v>5682</v>
      </c>
      <c r="C227" s="34" t="s">
        <v>5683</v>
      </c>
      <c r="D227" s="12" t="s">
        <v>5684</v>
      </c>
      <c r="E227" s="13" t="s">
        <v>1585</v>
      </c>
      <c r="F227" s="13" t="s">
        <v>83</v>
      </c>
      <c r="G227" s="47">
        <v>12</v>
      </c>
      <c r="H227" s="15">
        <v>0</v>
      </c>
      <c r="I227" s="15">
        <v>0</v>
      </c>
      <c r="J227" s="15">
        <f t="shared" si="6"/>
        <v>0</v>
      </c>
      <c r="K227" s="15">
        <f t="shared" si="7"/>
        <v>12</v>
      </c>
    </row>
    <row r="228" ht="24" spans="1:11">
      <c r="A228" s="45" t="s">
        <v>985</v>
      </c>
      <c r="B228" s="46" t="s">
        <v>5685</v>
      </c>
      <c r="C228" s="34" t="s">
        <v>5686</v>
      </c>
      <c r="D228" s="12" t="s">
        <v>5687</v>
      </c>
      <c r="E228" s="13" t="s">
        <v>1585</v>
      </c>
      <c r="F228" s="13" t="s">
        <v>5688</v>
      </c>
      <c r="G228" s="47">
        <v>11.5</v>
      </c>
      <c r="H228" s="15">
        <v>0</v>
      </c>
      <c r="I228" s="15">
        <v>0</v>
      </c>
      <c r="J228" s="15">
        <f t="shared" si="6"/>
        <v>0</v>
      </c>
      <c r="K228" s="15">
        <f t="shared" si="7"/>
        <v>11.5</v>
      </c>
    </row>
    <row r="229" spans="1:11">
      <c r="A229" s="45" t="s">
        <v>989</v>
      </c>
      <c r="B229" s="46" t="s">
        <v>5689</v>
      </c>
      <c r="C229" s="34" t="s">
        <v>5690</v>
      </c>
      <c r="D229" s="12" t="s">
        <v>5691</v>
      </c>
      <c r="E229" s="13" t="s">
        <v>1585</v>
      </c>
      <c r="F229" s="13" t="s">
        <v>83</v>
      </c>
      <c r="G229" s="47">
        <v>12</v>
      </c>
      <c r="H229" s="15">
        <v>0</v>
      </c>
      <c r="I229" s="15">
        <v>0</v>
      </c>
      <c r="J229" s="15">
        <f t="shared" si="6"/>
        <v>0</v>
      </c>
      <c r="K229" s="15">
        <f t="shared" si="7"/>
        <v>12</v>
      </c>
    </row>
    <row r="230" spans="1:11">
      <c r="A230" s="45" t="s">
        <v>993</v>
      </c>
      <c r="B230" s="46" t="s">
        <v>5692</v>
      </c>
      <c r="C230" s="34" t="s">
        <v>5693</v>
      </c>
      <c r="D230" s="12" t="s">
        <v>5694</v>
      </c>
      <c r="E230" s="13" t="s">
        <v>1585</v>
      </c>
      <c r="F230" s="13" t="s">
        <v>83</v>
      </c>
      <c r="G230" s="47">
        <v>12</v>
      </c>
      <c r="H230" s="15">
        <v>0</v>
      </c>
      <c r="I230" s="15">
        <v>0</v>
      </c>
      <c r="J230" s="15">
        <f t="shared" si="6"/>
        <v>0</v>
      </c>
      <c r="K230" s="15">
        <f t="shared" si="7"/>
        <v>12</v>
      </c>
    </row>
    <row r="231" ht="24" spans="1:11">
      <c r="A231" s="45" t="s">
        <v>997</v>
      </c>
      <c r="B231" s="46" t="s">
        <v>5695</v>
      </c>
      <c r="C231" s="34" t="s">
        <v>5696</v>
      </c>
      <c r="D231" s="12" t="s">
        <v>5697</v>
      </c>
      <c r="E231" s="13" t="s">
        <v>1585</v>
      </c>
      <c r="F231" s="13" t="s">
        <v>5478</v>
      </c>
      <c r="G231" s="47">
        <v>8.5</v>
      </c>
      <c r="H231" s="15">
        <v>0</v>
      </c>
      <c r="I231" s="15">
        <v>0</v>
      </c>
      <c r="J231" s="15">
        <f t="shared" si="6"/>
        <v>0</v>
      </c>
      <c r="K231" s="15">
        <f t="shared" si="7"/>
        <v>8.5</v>
      </c>
    </row>
    <row r="232" ht="24" spans="1:11">
      <c r="A232" s="45" t="s">
        <v>1001</v>
      </c>
      <c r="B232" s="46" t="s">
        <v>5698</v>
      </c>
      <c r="C232" s="34" t="s">
        <v>5699</v>
      </c>
      <c r="D232" s="12" t="s">
        <v>5700</v>
      </c>
      <c r="E232" s="13" t="s">
        <v>1585</v>
      </c>
      <c r="F232" s="13" t="s">
        <v>83</v>
      </c>
      <c r="G232" s="47">
        <v>12</v>
      </c>
      <c r="H232" s="15">
        <v>0</v>
      </c>
      <c r="I232" s="15">
        <v>0</v>
      </c>
      <c r="J232" s="15">
        <f t="shared" si="6"/>
        <v>0</v>
      </c>
      <c r="K232" s="15">
        <f t="shared" si="7"/>
        <v>12</v>
      </c>
    </row>
    <row r="233" spans="1:11">
      <c r="A233" s="45" t="s">
        <v>1005</v>
      </c>
      <c r="B233" s="46" t="s">
        <v>5701</v>
      </c>
      <c r="C233" s="34" t="s">
        <v>1801</v>
      </c>
      <c r="D233" s="12" t="s">
        <v>5702</v>
      </c>
      <c r="E233" s="13" t="s">
        <v>1585</v>
      </c>
      <c r="F233" s="13" t="s">
        <v>4179</v>
      </c>
      <c r="G233" s="47">
        <v>4.5</v>
      </c>
      <c r="H233" s="15">
        <v>0</v>
      </c>
      <c r="I233" s="15">
        <v>0</v>
      </c>
      <c r="J233" s="15">
        <f t="shared" si="6"/>
        <v>0</v>
      </c>
      <c r="K233" s="15">
        <f t="shared" si="7"/>
        <v>4.5</v>
      </c>
    </row>
    <row r="234" ht="24" spans="1:11">
      <c r="A234" s="45" t="s">
        <v>1009</v>
      </c>
      <c r="B234" s="46" t="s">
        <v>5703</v>
      </c>
      <c r="C234" s="34" t="s">
        <v>5704</v>
      </c>
      <c r="D234" s="12" t="s">
        <v>5705</v>
      </c>
      <c r="E234" s="13" t="s">
        <v>1585</v>
      </c>
      <c r="F234" s="13" t="s">
        <v>1222</v>
      </c>
      <c r="G234" s="47">
        <v>11</v>
      </c>
      <c r="H234" s="15">
        <v>0</v>
      </c>
      <c r="I234" s="15">
        <v>0</v>
      </c>
      <c r="J234" s="15">
        <f t="shared" si="6"/>
        <v>0</v>
      </c>
      <c r="K234" s="15">
        <f t="shared" si="7"/>
        <v>11</v>
      </c>
    </row>
    <row r="235" spans="1:11">
      <c r="A235" s="45" t="s">
        <v>1013</v>
      </c>
      <c r="B235" s="46" t="s">
        <v>5706</v>
      </c>
      <c r="C235" s="34" t="s">
        <v>5707</v>
      </c>
      <c r="D235" s="12" t="s">
        <v>5708</v>
      </c>
      <c r="E235" s="13" t="s">
        <v>1585</v>
      </c>
      <c r="F235" s="13" t="s">
        <v>83</v>
      </c>
      <c r="G235" s="47">
        <v>12</v>
      </c>
      <c r="H235" s="15">
        <v>0</v>
      </c>
      <c r="I235" s="15">
        <v>0</v>
      </c>
      <c r="J235" s="15">
        <f t="shared" si="6"/>
        <v>0</v>
      </c>
      <c r="K235" s="15">
        <f t="shared" si="7"/>
        <v>12</v>
      </c>
    </row>
    <row r="236" spans="1:11">
      <c r="A236" s="45" t="s">
        <v>1017</v>
      </c>
      <c r="B236" s="46" t="s">
        <v>5709</v>
      </c>
      <c r="C236" s="34"/>
      <c r="D236" s="12" t="s">
        <v>5710</v>
      </c>
      <c r="E236" s="13" t="s">
        <v>1585</v>
      </c>
      <c r="F236" s="13"/>
      <c r="G236" s="47">
        <v>0</v>
      </c>
      <c r="H236" s="15">
        <v>0</v>
      </c>
      <c r="I236" s="15">
        <v>0</v>
      </c>
      <c r="J236" s="15">
        <f t="shared" si="6"/>
        <v>0</v>
      </c>
      <c r="K236" s="15">
        <f t="shared" si="7"/>
        <v>0</v>
      </c>
    </row>
    <row r="237" spans="1:11">
      <c r="A237" s="45" t="s">
        <v>1021</v>
      </c>
      <c r="B237" s="46" t="s">
        <v>5711</v>
      </c>
      <c r="C237" s="34" t="s">
        <v>5712</v>
      </c>
      <c r="D237" s="12" t="s">
        <v>5713</v>
      </c>
      <c r="E237" s="13" t="s">
        <v>1585</v>
      </c>
      <c r="F237" s="13" t="s">
        <v>83</v>
      </c>
      <c r="G237" s="47">
        <v>12</v>
      </c>
      <c r="H237" s="15">
        <v>0</v>
      </c>
      <c r="I237" s="15">
        <v>0</v>
      </c>
      <c r="J237" s="15">
        <f t="shared" si="6"/>
        <v>0</v>
      </c>
      <c r="K237" s="15">
        <f t="shared" si="7"/>
        <v>12</v>
      </c>
    </row>
    <row r="238" ht="24" spans="1:11">
      <c r="A238" s="45" t="s">
        <v>1025</v>
      </c>
      <c r="B238" s="46" t="s">
        <v>5714</v>
      </c>
      <c r="C238" s="34" t="s">
        <v>5715</v>
      </c>
      <c r="D238" s="12" t="s">
        <v>5716</v>
      </c>
      <c r="E238" s="13" t="s">
        <v>1585</v>
      </c>
      <c r="F238" s="13" t="s">
        <v>5717</v>
      </c>
      <c r="G238" s="47">
        <v>9</v>
      </c>
      <c r="H238" s="15">
        <v>0</v>
      </c>
      <c r="I238" s="15">
        <v>0</v>
      </c>
      <c r="J238" s="15">
        <f t="shared" si="6"/>
        <v>0</v>
      </c>
      <c r="K238" s="15">
        <f t="shared" si="7"/>
        <v>9</v>
      </c>
    </row>
    <row r="239" ht="24" spans="1:11">
      <c r="A239" s="45" t="s">
        <v>1029</v>
      </c>
      <c r="B239" s="46" t="s">
        <v>5718</v>
      </c>
      <c r="C239" s="34" t="s">
        <v>5719</v>
      </c>
      <c r="D239" s="12" t="s">
        <v>5720</v>
      </c>
      <c r="E239" s="13" t="s">
        <v>1585</v>
      </c>
      <c r="F239" s="13" t="s">
        <v>83</v>
      </c>
      <c r="G239" s="47">
        <v>12</v>
      </c>
      <c r="H239" s="15">
        <v>3</v>
      </c>
      <c r="I239" s="15">
        <v>3</v>
      </c>
      <c r="J239" s="15">
        <f t="shared" si="6"/>
        <v>0</v>
      </c>
      <c r="K239" s="15">
        <f t="shared" si="7"/>
        <v>12</v>
      </c>
    </row>
    <row r="240" spans="1:11">
      <c r="A240" s="45" t="s">
        <v>1033</v>
      </c>
      <c r="B240" s="46" t="s">
        <v>5721</v>
      </c>
      <c r="C240" s="34" t="s">
        <v>5722</v>
      </c>
      <c r="D240" s="12" t="s">
        <v>5723</v>
      </c>
      <c r="E240" s="13" t="s">
        <v>1585</v>
      </c>
      <c r="F240" s="13" t="s">
        <v>5724</v>
      </c>
      <c r="G240" s="47">
        <v>3.5</v>
      </c>
      <c r="H240" s="15">
        <v>0</v>
      </c>
      <c r="I240" s="15">
        <v>0</v>
      </c>
      <c r="J240" s="15">
        <f t="shared" si="6"/>
        <v>0</v>
      </c>
      <c r="K240" s="15">
        <f t="shared" si="7"/>
        <v>3.5</v>
      </c>
    </row>
    <row r="241" ht="24" spans="1:11">
      <c r="A241" s="45" t="s">
        <v>1037</v>
      </c>
      <c r="B241" s="46" t="s">
        <v>5725</v>
      </c>
      <c r="C241" s="34" t="s">
        <v>5726</v>
      </c>
      <c r="D241" s="12" t="s">
        <v>5727</v>
      </c>
      <c r="E241" s="13" t="s">
        <v>1585</v>
      </c>
      <c r="F241" s="13" t="s">
        <v>5332</v>
      </c>
      <c r="G241" s="47">
        <v>11.5</v>
      </c>
      <c r="H241" s="15">
        <v>0</v>
      </c>
      <c r="I241" s="15">
        <v>0</v>
      </c>
      <c r="J241" s="15">
        <f t="shared" ref="J241:J304" si="8">H241-I241</f>
        <v>0</v>
      </c>
      <c r="K241" s="15">
        <f t="shared" ref="K241:K304" si="9">G241+J241</f>
        <v>11.5</v>
      </c>
    </row>
    <row r="242" spans="1:11">
      <c r="A242" s="45" t="s">
        <v>1041</v>
      </c>
      <c r="B242" s="46" t="s">
        <v>5728</v>
      </c>
      <c r="C242" s="34" t="s">
        <v>1523</v>
      </c>
      <c r="D242" s="12" t="s">
        <v>5729</v>
      </c>
      <c r="E242" s="13" t="s">
        <v>1585</v>
      </c>
      <c r="F242" s="13" t="s">
        <v>83</v>
      </c>
      <c r="G242" s="47">
        <v>12</v>
      </c>
      <c r="H242" s="15">
        <v>0</v>
      </c>
      <c r="I242" s="15">
        <v>0</v>
      </c>
      <c r="J242" s="15">
        <f t="shared" si="8"/>
        <v>0</v>
      </c>
      <c r="K242" s="15">
        <f t="shared" si="9"/>
        <v>12</v>
      </c>
    </row>
    <row r="243" ht="24" spans="1:11">
      <c r="A243" s="45" t="s">
        <v>1045</v>
      </c>
      <c r="B243" s="46" t="s">
        <v>5730</v>
      </c>
      <c r="C243" s="34" t="s">
        <v>5731</v>
      </c>
      <c r="D243" s="12" t="s">
        <v>5732</v>
      </c>
      <c r="E243" s="13" t="s">
        <v>1585</v>
      </c>
      <c r="F243" s="13" t="s">
        <v>83</v>
      </c>
      <c r="G243" s="47">
        <v>12</v>
      </c>
      <c r="H243" s="15">
        <v>0</v>
      </c>
      <c r="I243" s="15">
        <v>0</v>
      </c>
      <c r="J243" s="15">
        <f t="shared" si="8"/>
        <v>0</v>
      </c>
      <c r="K243" s="15">
        <f t="shared" si="9"/>
        <v>12</v>
      </c>
    </row>
    <row r="244" spans="1:11">
      <c r="A244" s="45" t="s">
        <v>1049</v>
      </c>
      <c r="B244" s="46" t="s">
        <v>5733</v>
      </c>
      <c r="C244" s="34" t="s">
        <v>5734</v>
      </c>
      <c r="D244" s="12" t="s">
        <v>5735</v>
      </c>
      <c r="E244" s="13" t="s">
        <v>1585</v>
      </c>
      <c r="F244" s="13" t="s">
        <v>83</v>
      </c>
      <c r="G244" s="47">
        <v>12</v>
      </c>
      <c r="H244" s="15">
        <v>0</v>
      </c>
      <c r="I244" s="15">
        <v>0</v>
      </c>
      <c r="J244" s="15">
        <f t="shared" si="8"/>
        <v>0</v>
      </c>
      <c r="K244" s="15">
        <f t="shared" si="9"/>
        <v>12</v>
      </c>
    </row>
    <row r="245" spans="1:11">
      <c r="A245" s="45" t="s">
        <v>1053</v>
      </c>
      <c r="B245" s="46" t="s">
        <v>5736</v>
      </c>
      <c r="C245" s="34" t="s">
        <v>3189</v>
      </c>
      <c r="D245" s="12" t="s">
        <v>5737</v>
      </c>
      <c r="E245" s="13" t="s">
        <v>1585</v>
      </c>
      <c r="F245" s="13" t="s">
        <v>5738</v>
      </c>
      <c r="G245" s="47">
        <v>10.5</v>
      </c>
      <c r="H245" s="15">
        <v>0</v>
      </c>
      <c r="I245" s="15">
        <v>0</v>
      </c>
      <c r="J245" s="15">
        <f t="shared" si="8"/>
        <v>0</v>
      </c>
      <c r="K245" s="15">
        <f t="shared" si="9"/>
        <v>10.5</v>
      </c>
    </row>
    <row r="246" spans="1:11">
      <c r="A246" s="45" t="s">
        <v>1057</v>
      </c>
      <c r="B246" s="46" t="s">
        <v>5739</v>
      </c>
      <c r="C246" s="34" t="s">
        <v>508</v>
      </c>
      <c r="D246" s="12" t="s">
        <v>5740</v>
      </c>
      <c r="E246" s="13" t="s">
        <v>1585</v>
      </c>
      <c r="F246" s="13" t="s">
        <v>83</v>
      </c>
      <c r="G246" s="47">
        <v>12</v>
      </c>
      <c r="H246" s="15">
        <v>0</v>
      </c>
      <c r="I246" s="15">
        <v>0</v>
      </c>
      <c r="J246" s="15">
        <f t="shared" si="8"/>
        <v>0</v>
      </c>
      <c r="K246" s="15">
        <f t="shared" si="9"/>
        <v>12</v>
      </c>
    </row>
    <row r="247" ht="36" spans="1:11">
      <c r="A247" s="45" t="s">
        <v>1061</v>
      </c>
      <c r="B247" s="46" t="s">
        <v>5741</v>
      </c>
      <c r="C247" s="34" t="s">
        <v>5742</v>
      </c>
      <c r="D247" s="12" t="s">
        <v>5743</v>
      </c>
      <c r="E247" s="13" t="s">
        <v>1585</v>
      </c>
      <c r="F247" s="13" t="s">
        <v>5744</v>
      </c>
      <c r="G247" s="47">
        <v>11.5</v>
      </c>
      <c r="H247" s="15">
        <v>0</v>
      </c>
      <c r="I247" s="15">
        <v>0</v>
      </c>
      <c r="J247" s="15">
        <f t="shared" si="8"/>
        <v>0</v>
      </c>
      <c r="K247" s="15">
        <f t="shared" si="9"/>
        <v>11.5</v>
      </c>
    </row>
    <row r="248" ht="24" spans="1:11">
      <c r="A248" s="45" t="s">
        <v>1065</v>
      </c>
      <c r="B248" s="46" t="s">
        <v>5745</v>
      </c>
      <c r="C248" s="34" t="s">
        <v>5746</v>
      </c>
      <c r="D248" s="12" t="s">
        <v>5747</v>
      </c>
      <c r="E248" s="13" t="s">
        <v>1585</v>
      </c>
      <c r="F248" s="13" t="s">
        <v>5102</v>
      </c>
      <c r="G248" s="47">
        <v>10.5</v>
      </c>
      <c r="H248" s="15">
        <v>0</v>
      </c>
      <c r="I248" s="15">
        <v>0</v>
      </c>
      <c r="J248" s="15">
        <f t="shared" si="8"/>
        <v>0</v>
      </c>
      <c r="K248" s="15">
        <f t="shared" si="9"/>
        <v>10.5</v>
      </c>
    </row>
    <row r="249" ht="24" spans="1:11">
      <c r="A249" s="45" t="s">
        <v>1069</v>
      </c>
      <c r="B249" s="46" t="s">
        <v>5748</v>
      </c>
      <c r="C249" s="34" t="s">
        <v>5749</v>
      </c>
      <c r="D249" s="12" t="s">
        <v>5750</v>
      </c>
      <c r="E249" s="13" t="s">
        <v>1585</v>
      </c>
      <c r="F249" s="13" t="s">
        <v>5751</v>
      </c>
      <c r="G249" s="47">
        <v>7</v>
      </c>
      <c r="H249" s="15">
        <v>0</v>
      </c>
      <c r="I249" s="15">
        <v>0</v>
      </c>
      <c r="J249" s="15">
        <f t="shared" si="8"/>
        <v>0</v>
      </c>
      <c r="K249" s="15">
        <f t="shared" si="9"/>
        <v>7</v>
      </c>
    </row>
    <row r="250" ht="24" spans="1:11">
      <c r="A250" s="45" t="s">
        <v>1073</v>
      </c>
      <c r="B250" s="46" t="s">
        <v>5752</v>
      </c>
      <c r="C250" s="34" t="s">
        <v>5753</v>
      </c>
      <c r="D250" s="12" t="s">
        <v>5754</v>
      </c>
      <c r="E250" s="13" t="s">
        <v>1585</v>
      </c>
      <c r="F250" s="13" t="s">
        <v>83</v>
      </c>
      <c r="G250" s="47">
        <v>12</v>
      </c>
      <c r="H250" s="15">
        <v>0.5</v>
      </c>
      <c r="I250" s="15">
        <v>0.5</v>
      </c>
      <c r="J250" s="15">
        <f t="shared" si="8"/>
        <v>0</v>
      </c>
      <c r="K250" s="15">
        <f t="shared" si="9"/>
        <v>12</v>
      </c>
    </row>
    <row r="251" spans="1:11">
      <c r="A251" s="45" t="s">
        <v>1077</v>
      </c>
      <c r="B251" s="46" t="s">
        <v>5755</v>
      </c>
      <c r="C251" s="34" t="s">
        <v>5756</v>
      </c>
      <c r="D251" s="12" t="s">
        <v>5757</v>
      </c>
      <c r="E251" s="13" t="s">
        <v>1585</v>
      </c>
      <c r="F251" s="13" t="s">
        <v>5758</v>
      </c>
      <c r="G251" s="47">
        <v>8</v>
      </c>
      <c r="H251" s="15">
        <v>0</v>
      </c>
      <c r="I251" s="15">
        <v>0</v>
      </c>
      <c r="J251" s="15">
        <f t="shared" si="8"/>
        <v>0</v>
      </c>
      <c r="K251" s="15">
        <f t="shared" si="9"/>
        <v>8</v>
      </c>
    </row>
    <row r="252" spans="1:11">
      <c r="A252" s="45" t="s">
        <v>1080</v>
      </c>
      <c r="B252" s="46" t="s">
        <v>5759</v>
      </c>
      <c r="C252" s="34" t="s">
        <v>5760</v>
      </c>
      <c r="D252" s="12" t="s">
        <v>5761</v>
      </c>
      <c r="E252" s="13" t="s">
        <v>1585</v>
      </c>
      <c r="F252" s="13" t="s">
        <v>83</v>
      </c>
      <c r="G252" s="47">
        <v>12</v>
      </c>
      <c r="H252" s="15">
        <v>0</v>
      </c>
      <c r="I252" s="15">
        <v>0</v>
      </c>
      <c r="J252" s="15">
        <f t="shared" si="8"/>
        <v>0</v>
      </c>
      <c r="K252" s="15">
        <f t="shared" si="9"/>
        <v>12</v>
      </c>
    </row>
    <row r="253" ht="24" spans="1:11">
      <c r="A253" s="45" t="s">
        <v>1085</v>
      </c>
      <c r="B253" s="46" t="s">
        <v>5762</v>
      </c>
      <c r="C253" s="34" t="s">
        <v>5763</v>
      </c>
      <c r="D253" s="12" t="s">
        <v>5764</v>
      </c>
      <c r="E253" s="13" t="s">
        <v>1585</v>
      </c>
      <c r="F253" s="13" t="s">
        <v>83</v>
      </c>
      <c r="G253" s="47">
        <v>12</v>
      </c>
      <c r="H253" s="15">
        <v>0</v>
      </c>
      <c r="I253" s="15">
        <v>0</v>
      </c>
      <c r="J253" s="15">
        <f t="shared" si="8"/>
        <v>0</v>
      </c>
      <c r="K253" s="15">
        <f t="shared" si="9"/>
        <v>12</v>
      </c>
    </row>
    <row r="254" ht="24" spans="1:11">
      <c r="A254" s="45" t="s">
        <v>1089</v>
      </c>
      <c r="B254" s="46" t="s">
        <v>5765</v>
      </c>
      <c r="C254" s="34" t="s">
        <v>5766</v>
      </c>
      <c r="D254" s="12" t="s">
        <v>5767</v>
      </c>
      <c r="E254" s="13" t="s">
        <v>1585</v>
      </c>
      <c r="F254" s="13" t="s">
        <v>83</v>
      </c>
      <c r="G254" s="47">
        <v>12</v>
      </c>
      <c r="H254" s="15">
        <v>0</v>
      </c>
      <c r="I254" s="15">
        <v>0</v>
      </c>
      <c r="J254" s="15">
        <f t="shared" si="8"/>
        <v>0</v>
      </c>
      <c r="K254" s="15">
        <f t="shared" si="9"/>
        <v>12</v>
      </c>
    </row>
    <row r="255" spans="1:11">
      <c r="A255" s="45" t="s">
        <v>1093</v>
      </c>
      <c r="B255" s="46" t="s">
        <v>5768</v>
      </c>
      <c r="C255" s="34" t="s">
        <v>116</v>
      </c>
      <c r="D255" s="12" t="s">
        <v>5769</v>
      </c>
      <c r="E255" s="13" t="s">
        <v>1585</v>
      </c>
      <c r="F255" s="13" t="s">
        <v>83</v>
      </c>
      <c r="G255" s="47">
        <v>12</v>
      </c>
      <c r="H255" s="15">
        <v>0</v>
      </c>
      <c r="I255" s="15">
        <v>0</v>
      </c>
      <c r="J255" s="15">
        <f t="shared" si="8"/>
        <v>0</v>
      </c>
      <c r="K255" s="15">
        <f t="shared" si="9"/>
        <v>12</v>
      </c>
    </row>
    <row r="256" ht="24" spans="1:11">
      <c r="A256" s="45" t="s">
        <v>1097</v>
      </c>
      <c r="B256" s="46" t="s">
        <v>5770</v>
      </c>
      <c r="C256" s="34" t="s">
        <v>5771</v>
      </c>
      <c r="D256" s="12" t="s">
        <v>5772</v>
      </c>
      <c r="E256" s="13" t="s">
        <v>1585</v>
      </c>
      <c r="F256" s="13" t="s">
        <v>5773</v>
      </c>
      <c r="G256" s="47">
        <v>7</v>
      </c>
      <c r="H256" s="15">
        <v>0</v>
      </c>
      <c r="I256" s="15">
        <v>0</v>
      </c>
      <c r="J256" s="15">
        <f t="shared" si="8"/>
        <v>0</v>
      </c>
      <c r="K256" s="15">
        <f t="shared" si="9"/>
        <v>7</v>
      </c>
    </row>
    <row r="257" ht="36" spans="1:11">
      <c r="A257" s="45" t="s">
        <v>1101</v>
      </c>
      <c r="B257" s="46" t="s">
        <v>5774</v>
      </c>
      <c r="C257" s="34" t="s">
        <v>5775</v>
      </c>
      <c r="D257" s="12" t="s">
        <v>5776</v>
      </c>
      <c r="E257" s="13" t="s">
        <v>1585</v>
      </c>
      <c r="F257" s="13" t="s">
        <v>5777</v>
      </c>
      <c r="G257" s="47">
        <v>11.5</v>
      </c>
      <c r="H257" s="15">
        <v>0</v>
      </c>
      <c r="I257" s="15">
        <v>0</v>
      </c>
      <c r="J257" s="15">
        <f t="shared" si="8"/>
        <v>0</v>
      </c>
      <c r="K257" s="15">
        <f t="shared" si="9"/>
        <v>11.5</v>
      </c>
    </row>
    <row r="258" ht="24" spans="1:11">
      <c r="A258" s="45" t="s">
        <v>1105</v>
      </c>
      <c r="B258" s="46" t="s">
        <v>5778</v>
      </c>
      <c r="C258" s="34" t="s">
        <v>5779</v>
      </c>
      <c r="D258" s="12" t="s">
        <v>5780</v>
      </c>
      <c r="E258" s="13" t="s">
        <v>1585</v>
      </c>
      <c r="F258" s="13" t="s">
        <v>5391</v>
      </c>
      <c r="G258" s="47">
        <v>10.5</v>
      </c>
      <c r="H258" s="15">
        <v>0</v>
      </c>
      <c r="I258" s="15">
        <v>0</v>
      </c>
      <c r="J258" s="15">
        <f t="shared" si="8"/>
        <v>0</v>
      </c>
      <c r="K258" s="15">
        <f t="shared" si="9"/>
        <v>10.5</v>
      </c>
    </row>
    <row r="259" spans="1:11">
      <c r="A259" s="45" t="s">
        <v>1109</v>
      </c>
      <c r="B259" s="46" t="s">
        <v>5781</v>
      </c>
      <c r="C259" s="34" t="s">
        <v>5782</v>
      </c>
      <c r="D259" s="12" t="s">
        <v>5783</v>
      </c>
      <c r="E259" s="13" t="s">
        <v>1585</v>
      </c>
      <c r="F259" s="13" t="s">
        <v>83</v>
      </c>
      <c r="G259" s="47">
        <v>12</v>
      </c>
      <c r="H259" s="15">
        <v>0</v>
      </c>
      <c r="I259" s="15">
        <v>0</v>
      </c>
      <c r="J259" s="15">
        <f t="shared" si="8"/>
        <v>0</v>
      </c>
      <c r="K259" s="15">
        <f t="shared" si="9"/>
        <v>12</v>
      </c>
    </row>
    <row r="260" spans="1:11">
      <c r="A260" s="45" t="s">
        <v>1113</v>
      </c>
      <c r="B260" s="46" t="s">
        <v>5784</v>
      </c>
      <c r="C260" s="34" t="s">
        <v>5785</v>
      </c>
      <c r="D260" s="12" t="s">
        <v>5786</v>
      </c>
      <c r="E260" s="13" t="s">
        <v>1585</v>
      </c>
      <c r="F260" s="13" t="s">
        <v>83</v>
      </c>
      <c r="G260" s="47">
        <v>12</v>
      </c>
      <c r="H260" s="15">
        <v>0</v>
      </c>
      <c r="I260" s="15">
        <v>0</v>
      </c>
      <c r="J260" s="15">
        <f t="shared" si="8"/>
        <v>0</v>
      </c>
      <c r="K260" s="15">
        <f t="shared" si="9"/>
        <v>12</v>
      </c>
    </row>
    <row r="261" ht="24" spans="1:11">
      <c r="A261" s="45" t="s">
        <v>1117</v>
      </c>
      <c r="B261" s="46" t="s">
        <v>5787</v>
      </c>
      <c r="C261" s="34" t="s">
        <v>5788</v>
      </c>
      <c r="D261" s="12" t="s">
        <v>5789</v>
      </c>
      <c r="E261" s="13" t="s">
        <v>1585</v>
      </c>
      <c r="F261" s="13" t="s">
        <v>83</v>
      </c>
      <c r="G261" s="47">
        <v>12</v>
      </c>
      <c r="H261" s="15">
        <v>0</v>
      </c>
      <c r="I261" s="15">
        <v>0</v>
      </c>
      <c r="J261" s="15">
        <f t="shared" si="8"/>
        <v>0</v>
      </c>
      <c r="K261" s="15">
        <f t="shared" si="9"/>
        <v>12</v>
      </c>
    </row>
    <row r="262" ht="24" spans="1:11">
      <c r="A262" s="45" t="s">
        <v>1121</v>
      </c>
      <c r="B262" s="46" t="s">
        <v>5790</v>
      </c>
      <c r="C262" s="34" t="s">
        <v>5791</v>
      </c>
      <c r="D262" s="12" t="s">
        <v>5792</v>
      </c>
      <c r="E262" s="13" t="s">
        <v>1585</v>
      </c>
      <c r="F262" s="13" t="s">
        <v>83</v>
      </c>
      <c r="G262" s="47">
        <v>12</v>
      </c>
      <c r="H262" s="15">
        <v>0</v>
      </c>
      <c r="I262" s="15">
        <v>0</v>
      </c>
      <c r="J262" s="15">
        <f t="shared" si="8"/>
        <v>0</v>
      </c>
      <c r="K262" s="15">
        <f t="shared" si="9"/>
        <v>12</v>
      </c>
    </row>
    <row r="263" ht="24" spans="1:11">
      <c r="A263" s="45" t="s">
        <v>1125</v>
      </c>
      <c r="B263" s="46" t="s">
        <v>5793</v>
      </c>
      <c r="C263" s="34" t="s">
        <v>5794</v>
      </c>
      <c r="D263" s="12" t="s">
        <v>5795</v>
      </c>
      <c r="E263" s="13" t="s">
        <v>1585</v>
      </c>
      <c r="F263" s="13" t="s">
        <v>83</v>
      </c>
      <c r="G263" s="47">
        <v>12</v>
      </c>
      <c r="H263" s="15">
        <v>0</v>
      </c>
      <c r="I263" s="15">
        <v>0</v>
      </c>
      <c r="J263" s="15">
        <f t="shared" si="8"/>
        <v>0</v>
      </c>
      <c r="K263" s="15">
        <f t="shared" si="9"/>
        <v>12</v>
      </c>
    </row>
    <row r="264" spans="1:11">
      <c r="A264" s="45" t="s">
        <v>1129</v>
      </c>
      <c r="B264" s="46" t="s">
        <v>5796</v>
      </c>
      <c r="C264" s="34" t="s">
        <v>5797</v>
      </c>
      <c r="D264" s="12" t="s">
        <v>5798</v>
      </c>
      <c r="E264" s="13" t="s">
        <v>1585</v>
      </c>
      <c r="F264" s="13" t="s">
        <v>83</v>
      </c>
      <c r="G264" s="47">
        <v>12</v>
      </c>
      <c r="H264" s="15">
        <v>0</v>
      </c>
      <c r="I264" s="15">
        <v>0</v>
      </c>
      <c r="J264" s="15">
        <f t="shared" si="8"/>
        <v>0</v>
      </c>
      <c r="K264" s="15">
        <f t="shared" si="9"/>
        <v>12</v>
      </c>
    </row>
    <row r="265" spans="1:11">
      <c r="A265" s="45" t="s">
        <v>1133</v>
      </c>
      <c r="B265" s="46" t="s">
        <v>5799</v>
      </c>
      <c r="C265" s="34" t="s">
        <v>5800</v>
      </c>
      <c r="D265" s="12" t="s">
        <v>5801</v>
      </c>
      <c r="E265" s="13" t="s">
        <v>1585</v>
      </c>
      <c r="F265" s="13" t="s">
        <v>5802</v>
      </c>
      <c r="G265" s="47">
        <v>6</v>
      </c>
      <c r="H265" s="15">
        <v>0</v>
      </c>
      <c r="I265" s="15">
        <v>0</v>
      </c>
      <c r="J265" s="15">
        <f t="shared" si="8"/>
        <v>0</v>
      </c>
      <c r="K265" s="15">
        <f t="shared" si="9"/>
        <v>6</v>
      </c>
    </row>
    <row r="266" spans="1:11">
      <c r="A266" s="45" t="s">
        <v>1137</v>
      </c>
      <c r="B266" s="46" t="s">
        <v>5803</v>
      </c>
      <c r="C266" s="34" t="s">
        <v>5804</v>
      </c>
      <c r="D266" s="12" t="s">
        <v>5805</v>
      </c>
      <c r="E266" s="13" t="s">
        <v>1585</v>
      </c>
      <c r="F266" s="13" t="s">
        <v>2783</v>
      </c>
      <c r="G266" s="47">
        <v>5</v>
      </c>
      <c r="H266" s="15">
        <v>0</v>
      </c>
      <c r="I266" s="15">
        <v>0</v>
      </c>
      <c r="J266" s="15">
        <f t="shared" si="8"/>
        <v>0</v>
      </c>
      <c r="K266" s="15">
        <f t="shared" si="9"/>
        <v>5</v>
      </c>
    </row>
    <row r="267" spans="1:11">
      <c r="A267" s="45" t="s">
        <v>1141</v>
      </c>
      <c r="B267" s="46" t="s">
        <v>5806</v>
      </c>
      <c r="C267" s="34" t="s">
        <v>5807</v>
      </c>
      <c r="D267" s="12" t="s">
        <v>5808</v>
      </c>
      <c r="E267" s="13" t="s">
        <v>1585</v>
      </c>
      <c r="F267" s="13" t="s">
        <v>83</v>
      </c>
      <c r="G267" s="47">
        <v>12</v>
      </c>
      <c r="H267" s="15">
        <v>0</v>
      </c>
      <c r="I267" s="15">
        <v>0</v>
      </c>
      <c r="J267" s="15">
        <f t="shared" si="8"/>
        <v>0</v>
      </c>
      <c r="K267" s="15">
        <f t="shared" si="9"/>
        <v>12</v>
      </c>
    </row>
    <row r="268" spans="1:11">
      <c r="A268" s="45" t="s">
        <v>1145</v>
      </c>
      <c r="B268" s="46" t="s">
        <v>5809</v>
      </c>
      <c r="C268" s="34" t="s">
        <v>5810</v>
      </c>
      <c r="D268" s="12" t="s">
        <v>5811</v>
      </c>
      <c r="E268" s="13" t="s">
        <v>1585</v>
      </c>
      <c r="F268" s="13" t="s">
        <v>2414</v>
      </c>
      <c r="G268" s="47">
        <v>1</v>
      </c>
      <c r="H268" s="15">
        <v>0</v>
      </c>
      <c r="I268" s="15">
        <v>0</v>
      </c>
      <c r="J268" s="15">
        <f t="shared" si="8"/>
        <v>0</v>
      </c>
      <c r="K268" s="15">
        <f t="shared" si="9"/>
        <v>1</v>
      </c>
    </row>
    <row r="269" spans="1:11">
      <c r="A269" s="45" t="s">
        <v>1149</v>
      </c>
      <c r="B269" s="46" t="s">
        <v>5812</v>
      </c>
      <c r="C269" s="34" t="s">
        <v>5813</v>
      </c>
      <c r="D269" s="12" t="s">
        <v>5814</v>
      </c>
      <c r="E269" s="13" t="s">
        <v>1585</v>
      </c>
      <c r="F269" s="13" t="s">
        <v>83</v>
      </c>
      <c r="G269" s="47">
        <v>12</v>
      </c>
      <c r="H269" s="15">
        <v>0</v>
      </c>
      <c r="I269" s="15">
        <v>0</v>
      </c>
      <c r="J269" s="15">
        <f t="shared" si="8"/>
        <v>0</v>
      </c>
      <c r="K269" s="15">
        <f t="shared" si="9"/>
        <v>12</v>
      </c>
    </row>
    <row r="270" spans="1:11">
      <c r="A270" s="45" t="s">
        <v>1153</v>
      </c>
      <c r="B270" s="46" t="s">
        <v>5815</v>
      </c>
      <c r="C270" s="34" t="s">
        <v>5816</v>
      </c>
      <c r="D270" s="12" t="s">
        <v>5817</v>
      </c>
      <c r="E270" s="13" t="s">
        <v>1585</v>
      </c>
      <c r="F270" s="13" t="s">
        <v>83</v>
      </c>
      <c r="G270" s="47">
        <v>12</v>
      </c>
      <c r="H270" s="15">
        <v>0</v>
      </c>
      <c r="I270" s="15">
        <v>0</v>
      </c>
      <c r="J270" s="15">
        <f t="shared" si="8"/>
        <v>0</v>
      </c>
      <c r="K270" s="15">
        <f t="shared" si="9"/>
        <v>12</v>
      </c>
    </row>
    <row r="271" spans="1:11">
      <c r="A271" s="45" t="s">
        <v>1157</v>
      </c>
      <c r="B271" s="46" t="s">
        <v>5818</v>
      </c>
      <c r="C271" s="34" t="s">
        <v>5819</v>
      </c>
      <c r="D271" s="12" t="s">
        <v>5820</v>
      </c>
      <c r="E271" s="13" t="s">
        <v>1585</v>
      </c>
      <c r="F271" s="13" t="s">
        <v>5821</v>
      </c>
      <c r="G271" s="47">
        <v>7.5</v>
      </c>
      <c r="H271" s="15">
        <v>0</v>
      </c>
      <c r="I271" s="15">
        <v>0</v>
      </c>
      <c r="J271" s="15">
        <f t="shared" si="8"/>
        <v>0</v>
      </c>
      <c r="K271" s="15">
        <f t="shared" si="9"/>
        <v>7.5</v>
      </c>
    </row>
    <row r="272" spans="1:11">
      <c r="A272" s="45" t="s">
        <v>1161</v>
      </c>
      <c r="B272" s="46" t="s">
        <v>5822</v>
      </c>
      <c r="C272" s="34" t="s">
        <v>5823</v>
      </c>
      <c r="D272" s="12" t="s">
        <v>5824</v>
      </c>
      <c r="E272" s="13" t="s">
        <v>1585</v>
      </c>
      <c r="F272" s="13" t="s">
        <v>83</v>
      </c>
      <c r="G272" s="47">
        <v>12</v>
      </c>
      <c r="H272" s="15">
        <v>0</v>
      </c>
      <c r="I272" s="15">
        <v>0</v>
      </c>
      <c r="J272" s="15">
        <f t="shared" si="8"/>
        <v>0</v>
      </c>
      <c r="K272" s="15">
        <f t="shared" si="9"/>
        <v>12</v>
      </c>
    </row>
    <row r="273" ht="24" spans="1:11">
      <c r="A273" s="45" t="s">
        <v>1165</v>
      </c>
      <c r="B273" s="46" t="s">
        <v>5825</v>
      </c>
      <c r="C273" s="34" t="s">
        <v>5826</v>
      </c>
      <c r="D273" s="12" t="s">
        <v>5827</v>
      </c>
      <c r="E273" s="13" t="s">
        <v>1585</v>
      </c>
      <c r="F273" s="13" t="s">
        <v>5391</v>
      </c>
      <c r="G273" s="47">
        <v>10.5</v>
      </c>
      <c r="H273" s="15">
        <v>0</v>
      </c>
      <c r="I273" s="15">
        <v>0</v>
      </c>
      <c r="J273" s="15">
        <f t="shared" si="8"/>
        <v>0</v>
      </c>
      <c r="K273" s="15">
        <f t="shared" si="9"/>
        <v>10.5</v>
      </c>
    </row>
    <row r="274" ht="24" spans="1:11">
      <c r="A274" s="45" t="s">
        <v>1169</v>
      </c>
      <c r="B274" s="46" t="s">
        <v>5828</v>
      </c>
      <c r="C274" s="34" t="s">
        <v>5829</v>
      </c>
      <c r="D274" s="12" t="s">
        <v>5830</v>
      </c>
      <c r="E274" s="13" t="s">
        <v>1585</v>
      </c>
      <c r="F274" s="13" t="s">
        <v>5332</v>
      </c>
      <c r="G274" s="47">
        <v>11.5</v>
      </c>
      <c r="H274" s="15">
        <v>0</v>
      </c>
      <c r="I274" s="15">
        <v>0</v>
      </c>
      <c r="J274" s="15">
        <f t="shared" si="8"/>
        <v>0</v>
      </c>
      <c r="K274" s="15">
        <f t="shared" si="9"/>
        <v>11.5</v>
      </c>
    </row>
    <row r="275" spans="1:11">
      <c r="A275" s="45" t="s">
        <v>1173</v>
      </c>
      <c r="B275" s="46" t="s">
        <v>5831</v>
      </c>
      <c r="C275" s="34" t="s">
        <v>5832</v>
      </c>
      <c r="D275" s="12" t="s">
        <v>5833</v>
      </c>
      <c r="E275" s="13" t="s">
        <v>1585</v>
      </c>
      <c r="F275" s="13" t="s">
        <v>5834</v>
      </c>
      <c r="G275" s="47">
        <v>8.5</v>
      </c>
      <c r="H275" s="15">
        <v>0.5</v>
      </c>
      <c r="I275" s="15">
        <v>0.5</v>
      </c>
      <c r="J275" s="15">
        <f t="shared" si="8"/>
        <v>0</v>
      </c>
      <c r="K275" s="15">
        <f t="shared" si="9"/>
        <v>8.5</v>
      </c>
    </row>
    <row r="276" ht="24" spans="1:11">
      <c r="A276" s="45" t="s">
        <v>1179</v>
      </c>
      <c r="B276" s="46" t="s">
        <v>5835</v>
      </c>
      <c r="C276" s="34" t="s">
        <v>5836</v>
      </c>
      <c r="D276" s="12" t="s">
        <v>5837</v>
      </c>
      <c r="E276" s="13" t="s">
        <v>1585</v>
      </c>
      <c r="F276" s="13" t="s">
        <v>1309</v>
      </c>
      <c r="G276" s="47">
        <v>10</v>
      </c>
      <c r="H276" s="15">
        <v>0</v>
      </c>
      <c r="I276" s="15">
        <v>0</v>
      </c>
      <c r="J276" s="15">
        <f t="shared" si="8"/>
        <v>0</v>
      </c>
      <c r="K276" s="15">
        <f t="shared" si="9"/>
        <v>10</v>
      </c>
    </row>
    <row r="277" spans="1:11">
      <c r="A277" s="45" t="s">
        <v>1183</v>
      </c>
      <c r="B277" s="46" t="s">
        <v>5838</v>
      </c>
      <c r="C277" s="34" t="s">
        <v>5839</v>
      </c>
      <c r="D277" s="12" t="s">
        <v>5840</v>
      </c>
      <c r="E277" s="13" t="s">
        <v>1585</v>
      </c>
      <c r="F277" s="13" t="s">
        <v>83</v>
      </c>
      <c r="G277" s="47">
        <v>12</v>
      </c>
      <c r="H277" s="15">
        <v>0</v>
      </c>
      <c r="I277" s="15">
        <v>0</v>
      </c>
      <c r="J277" s="15">
        <f t="shared" si="8"/>
        <v>0</v>
      </c>
      <c r="K277" s="15">
        <f t="shared" si="9"/>
        <v>12</v>
      </c>
    </row>
    <row r="278" ht="24" spans="1:11">
      <c r="A278" s="45" t="s">
        <v>1187</v>
      </c>
      <c r="B278" s="46" t="s">
        <v>5841</v>
      </c>
      <c r="C278" s="34" t="s">
        <v>5842</v>
      </c>
      <c r="D278" s="12" t="s">
        <v>5843</v>
      </c>
      <c r="E278" s="13" t="s">
        <v>1585</v>
      </c>
      <c r="F278" s="13" t="s">
        <v>5844</v>
      </c>
      <c r="G278" s="47">
        <v>8.5</v>
      </c>
      <c r="H278" s="15">
        <v>0</v>
      </c>
      <c r="I278" s="15">
        <v>0.5</v>
      </c>
      <c r="J278" s="15">
        <f t="shared" si="8"/>
        <v>-0.5</v>
      </c>
      <c r="K278" s="15">
        <f t="shared" si="9"/>
        <v>8</v>
      </c>
    </row>
    <row r="279" spans="1:11">
      <c r="A279" s="45" t="s">
        <v>1191</v>
      </c>
      <c r="B279" s="46" t="s">
        <v>5845</v>
      </c>
      <c r="C279" s="34" t="s">
        <v>5034</v>
      </c>
      <c r="D279" s="12" t="s">
        <v>5846</v>
      </c>
      <c r="E279" s="13" t="s">
        <v>1585</v>
      </c>
      <c r="F279" s="13" t="s">
        <v>83</v>
      </c>
      <c r="G279" s="47">
        <v>12</v>
      </c>
      <c r="H279" s="15">
        <v>0</v>
      </c>
      <c r="I279" s="15">
        <v>0</v>
      </c>
      <c r="J279" s="15">
        <f t="shared" si="8"/>
        <v>0</v>
      </c>
      <c r="K279" s="15">
        <f t="shared" si="9"/>
        <v>12</v>
      </c>
    </row>
    <row r="280" ht="24" spans="1:11">
      <c r="A280" s="45" t="s">
        <v>1195</v>
      </c>
      <c r="B280" s="46" t="s">
        <v>5847</v>
      </c>
      <c r="C280" s="34" t="s">
        <v>5848</v>
      </c>
      <c r="D280" s="12" t="s">
        <v>5849</v>
      </c>
      <c r="E280" s="13" t="s">
        <v>1585</v>
      </c>
      <c r="F280" s="13" t="s">
        <v>5744</v>
      </c>
      <c r="G280" s="47">
        <v>11.5</v>
      </c>
      <c r="H280" s="15">
        <v>11.5</v>
      </c>
      <c r="I280" s="15">
        <v>11.5</v>
      </c>
      <c r="J280" s="15">
        <f t="shared" si="8"/>
        <v>0</v>
      </c>
      <c r="K280" s="15">
        <f t="shared" si="9"/>
        <v>11.5</v>
      </c>
    </row>
    <row r="281" spans="1:11">
      <c r="A281" s="45" t="s">
        <v>1199</v>
      </c>
      <c r="B281" s="46" t="s">
        <v>5850</v>
      </c>
      <c r="C281" s="34" t="s">
        <v>5851</v>
      </c>
      <c r="D281" s="12" t="s">
        <v>5852</v>
      </c>
      <c r="E281" s="13" t="s">
        <v>1585</v>
      </c>
      <c r="F281" s="13" t="s">
        <v>4126</v>
      </c>
      <c r="G281" s="47">
        <v>11.5</v>
      </c>
      <c r="H281" s="15">
        <v>0</v>
      </c>
      <c r="I281" s="15">
        <v>0</v>
      </c>
      <c r="J281" s="15">
        <f t="shared" si="8"/>
        <v>0</v>
      </c>
      <c r="K281" s="15">
        <f t="shared" si="9"/>
        <v>11.5</v>
      </c>
    </row>
    <row r="282" spans="1:11">
      <c r="A282" s="45" t="s">
        <v>1203</v>
      </c>
      <c r="B282" s="46" t="s">
        <v>5853</v>
      </c>
      <c r="C282" s="34" t="s">
        <v>160</v>
      </c>
      <c r="D282" s="12" t="s">
        <v>5854</v>
      </c>
      <c r="E282" s="13" t="s">
        <v>1585</v>
      </c>
      <c r="F282" s="13" t="s">
        <v>5050</v>
      </c>
      <c r="G282" s="47">
        <v>10</v>
      </c>
      <c r="H282" s="15">
        <v>0</v>
      </c>
      <c r="I282" s="15">
        <v>0</v>
      </c>
      <c r="J282" s="15">
        <f t="shared" si="8"/>
        <v>0</v>
      </c>
      <c r="K282" s="15">
        <f t="shared" si="9"/>
        <v>10</v>
      </c>
    </row>
    <row r="283" spans="1:11">
      <c r="A283" s="45" t="s">
        <v>1207</v>
      </c>
      <c r="B283" s="46" t="s">
        <v>5855</v>
      </c>
      <c r="C283" s="34" t="s">
        <v>5856</v>
      </c>
      <c r="D283" s="12" t="s">
        <v>5857</v>
      </c>
      <c r="E283" s="13" t="s">
        <v>1585</v>
      </c>
      <c r="F283" s="13" t="s">
        <v>83</v>
      </c>
      <c r="G283" s="47">
        <v>12</v>
      </c>
      <c r="H283" s="15">
        <v>0</v>
      </c>
      <c r="I283" s="15">
        <v>0</v>
      </c>
      <c r="J283" s="15">
        <f t="shared" si="8"/>
        <v>0</v>
      </c>
      <c r="K283" s="15">
        <f t="shared" si="9"/>
        <v>12</v>
      </c>
    </row>
    <row r="284" ht="24" spans="1:11">
      <c r="A284" s="45" t="s">
        <v>1211</v>
      </c>
      <c r="B284" s="46" t="s">
        <v>5858</v>
      </c>
      <c r="C284" s="34" t="s">
        <v>5859</v>
      </c>
      <c r="D284" s="12" t="s">
        <v>5860</v>
      </c>
      <c r="E284" s="13" t="s">
        <v>1585</v>
      </c>
      <c r="F284" s="13" t="s">
        <v>1222</v>
      </c>
      <c r="G284" s="47">
        <v>11</v>
      </c>
      <c r="H284" s="15">
        <v>0</v>
      </c>
      <c r="I284" s="15">
        <v>0</v>
      </c>
      <c r="J284" s="15">
        <f t="shared" si="8"/>
        <v>0</v>
      </c>
      <c r="K284" s="15">
        <f t="shared" si="9"/>
        <v>11</v>
      </c>
    </row>
    <row r="285" spans="1:11">
      <c r="A285" s="45" t="s">
        <v>1215</v>
      </c>
      <c r="B285" s="46" t="s">
        <v>5861</v>
      </c>
      <c r="C285" s="34" t="s">
        <v>5862</v>
      </c>
      <c r="D285" s="12" t="s">
        <v>5863</v>
      </c>
      <c r="E285" s="13" t="s">
        <v>1585</v>
      </c>
      <c r="F285" s="13" t="s">
        <v>83</v>
      </c>
      <c r="G285" s="47">
        <v>12</v>
      </c>
      <c r="H285" s="15">
        <v>0</v>
      </c>
      <c r="I285" s="15">
        <v>0</v>
      </c>
      <c r="J285" s="15">
        <f t="shared" si="8"/>
        <v>0</v>
      </c>
      <c r="K285" s="15">
        <f t="shared" si="9"/>
        <v>12</v>
      </c>
    </row>
    <row r="286" spans="1:11">
      <c r="A286" s="45" t="s">
        <v>1219</v>
      </c>
      <c r="B286" s="46" t="s">
        <v>5864</v>
      </c>
      <c r="C286" s="34" t="s">
        <v>5865</v>
      </c>
      <c r="D286" s="12" t="s">
        <v>5866</v>
      </c>
      <c r="E286" s="13" t="s">
        <v>1585</v>
      </c>
      <c r="F286" s="13" t="s">
        <v>2693</v>
      </c>
      <c r="G286" s="47">
        <v>2</v>
      </c>
      <c r="H286" s="15">
        <v>0</v>
      </c>
      <c r="I286" s="15">
        <v>0</v>
      </c>
      <c r="J286" s="15">
        <f t="shared" si="8"/>
        <v>0</v>
      </c>
      <c r="K286" s="15">
        <f t="shared" si="9"/>
        <v>2</v>
      </c>
    </row>
    <row r="287" ht="24" spans="1:11">
      <c r="A287" s="45" t="s">
        <v>1225</v>
      </c>
      <c r="B287" s="46" t="s">
        <v>5867</v>
      </c>
      <c r="C287" s="34" t="s">
        <v>5868</v>
      </c>
      <c r="D287" s="12" t="s">
        <v>5869</v>
      </c>
      <c r="E287" s="13" t="s">
        <v>1585</v>
      </c>
      <c r="F287" s="13" t="s">
        <v>83</v>
      </c>
      <c r="G287" s="47">
        <v>12</v>
      </c>
      <c r="H287" s="15">
        <v>0</v>
      </c>
      <c r="I287" s="15">
        <v>0</v>
      </c>
      <c r="J287" s="15">
        <f t="shared" si="8"/>
        <v>0</v>
      </c>
      <c r="K287" s="15">
        <f t="shared" si="9"/>
        <v>12</v>
      </c>
    </row>
    <row r="288" ht="24" spans="1:11">
      <c r="A288" s="45" t="s">
        <v>1229</v>
      </c>
      <c r="B288" s="46" t="s">
        <v>5870</v>
      </c>
      <c r="C288" s="34" t="s">
        <v>5871</v>
      </c>
      <c r="D288" s="12" t="s">
        <v>5872</v>
      </c>
      <c r="E288" s="13" t="s">
        <v>1585</v>
      </c>
      <c r="F288" s="13" t="s">
        <v>5332</v>
      </c>
      <c r="G288" s="47">
        <v>11.5</v>
      </c>
      <c r="H288" s="15">
        <v>0</v>
      </c>
      <c r="I288" s="15">
        <v>0</v>
      </c>
      <c r="J288" s="15">
        <f t="shared" si="8"/>
        <v>0</v>
      </c>
      <c r="K288" s="15">
        <f t="shared" si="9"/>
        <v>11.5</v>
      </c>
    </row>
    <row r="289" spans="1:11">
      <c r="A289" s="45" t="s">
        <v>1233</v>
      </c>
      <c r="B289" s="46" t="s">
        <v>5873</v>
      </c>
      <c r="C289" s="34" t="s">
        <v>4991</v>
      </c>
      <c r="D289" s="12" t="s">
        <v>5874</v>
      </c>
      <c r="E289" s="13" t="s">
        <v>1585</v>
      </c>
      <c r="F289" s="13" t="s">
        <v>83</v>
      </c>
      <c r="G289" s="47">
        <v>12</v>
      </c>
      <c r="H289" s="15">
        <v>0</v>
      </c>
      <c r="I289" s="15">
        <v>0</v>
      </c>
      <c r="J289" s="15">
        <f t="shared" si="8"/>
        <v>0</v>
      </c>
      <c r="K289" s="15">
        <f t="shared" si="9"/>
        <v>12</v>
      </c>
    </row>
    <row r="290" ht="36" spans="1:11">
      <c r="A290" s="45" t="s">
        <v>1240</v>
      </c>
      <c r="B290" s="46" t="s">
        <v>5875</v>
      </c>
      <c r="C290" s="34" t="s">
        <v>5876</v>
      </c>
      <c r="D290" s="12" t="s">
        <v>5877</v>
      </c>
      <c r="E290" s="13" t="s">
        <v>1585</v>
      </c>
      <c r="F290" s="13" t="s">
        <v>5160</v>
      </c>
      <c r="G290" s="47">
        <v>11.5</v>
      </c>
      <c r="H290" s="15">
        <v>0</v>
      </c>
      <c r="I290" s="15">
        <v>0</v>
      </c>
      <c r="J290" s="15">
        <f t="shared" si="8"/>
        <v>0</v>
      </c>
      <c r="K290" s="15">
        <f t="shared" si="9"/>
        <v>11.5</v>
      </c>
    </row>
    <row r="291" spans="1:11">
      <c r="A291" s="45" t="s">
        <v>1244</v>
      </c>
      <c r="B291" s="46" t="s">
        <v>5878</v>
      </c>
      <c r="C291" s="34" t="s">
        <v>5879</v>
      </c>
      <c r="D291" s="12" t="s">
        <v>5880</v>
      </c>
      <c r="E291" s="13" t="s">
        <v>1585</v>
      </c>
      <c r="F291" s="13" t="s">
        <v>83</v>
      </c>
      <c r="G291" s="47">
        <v>12</v>
      </c>
      <c r="H291" s="15">
        <v>0</v>
      </c>
      <c r="I291" s="15">
        <v>0</v>
      </c>
      <c r="J291" s="15">
        <f t="shared" si="8"/>
        <v>0</v>
      </c>
      <c r="K291" s="15">
        <f t="shared" si="9"/>
        <v>12</v>
      </c>
    </row>
    <row r="292" spans="1:11">
      <c r="A292" s="45" t="s">
        <v>1248</v>
      </c>
      <c r="B292" s="46" t="s">
        <v>5881</v>
      </c>
      <c r="C292" s="34" t="s">
        <v>5882</v>
      </c>
      <c r="D292" s="12" t="s">
        <v>5883</v>
      </c>
      <c r="E292" s="13" t="s">
        <v>1585</v>
      </c>
      <c r="F292" s="13" t="s">
        <v>83</v>
      </c>
      <c r="G292" s="47">
        <v>12</v>
      </c>
      <c r="H292" s="15">
        <v>0</v>
      </c>
      <c r="I292" s="15">
        <v>0</v>
      </c>
      <c r="J292" s="15">
        <f t="shared" si="8"/>
        <v>0</v>
      </c>
      <c r="K292" s="15">
        <f t="shared" si="9"/>
        <v>12</v>
      </c>
    </row>
    <row r="293" ht="24" spans="1:11">
      <c r="A293" s="45" t="s">
        <v>1252</v>
      </c>
      <c r="B293" s="46" t="s">
        <v>5884</v>
      </c>
      <c r="C293" s="34" t="s">
        <v>5885</v>
      </c>
      <c r="D293" s="12" t="s">
        <v>5886</v>
      </c>
      <c r="E293" s="13" t="s">
        <v>1585</v>
      </c>
      <c r="F293" s="13" t="s">
        <v>5887</v>
      </c>
      <c r="G293" s="47">
        <v>8</v>
      </c>
      <c r="H293" s="15">
        <v>0</v>
      </c>
      <c r="I293" s="15">
        <v>0</v>
      </c>
      <c r="J293" s="15">
        <f t="shared" si="8"/>
        <v>0</v>
      </c>
      <c r="K293" s="15">
        <f t="shared" si="9"/>
        <v>8</v>
      </c>
    </row>
    <row r="294" ht="36" spans="1:11">
      <c r="A294" s="45" t="s">
        <v>1256</v>
      </c>
      <c r="B294" s="46" t="s">
        <v>5888</v>
      </c>
      <c r="C294" s="34" t="s">
        <v>5889</v>
      </c>
      <c r="D294" s="12" t="s">
        <v>5890</v>
      </c>
      <c r="E294" s="13" t="s">
        <v>1585</v>
      </c>
      <c r="F294" s="13" t="s">
        <v>1309</v>
      </c>
      <c r="G294" s="47">
        <v>10</v>
      </c>
      <c r="H294" s="15">
        <v>0</v>
      </c>
      <c r="I294" s="15">
        <v>0</v>
      </c>
      <c r="J294" s="15">
        <f t="shared" si="8"/>
        <v>0</v>
      </c>
      <c r="K294" s="15">
        <f t="shared" si="9"/>
        <v>10</v>
      </c>
    </row>
    <row r="295" spans="1:11">
      <c r="A295" s="45" t="s">
        <v>1260</v>
      </c>
      <c r="B295" s="46" t="s">
        <v>5891</v>
      </c>
      <c r="C295" s="34" t="s">
        <v>5892</v>
      </c>
      <c r="D295" s="12" t="s">
        <v>5893</v>
      </c>
      <c r="E295" s="13" t="s">
        <v>1585</v>
      </c>
      <c r="F295" s="13" t="s">
        <v>83</v>
      </c>
      <c r="G295" s="47">
        <v>12</v>
      </c>
      <c r="H295" s="15">
        <v>0</v>
      </c>
      <c r="I295" s="15">
        <v>0</v>
      </c>
      <c r="J295" s="15">
        <f t="shared" si="8"/>
        <v>0</v>
      </c>
      <c r="K295" s="15">
        <f t="shared" si="9"/>
        <v>12</v>
      </c>
    </row>
    <row r="296" spans="1:11">
      <c r="A296" s="45" t="s">
        <v>5894</v>
      </c>
      <c r="B296" s="46" t="s">
        <v>5895</v>
      </c>
      <c r="C296" s="34" t="s">
        <v>5896</v>
      </c>
      <c r="D296" s="12" t="s">
        <v>5897</v>
      </c>
      <c r="E296" s="13" t="s">
        <v>1585</v>
      </c>
      <c r="F296" s="13" t="s">
        <v>83</v>
      </c>
      <c r="G296" s="47">
        <v>12</v>
      </c>
      <c r="H296" s="15">
        <v>0</v>
      </c>
      <c r="I296" s="15">
        <v>0</v>
      </c>
      <c r="J296" s="15">
        <f t="shared" si="8"/>
        <v>0</v>
      </c>
      <c r="K296" s="15">
        <f t="shared" si="9"/>
        <v>12</v>
      </c>
    </row>
    <row r="297" ht="36" spans="1:11">
      <c r="A297" s="45" t="s">
        <v>5898</v>
      </c>
      <c r="B297" s="46" t="s">
        <v>5899</v>
      </c>
      <c r="C297" s="34" t="s">
        <v>5900</v>
      </c>
      <c r="D297" s="12" t="s">
        <v>5901</v>
      </c>
      <c r="E297" s="13" t="s">
        <v>1585</v>
      </c>
      <c r="F297" s="13" t="s">
        <v>5744</v>
      </c>
      <c r="G297" s="47">
        <v>11.5</v>
      </c>
      <c r="H297" s="15">
        <v>0</v>
      </c>
      <c r="I297" s="15">
        <v>0</v>
      </c>
      <c r="J297" s="15">
        <f t="shared" si="8"/>
        <v>0</v>
      </c>
      <c r="K297" s="15">
        <f t="shared" si="9"/>
        <v>11.5</v>
      </c>
    </row>
    <row r="298" spans="1:11">
      <c r="A298" s="45" t="s">
        <v>5902</v>
      </c>
      <c r="B298" s="46" t="s">
        <v>5903</v>
      </c>
      <c r="C298" s="34" t="s">
        <v>5904</v>
      </c>
      <c r="D298" s="12" t="s">
        <v>5905</v>
      </c>
      <c r="E298" s="13" t="s">
        <v>1585</v>
      </c>
      <c r="F298" s="13" t="s">
        <v>83</v>
      </c>
      <c r="G298" s="47">
        <v>12</v>
      </c>
      <c r="H298" s="15">
        <v>0</v>
      </c>
      <c r="I298" s="15">
        <v>0</v>
      </c>
      <c r="J298" s="15">
        <f t="shared" si="8"/>
        <v>0</v>
      </c>
      <c r="K298" s="15">
        <f t="shared" si="9"/>
        <v>12</v>
      </c>
    </row>
    <row r="299" ht="36" spans="1:11">
      <c r="A299" s="45" t="s">
        <v>5906</v>
      </c>
      <c r="B299" s="46" t="s">
        <v>5907</v>
      </c>
      <c r="C299" s="34" t="s">
        <v>5908</v>
      </c>
      <c r="D299" s="12" t="s">
        <v>5909</v>
      </c>
      <c r="E299" s="13" t="s">
        <v>1585</v>
      </c>
      <c r="F299" s="13" t="s">
        <v>5777</v>
      </c>
      <c r="G299" s="47">
        <v>11.5</v>
      </c>
      <c r="H299" s="15">
        <v>0</v>
      </c>
      <c r="I299" s="15">
        <v>0</v>
      </c>
      <c r="J299" s="15">
        <f t="shared" si="8"/>
        <v>0</v>
      </c>
      <c r="K299" s="15">
        <f t="shared" si="9"/>
        <v>11.5</v>
      </c>
    </row>
    <row r="300" spans="1:11">
      <c r="A300" s="45" t="s">
        <v>5910</v>
      </c>
      <c r="B300" s="46" t="s">
        <v>5911</v>
      </c>
      <c r="C300" s="34" t="s">
        <v>5912</v>
      </c>
      <c r="D300" s="12" t="s">
        <v>5913</v>
      </c>
      <c r="E300" s="13" t="s">
        <v>1585</v>
      </c>
      <c r="F300" s="13" t="s">
        <v>83</v>
      </c>
      <c r="G300" s="47">
        <v>12</v>
      </c>
      <c r="H300" s="15">
        <v>0</v>
      </c>
      <c r="I300" s="15">
        <v>0</v>
      </c>
      <c r="J300" s="15">
        <f t="shared" si="8"/>
        <v>0</v>
      </c>
      <c r="K300" s="15">
        <f t="shared" si="9"/>
        <v>12</v>
      </c>
    </row>
    <row r="301" ht="24" spans="1:11">
      <c r="A301" s="45" t="s">
        <v>5914</v>
      </c>
      <c r="B301" s="46" t="s">
        <v>5915</v>
      </c>
      <c r="C301" s="34" t="s">
        <v>5916</v>
      </c>
      <c r="D301" s="12" t="s">
        <v>5917</v>
      </c>
      <c r="E301" s="13" t="s">
        <v>1585</v>
      </c>
      <c r="F301" s="13" t="s">
        <v>5918</v>
      </c>
      <c r="G301" s="47">
        <v>7.5</v>
      </c>
      <c r="H301" s="15">
        <v>0</v>
      </c>
      <c r="I301" s="15">
        <v>0</v>
      </c>
      <c r="J301" s="15">
        <f t="shared" si="8"/>
        <v>0</v>
      </c>
      <c r="K301" s="15">
        <f t="shared" si="9"/>
        <v>7.5</v>
      </c>
    </row>
    <row r="302" spans="1:11">
      <c r="A302" s="45" t="s">
        <v>5919</v>
      </c>
      <c r="B302" s="46" t="s">
        <v>5920</v>
      </c>
      <c r="C302" s="34" t="s">
        <v>5921</v>
      </c>
      <c r="D302" s="12" t="s">
        <v>5922</v>
      </c>
      <c r="E302" s="13" t="s">
        <v>1585</v>
      </c>
      <c r="F302" s="13" t="s">
        <v>5923</v>
      </c>
      <c r="G302" s="47">
        <v>4</v>
      </c>
      <c r="H302" s="15">
        <v>0</v>
      </c>
      <c r="I302" s="15">
        <v>0</v>
      </c>
      <c r="J302" s="15">
        <f t="shared" si="8"/>
        <v>0</v>
      </c>
      <c r="K302" s="15">
        <f t="shared" si="9"/>
        <v>4</v>
      </c>
    </row>
    <row r="303" spans="1:11">
      <c r="A303" s="45" t="s">
        <v>5924</v>
      </c>
      <c r="B303" s="46" t="s">
        <v>5925</v>
      </c>
      <c r="C303" s="34" t="s">
        <v>5926</v>
      </c>
      <c r="D303" s="12" t="s">
        <v>5927</v>
      </c>
      <c r="E303" s="13" t="s">
        <v>1585</v>
      </c>
      <c r="F303" s="13" t="s">
        <v>83</v>
      </c>
      <c r="G303" s="47">
        <v>12</v>
      </c>
      <c r="H303" s="15">
        <v>0</v>
      </c>
      <c r="I303" s="15">
        <v>0</v>
      </c>
      <c r="J303" s="15">
        <f t="shared" si="8"/>
        <v>0</v>
      </c>
      <c r="K303" s="15">
        <f t="shared" si="9"/>
        <v>12</v>
      </c>
    </row>
    <row r="304" spans="1:11">
      <c r="A304" s="45" t="s">
        <v>5928</v>
      </c>
      <c r="B304" s="46" t="s">
        <v>5929</v>
      </c>
      <c r="C304" s="34" t="s">
        <v>5930</v>
      </c>
      <c r="D304" s="12" t="s">
        <v>5931</v>
      </c>
      <c r="E304" s="13" t="s">
        <v>1585</v>
      </c>
      <c r="F304" s="13" t="s">
        <v>83</v>
      </c>
      <c r="G304" s="47">
        <v>12</v>
      </c>
      <c r="H304" s="15">
        <v>0</v>
      </c>
      <c r="I304" s="15">
        <v>0</v>
      </c>
      <c r="J304" s="15">
        <f t="shared" si="8"/>
        <v>0</v>
      </c>
      <c r="K304" s="15">
        <f t="shared" si="9"/>
        <v>12</v>
      </c>
    </row>
    <row r="305" ht="24" spans="1:11">
      <c r="A305" s="45" t="s">
        <v>5932</v>
      </c>
      <c r="B305" s="46" t="s">
        <v>5933</v>
      </c>
      <c r="C305" s="34" t="s">
        <v>5934</v>
      </c>
      <c r="D305" s="12" t="s">
        <v>5935</v>
      </c>
      <c r="E305" s="13" t="s">
        <v>1585</v>
      </c>
      <c r="F305" s="13" t="s">
        <v>83</v>
      </c>
      <c r="G305" s="47">
        <v>12</v>
      </c>
      <c r="H305" s="15">
        <v>0</v>
      </c>
      <c r="I305" s="15">
        <v>0</v>
      </c>
      <c r="J305" s="15">
        <f t="shared" ref="J305:J368" si="10">H305-I305</f>
        <v>0</v>
      </c>
      <c r="K305" s="15">
        <f t="shared" ref="K305:K368" si="11">G305+J305</f>
        <v>12</v>
      </c>
    </row>
    <row r="306" spans="1:11">
      <c r="A306" s="45" t="s">
        <v>5936</v>
      </c>
      <c r="B306" s="46" t="s">
        <v>5937</v>
      </c>
      <c r="C306" s="34" t="s">
        <v>5938</v>
      </c>
      <c r="D306" s="12" t="s">
        <v>5939</v>
      </c>
      <c r="E306" s="13" t="s">
        <v>1585</v>
      </c>
      <c r="F306" s="13" t="s">
        <v>5940</v>
      </c>
      <c r="G306" s="47">
        <v>6</v>
      </c>
      <c r="H306" s="15">
        <v>0</v>
      </c>
      <c r="I306" s="15">
        <v>0</v>
      </c>
      <c r="J306" s="15">
        <f t="shared" si="10"/>
        <v>0</v>
      </c>
      <c r="K306" s="15">
        <f t="shared" si="11"/>
        <v>6</v>
      </c>
    </row>
    <row r="307" spans="1:11">
      <c r="A307" s="45" t="s">
        <v>5941</v>
      </c>
      <c r="B307" s="46" t="s">
        <v>5942</v>
      </c>
      <c r="C307" s="34" t="s">
        <v>5943</v>
      </c>
      <c r="D307" s="12" t="s">
        <v>5944</v>
      </c>
      <c r="E307" s="13" t="s">
        <v>1585</v>
      </c>
      <c r="F307" s="13" t="s">
        <v>83</v>
      </c>
      <c r="G307" s="47">
        <v>12</v>
      </c>
      <c r="H307" s="15">
        <v>0</v>
      </c>
      <c r="I307" s="15">
        <v>0</v>
      </c>
      <c r="J307" s="15">
        <f t="shared" si="10"/>
        <v>0</v>
      </c>
      <c r="K307" s="15">
        <f t="shared" si="11"/>
        <v>12</v>
      </c>
    </row>
    <row r="308" spans="1:11">
      <c r="A308" s="45" t="s">
        <v>5945</v>
      </c>
      <c r="B308" s="46" t="s">
        <v>5946</v>
      </c>
      <c r="C308" s="34"/>
      <c r="D308" s="12" t="s">
        <v>5947</v>
      </c>
      <c r="E308" s="13" t="s">
        <v>1585</v>
      </c>
      <c r="F308" s="13"/>
      <c r="G308" s="47">
        <v>0</v>
      </c>
      <c r="H308" s="15">
        <v>0</v>
      </c>
      <c r="I308" s="15">
        <v>0</v>
      </c>
      <c r="J308" s="15">
        <f t="shared" si="10"/>
        <v>0</v>
      </c>
      <c r="K308" s="15">
        <f t="shared" si="11"/>
        <v>0</v>
      </c>
    </row>
    <row r="309" spans="1:11">
      <c r="A309" s="45" t="s">
        <v>5948</v>
      </c>
      <c r="B309" s="46" t="s">
        <v>5949</v>
      </c>
      <c r="C309" s="34" t="s">
        <v>5950</v>
      </c>
      <c r="D309" s="12" t="s">
        <v>5951</v>
      </c>
      <c r="E309" s="13" t="s">
        <v>1585</v>
      </c>
      <c r="F309" s="13" t="s">
        <v>83</v>
      </c>
      <c r="G309" s="47">
        <v>12</v>
      </c>
      <c r="H309" s="15">
        <v>0</v>
      </c>
      <c r="I309" s="15">
        <v>0</v>
      </c>
      <c r="J309" s="15">
        <f t="shared" si="10"/>
        <v>0</v>
      </c>
      <c r="K309" s="15">
        <f t="shared" si="11"/>
        <v>12</v>
      </c>
    </row>
    <row r="310" spans="1:11">
      <c r="A310" s="45" t="s">
        <v>5952</v>
      </c>
      <c r="B310" s="46" t="s">
        <v>5953</v>
      </c>
      <c r="C310" s="34" t="s">
        <v>5954</v>
      </c>
      <c r="D310" s="12" t="s">
        <v>5955</v>
      </c>
      <c r="E310" s="13" t="s">
        <v>1585</v>
      </c>
      <c r="F310" s="13" t="s">
        <v>4126</v>
      </c>
      <c r="G310" s="47">
        <v>11.5</v>
      </c>
      <c r="H310" s="15">
        <v>5</v>
      </c>
      <c r="I310" s="15">
        <v>5</v>
      </c>
      <c r="J310" s="15">
        <f t="shared" si="10"/>
        <v>0</v>
      </c>
      <c r="K310" s="15">
        <f t="shared" si="11"/>
        <v>11.5</v>
      </c>
    </row>
    <row r="311" ht="24" spans="1:11">
      <c r="A311" s="45" t="s">
        <v>5956</v>
      </c>
      <c r="B311" s="46" t="s">
        <v>5957</v>
      </c>
      <c r="C311" s="34" t="s">
        <v>5958</v>
      </c>
      <c r="D311" s="12" t="s">
        <v>5959</v>
      </c>
      <c r="E311" s="13" t="s">
        <v>1585</v>
      </c>
      <c r="F311" s="13" t="s">
        <v>83</v>
      </c>
      <c r="G311" s="47">
        <v>12</v>
      </c>
      <c r="H311" s="15">
        <v>0</v>
      </c>
      <c r="I311" s="15">
        <v>0</v>
      </c>
      <c r="J311" s="15">
        <f t="shared" si="10"/>
        <v>0</v>
      </c>
      <c r="K311" s="15">
        <f t="shared" si="11"/>
        <v>12</v>
      </c>
    </row>
    <row r="312" spans="1:11">
      <c r="A312" s="45" t="s">
        <v>5960</v>
      </c>
      <c r="B312" s="46" t="s">
        <v>5961</v>
      </c>
      <c r="C312" s="34" t="s">
        <v>5962</v>
      </c>
      <c r="D312" s="12" t="s">
        <v>5963</v>
      </c>
      <c r="E312" s="13" t="s">
        <v>1585</v>
      </c>
      <c r="F312" s="13" t="s">
        <v>5964</v>
      </c>
      <c r="G312" s="47">
        <v>11</v>
      </c>
      <c r="H312" s="15">
        <v>0</v>
      </c>
      <c r="I312" s="15">
        <v>0</v>
      </c>
      <c r="J312" s="15">
        <f t="shared" si="10"/>
        <v>0</v>
      </c>
      <c r="K312" s="15">
        <f t="shared" si="11"/>
        <v>11</v>
      </c>
    </row>
    <row r="313" spans="1:11">
      <c r="A313" s="45" t="s">
        <v>5965</v>
      </c>
      <c r="B313" s="46" t="s">
        <v>5966</v>
      </c>
      <c r="C313" s="34" t="s">
        <v>5967</v>
      </c>
      <c r="D313" s="12" t="s">
        <v>5968</v>
      </c>
      <c r="E313" s="13" t="s">
        <v>1585</v>
      </c>
      <c r="F313" s="13" t="s">
        <v>5969</v>
      </c>
      <c r="G313" s="47">
        <v>5</v>
      </c>
      <c r="H313" s="15">
        <v>0</v>
      </c>
      <c r="I313" s="15">
        <v>0</v>
      </c>
      <c r="J313" s="15">
        <f t="shared" si="10"/>
        <v>0</v>
      </c>
      <c r="K313" s="15">
        <f t="shared" si="11"/>
        <v>5</v>
      </c>
    </row>
    <row r="314" ht="24" spans="1:11">
      <c r="A314" s="45" t="s">
        <v>5970</v>
      </c>
      <c r="B314" s="46" t="s">
        <v>5971</v>
      </c>
      <c r="C314" s="34" t="s">
        <v>5972</v>
      </c>
      <c r="D314" s="12" t="s">
        <v>5973</v>
      </c>
      <c r="E314" s="13" t="s">
        <v>1585</v>
      </c>
      <c r="F314" s="13" t="s">
        <v>3444</v>
      </c>
      <c r="G314" s="47">
        <v>3</v>
      </c>
      <c r="H314" s="15">
        <v>0</v>
      </c>
      <c r="I314" s="15">
        <v>0</v>
      </c>
      <c r="J314" s="15">
        <f t="shared" si="10"/>
        <v>0</v>
      </c>
      <c r="K314" s="15">
        <f t="shared" si="11"/>
        <v>3</v>
      </c>
    </row>
    <row r="315" spans="1:11">
      <c r="A315" s="45" t="s">
        <v>5974</v>
      </c>
      <c r="B315" s="46" t="s">
        <v>5975</v>
      </c>
      <c r="C315" s="34" t="s">
        <v>5976</v>
      </c>
      <c r="D315" s="12" t="s">
        <v>5977</v>
      </c>
      <c r="E315" s="13" t="s">
        <v>1585</v>
      </c>
      <c r="F315" s="13" t="s">
        <v>5978</v>
      </c>
      <c r="G315" s="47">
        <v>8</v>
      </c>
      <c r="H315" s="15">
        <v>8</v>
      </c>
      <c r="I315" s="15">
        <v>8</v>
      </c>
      <c r="J315" s="15">
        <f t="shared" si="10"/>
        <v>0</v>
      </c>
      <c r="K315" s="15">
        <f t="shared" si="11"/>
        <v>8</v>
      </c>
    </row>
    <row r="316" spans="1:11">
      <c r="A316" s="45" t="s">
        <v>5979</v>
      </c>
      <c r="B316" s="46" t="s">
        <v>5980</v>
      </c>
      <c r="C316" s="34" t="s">
        <v>5981</v>
      </c>
      <c r="D316" s="12" t="s">
        <v>5982</v>
      </c>
      <c r="E316" s="13" t="s">
        <v>1585</v>
      </c>
      <c r="F316" s="13" t="s">
        <v>83</v>
      </c>
      <c r="G316" s="47">
        <v>12</v>
      </c>
      <c r="H316" s="15">
        <v>0</v>
      </c>
      <c r="I316" s="15">
        <v>0</v>
      </c>
      <c r="J316" s="15">
        <f t="shared" si="10"/>
        <v>0</v>
      </c>
      <c r="K316" s="15">
        <f t="shared" si="11"/>
        <v>12</v>
      </c>
    </row>
    <row r="317" ht="24" spans="1:11">
      <c r="A317" s="45" t="s">
        <v>5983</v>
      </c>
      <c r="B317" s="46" t="s">
        <v>5984</v>
      </c>
      <c r="C317" s="34" t="s">
        <v>5985</v>
      </c>
      <c r="D317" s="12" t="s">
        <v>5986</v>
      </c>
      <c r="E317" s="13" t="s">
        <v>1585</v>
      </c>
      <c r="F317" s="13" t="s">
        <v>5987</v>
      </c>
      <c r="G317" s="47">
        <v>7</v>
      </c>
      <c r="H317" s="15">
        <v>0.5</v>
      </c>
      <c r="I317" s="15">
        <v>0.5</v>
      </c>
      <c r="J317" s="15">
        <f t="shared" si="10"/>
        <v>0</v>
      </c>
      <c r="K317" s="15">
        <f t="shared" si="11"/>
        <v>7</v>
      </c>
    </row>
    <row r="318" spans="1:11">
      <c r="A318" s="45" t="s">
        <v>5988</v>
      </c>
      <c r="B318" s="46" t="s">
        <v>5989</v>
      </c>
      <c r="C318" s="34"/>
      <c r="D318" s="12" t="s">
        <v>5990</v>
      </c>
      <c r="E318" s="13" t="s">
        <v>1585</v>
      </c>
      <c r="F318" s="13"/>
      <c r="G318" s="47">
        <v>0</v>
      </c>
      <c r="H318" s="15">
        <v>0</v>
      </c>
      <c r="I318" s="15">
        <v>0</v>
      </c>
      <c r="J318" s="15">
        <f t="shared" si="10"/>
        <v>0</v>
      </c>
      <c r="K318" s="15">
        <f t="shared" si="11"/>
        <v>0</v>
      </c>
    </row>
    <row r="319" ht="24" spans="1:11">
      <c r="A319" s="45" t="s">
        <v>5991</v>
      </c>
      <c r="B319" s="46" t="s">
        <v>5992</v>
      </c>
      <c r="C319" s="34" t="s">
        <v>5993</v>
      </c>
      <c r="D319" s="12" t="s">
        <v>5994</v>
      </c>
      <c r="E319" s="13" t="s">
        <v>1585</v>
      </c>
      <c r="F319" s="13" t="s">
        <v>5332</v>
      </c>
      <c r="G319" s="47">
        <v>11.5</v>
      </c>
      <c r="H319" s="15">
        <v>0</v>
      </c>
      <c r="I319" s="15">
        <v>0</v>
      </c>
      <c r="J319" s="15">
        <f t="shared" si="10"/>
        <v>0</v>
      </c>
      <c r="K319" s="15">
        <f t="shared" si="11"/>
        <v>11.5</v>
      </c>
    </row>
    <row r="320" spans="1:11">
      <c r="A320" s="45" t="s">
        <v>5995</v>
      </c>
      <c r="B320" s="46" t="s">
        <v>5996</v>
      </c>
      <c r="C320" s="34" t="s">
        <v>5997</v>
      </c>
      <c r="D320" s="12" t="s">
        <v>5998</v>
      </c>
      <c r="E320" s="13" t="s">
        <v>1585</v>
      </c>
      <c r="F320" s="13" t="s">
        <v>83</v>
      </c>
      <c r="G320" s="47">
        <v>12</v>
      </c>
      <c r="H320" s="15">
        <v>0</v>
      </c>
      <c r="I320" s="15">
        <v>0</v>
      </c>
      <c r="J320" s="15">
        <f t="shared" si="10"/>
        <v>0</v>
      </c>
      <c r="K320" s="15">
        <f t="shared" si="11"/>
        <v>12</v>
      </c>
    </row>
    <row r="321" spans="1:11">
      <c r="A321" s="45" t="s">
        <v>5999</v>
      </c>
      <c r="B321" s="46" t="s">
        <v>6000</v>
      </c>
      <c r="C321" s="34" t="s">
        <v>6001</v>
      </c>
      <c r="D321" s="12" t="s">
        <v>6002</v>
      </c>
      <c r="E321" s="13" t="s">
        <v>1585</v>
      </c>
      <c r="F321" s="13" t="s">
        <v>6003</v>
      </c>
      <c r="G321" s="47">
        <v>0.5</v>
      </c>
      <c r="H321" s="15">
        <v>0</v>
      </c>
      <c r="I321" s="15">
        <v>0</v>
      </c>
      <c r="J321" s="15">
        <f t="shared" si="10"/>
        <v>0</v>
      </c>
      <c r="K321" s="15">
        <f t="shared" si="11"/>
        <v>0.5</v>
      </c>
    </row>
    <row r="322" ht="24" spans="1:11">
      <c r="A322" s="45" t="s">
        <v>6004</v>
      </c>
      <c r="B322" s="46" t="s">
        <v>6005</v>
      </c>
      <c r="C322" s="34" t="s">
        <v>6006</v>
      </c>
      <c r="D322" s="12" t="s">
        <v>6007</v>
      </c>
      <c r="E322" s="13" t="s">
        <v>1585</v>
      </c>
      <c r="F322" s="13" t="s">
        <v>5744</v>
      </c>
      <c r="G322" s="47">
        <v>11.5</v>
      </c>
      <c r="H322" s="15">
        <v>1</v>
      </c>
      <c r="I322" s="15">
        <v>1</v>
      </c>
      <c r="J322" s="15">
        <f t="shared" si="10"/>
        <v>0</v>
      </c>
      <c r="K322" s="15">
        <f t="shared" si="11"/>
        <v>11.5</v>
      </c>
    </row>
    <row r="323" spans="1:11">
      <c r="A323" s="45" t="s">
        <v>6008</v>
      </c>
      <c r="B323" s="46" t="s">
        <v>6009</v>
      </c>
      <c r="C323" s="34" t="s">
        <v>6010</v>
      </c>
      <c r="D323" s="12" t="s">
        <v>6011</v>
      </c>
      <c r="E323" s="13" t="s">
        <v>1585</v>
      </c>
      <c r="F323" s="13" t="s">
        <v>6012</v>
      </c>
      <c r="G323" s="47">
        <v>0.5</v>
      </c>
      <c r="H323" s="15">
        <v>0</v>
      </c>
      <c r="I323" s="15">
        <v>0</v>
      </c>
      <c r="J323" s="15">
        <f t="shared" si="10"/>
        <v>0</v>
      </c>
      <c r="K323" s="15">
        <f t="shared" si="11"/>
        <v>0.5</v>
      </c>
    </row>
    <row r="324" ht="24" spans="1:11">
      <c r="A324" s="45" t="s">
        <v>6013</v>
      </c>
      <c r="B324" s="46" t="s">
        <v>6014</v>
      </c>
      <c r="C324" s="34" t="s">
        <v>6015</v>
      </c>
      <c r="D324" s="12" t="s">
        <v>6016</v>
      </c>
      <c r="E324" s="13" t="s">
        <v>1585</v>
      </c>
      <c r="F324" s="13" t="s">
        <v>5160</v>
      </c>
      <c r="G324" s="47">
        <v>11.5</v>
      </c>
      <c r="H324" s="15">
        <v>0</v>
      </c>
      <c r="I324" s="15">
        <v>0</v>
      </c>
      <c r="J324" s="15">
        <f t="shared" si="10"/>
        <v>0</v>
      </c>
      <c r="K324" s="15">
        <f t="shared" si="11"/>
        <v>11.5</v>
      </c>
    </row>
    <row r="325" ht="24" spans="1:11">
      <c r="A325" s="45" t="s">
        <v>6017</v>
      </c>
      <c r="B325" s="46" t="s">
        <v>6018</v>
      </c>
      <c r="C325" s="34" t="s">
        <v>6019</v>
      </c>
      <c r="D325" s="12" t="s">
        <v>6020</v>
      </c>
      <c r="E325" s="13" t="s">
        <v>1585</v>
      </c>
      <c r="F325" s="13" t="s">
        <v>83</v>
      </c>
      <c r="G325" s="47">
        <v>12</v>
      </c>
      <c r="H325" s="15">
        <v>0</v>
      </c>
      <c r="I325" s="15">
        <v>0</v>
      </c>
      <c r="J325" s="15">
        <f t="shared" si="10"/>
        <v>0</v>
      </c>
      <c r="K325" s="15">
        <f t="shared" si="11"/>
        <v>12</v>
      </c>
    </row>
    <row r="326" ht="24" spans="1:11">
      <c r="A326" s="45" t="s">
        <v>6021</v>
      </c>
      <c r="B326" s="46" t="s">
        <v>6022</v>
      </c>
      <c r="C326" s="34" t="s">
        <v>6023</v>
      </c>
      <c r="D326" s="12" t="s">
        <v>6024</v>
      </c>
      <c r="E326" s="13" t="s">
        <v>1585</v>
      </c>
      <c r="F326" s="13" t="s">
        <v>6025</v>
      </c>
      <c r="G326" s="47">
        <v>6.5</v>
      </c>
      <c r="H326" s="15">
        <v>0</v>
      </c>
      <c r="I326" s="15">
        <v>0</v>
      </c>
      <c r="J326" s="15">
        <f t="shared" si="10"/>
        <v>0</v>
      </c>
      <c r="K326" s="15">
        <f t="shared" si="11"/>
        <v>6.5</v>
      </c>
    </row>
    <row r="327" ht="36" spans="1:11">
      <c r="A327" s="45" t="s">
        <v>6026</v>
      </c>
      <c r="B327" s="46" t="s">
        <v>6027</v>
      </c>
      <c r="C327" s="34" t="s">
        <v>6028</v>
      </c>
      <c r="D327" s="12" t="s">
        <v>6029</v>
      </c>
      <c r="E327" s="13" t="s">
        <v>1585</v>
      </c>
      <c r="F327" s="13" t="s">
        <v>3519</v>
      </c>
      <c r="G327" s="47">
        <v>9</v>
      </c>
      <c r="H327" s="15">
        <v>0</v>
      </c>
      <c r="I327" s="15">
        <v>0</v>
      </c>
      <c r="J327" s="15">
        <f t="shared" si="10"/>
        <v>0</v>
      </c>
      <c r="K327" s="15">
        <f t="shared" si="11"/>
        <v>9</v>
      </c>
    </row>
    <row r="328" ht="24" spans="1:11">
      <c r="A328" s="45" t="s">
        <v>6030</v>
      </c>
      <c r="B328" s="46" t="s">
        <v>6031</v>
      </c>
      <c r="C328" s="34" t="s">
        <v>6032</v>
      </c>
      <c r="D328" s="12" t="s">
        <v>6033</v>
      </c>
      <c r="E328" s="13" t="s">
        <v>1585</v>
      </c>
      <c r="F328" s="13" t="s">
        <v>83</v>
      </c>
      <c r="G328" s="47">
        <v>12</v>
      </c>
      <c r="H328" s="15">
        <v>0</v>
      </c>
      <c r="I328" s="15">
        <v>0</v>
      </c>
      <c r="J328" s="15">
        <f t="shared" si="10"/>
        <v>0</v>
      </c>
      <c r="K328" s="15">
        <f t="shared" si="11"/>
        <v>12</v>
      </c>
    </row>
    <row r="329" spans="1:11">
      <c r="A329" s="45" t="s">
        <v>6034</v>
      </c>
      <c r="B329" s="46" t="s">
        <v>6035</v>
      </c>
      <c r="C329" s="34" t="s">
        <v>6036</v>
      </c>
      <c r="D329" s="12" t="s">
        <v>6037</v>
      </c>
      <c r="E329" s="13" t="s">
        <v>1585</v>
      </c>
      <c r="F329" s="13" t="s">
        <v>83</v>
      </c>
      <c r="G329" s="47">
        <v>12</v>
      </c>
      <c r="H329" s="15">
        <v>0</v>
      </c>
      <c r="I329" s="15">
        <v>0</v>
      </c>
      <c r="J329" s="15">
        <f t="shared" si="10"/>
        <v>0</v>
      </c>
      <c r="K329" s="15">
        <f t="shared" si="11"/>
        <v>12</v>
      </c>
    </row>
    <row r="330" spans="1:11">
      <c r="A330" s="45" t="s">
        <v>6038</v>
      </c>
      <c r="B330" s="46" t="s">
        <v>6039</v>
      </c>
      <c r="C330" s="34" t="s">
        <v>6040</v>
      </c>
      <c r="D330" s="12" t="s">
        <v>6041</v>
      </c>
      <c r="E330" s="13" t="s">
        <v>1585</v>
      </c>
      <c r="F330" s="13" t="s">
        <v>83</v>
      </c>
      <c r="G330" s="47">
        <v>12</v>
      </c>
      <c r="H330" s="15">
        <v>0.5</v>
      </c>
      <c r="I330" s="15">
        <v>0.5</v>
      </c>
      <c r="J330" s="15">
        <f t="shared" si="10"/>
        <v>0</v>
      </c>
      <c r="K330" s="15">
        <f t="shared" si="11"/>
        <v>12</v>
      </c>
    </row>
    <row r="331" ht="24" spans="1:11">
      <c r="A331" s="45" t="s">
        <v>6042</v>
      </c>
      <c r="B331" s="46" t="s">
        <v>6043</v>
      </c>
      <c r="C331" s="34" t="s">
        <v>6044</v>
      </c>
      <c r="D331" s="12" t="s">
        <v>6045</v>
      </c>
      <c r="E331" s="13" t="s">
        <v>1585</v>
      </c>
      <c r="F331" s="13" t="s">
        <v>1222</v>
      </c>
      <c r="G331" s="47">
        <v>11</v>
      </c>
      <c r="H331" s="15">
        <v>0</v>
      </c>
      <c r="I331" s="15">
        <v>0</v>
      </c>
      <c r="J331" s="15">
        <f t="shared" si="10"/>
        <v>0</v>
      </c>
      <c r="K331" s="15">
        <f t="shared" si="11"/>
        <v>11</v>
      </c>
    </row>
    <row r="332" spans="1:11">
      <c r="A332" s="45" t="s">
        <v>6046</v>
      </c>
      <c r="B332" s="46" t="s">
        <v>6047</v>
      </c>
      <c r="C332" s="34" t="s">
        <v>6048</v>
      </c>
      <c r="D332" s="12" t="s">
        <v>6049</v>
      </c>
      <c r="E332" s="13" t="s">
        <v>1585</v>
      </c>
      <c r="F332" s="13" t="s">
        <v>83</v>
      </c>
      <c r="G332" s="47">
        <v>12</v>
      </c>
      <c r="H332" s="15">
        <v>0</v>
      </c>
      <c r="I332" s="15">
        <v>0</v>
      </c>
      <c r="J332" s="15">
        <f t="shared" si="10"/>
        <v>0</v>
      </c>
      <c r="K332" s="15">
        <f t="shared" si="11"/>
        <v>12</v>
      </c>
    </row>
    <row r="333" ht="24" spans="1:11">
      <c r="A333" s="45" t="s">
        <v>6050</v>
      </c>
      <c r="B333" s="46" t="s">
        <v>6051</v>
      </c>
      <c r="C333" s="34" t="s">
        <v>6052</v>
      </c>
      <c r="D333" s="12" t="s">
        <v>6053</v>
      </c>
      <c r="E333" s="13" t="s">
        <v>1585</v>
      </c>
      <c r="F333" s="13" t="s">
        <v>83</v>
      </c>
      <c r="G333" s="47">
        <v>12</v>
      </c>
      <c r="H333" s="15">
        <v>1.5</v>
      </c>
      <c r="I333" s="15">
        <v>1.5</v>
      </c>
      <c r="J333" s="15">
        <f t="shared" si="10"/>
        <v>0</v>
      </c>
      <c r="K333" s="15">
        <f t="shared" si="11"/>
        <v>12</v>
      </c>
    </row>
    <row r="334" ht="24" spans="1:11">
      <c r="A334" s="45" t="s">
        <v>6054</v>
      </c>
      <c r="B334" s="46" t="s">
        <v>6055</v>
      </c>
      <c r="C334" s="34" t="s">
        <v>6056</v>
      </c>
      <c r="D334" s="12" t="s">
        <v>6057</v>
      </c>
      <c r="E334" s="13" t="s">
        <v>1585</v>
      </c>
      <c r="F334" s="13" t="s">
        <v>6058</v>
      </c>
      <c r="G334" s="47">
        <v>7.5</v>
      </c>
      <c r="H334" s="15">
        <v>4</v>
      </c>
      <c r="I334" s="15">
        <v>4</v>
      </c>
      <c r="J334" s="15">
        <f t="shared" si="10"/>
        <v>0</v>
      </c>
      <c r="K334" s="15">
        <f t="shared" si="11"/>
        <v>7.5</v>
      </c>
    </row>
    <row r="335" ht="24" spans="1:11">
      <c r="A335" s="45" t="s">
        <v>6059</v>
      </c>
      <c r="B335" s="46" t="s">
        <v>6060</v>
      </c>
      <c r="C335" s="34" t="s">
        <v>6061</v>
      </c>
      <c r="D335" s="12" t="s">
        <v>6062</v>
      </c>
      <c r="E335" s="13" t="s">
        <v>1585</v>
      </c>
      <c r="F335" s="13" t="s">
        <v>5102</v>
      </c>
      <c r="G335" s="47">
        <v>10.5</v>
      </c>
      <c r="H335" s="15">
        <v>0</v>
      </c>
      <c r="I335" s="15">
        <v>0</v>
      </c>
      <c r="J335" s="15">
        <f t="shared" si="10"/>
        <v>0</v>
      </c>
      <c r="K335" s="15">
        <f t="shared" si="11"/>
        <v>10.5</v>
      </c>
    </row>
    <row r="336" ht="24" spans="1:11">
      <c r="A336" s="45" t="s">
        <v>6063</v>
      </c>
      <c r="B336" s="46" t="s">
        <v>6064</v>
      </c>
      <c r="C336" s="34" t="s">
        <v>6065</v>
      </c>
      <c r="D336" s="12" t="s">
        <v>6066</v>
      </c>
      <c r="E336" s="13" t="s">
        <v>1585</v>
      </c>
      <c r="F336" s="13" t="s">
        <v>83</v>
      </c>
      <c r="G336" s="47">
        <v>12</v>
      </c>
      <c r="H336" s="15">
        <v>0</v>
      </c>
      <c r="I336" s="15">
        <v>0</v>
      </c>
      <c r="J336" s="15">
        <f t="shared" si="10"/>
        <v>0</v>
      </c>
      <c r="K336" s="15">
        <f t="shared" si="11"/>
        <v>12</v>
      </c>
    </row>
    <row r="337" spans="1:11">
      <c r="A337" s="45" t="s">
        <v>6067</v>
      </c>
      <c r="B337" s="46" t="s">
        <v>6068</v>
      </c>
      <c r="C337" s="34" t="s">
        <v>6069</v>
      </c>
      <c r="D337" s="12" t="s">
        <v>6070</v>
      </c>
      <c r="E337" s="13" t="s">
        <v>1585</v>
      </c>
      <c r="F337" s="13" t="s">
        <v>83</v>
      </c>
      <c r="G337" s="47">
        <v>12</v>
      </c>
      <c r="H337" s="15">
        <v>0</v>
      </c>
      <c r="I337" s="15">
        <v>0</v>
      </c>
      <c r="J337" s="15">
        <f t="shared" si="10"/>
        <v>0</v>
      </c>
      <c r="K337" s="15">
        <f t="shared" si="11"/>
        <v>12</v>
      </c>
    </row>
    <row r="338" spans="1:11">
      <c r="A338" s="45" t="s">
        <v>6071</v>
      </c>
      <c r="B338" s="46" t="s">
        <v>6072</v>
      </c>
      <c r="C338" s="34"/>
      <c r="D338" s="12" t="s">
        <v>6073</v>
      </c>
      <c r="E338" s="13" t="s">
        <v>1585</v>
      </c>
      <c r="F338" s="13"/>
      <c r="G338" s="47">
        <v>0</v>
      </c>
      <c r="H338" s="15">
        <v>0</v>
      </c>
      <c r="I338" s="15">
        <v>0</v>
      </c>
      <c r="J338" s="15">
        <f t="shared" si="10"/>
        <v>0</v>
      </c>
      <c r="K338" s="15">
        <f t="shared" si="11"/>
        <v>0</v>
      </c>
    </row>
    <row r="339" spans="1:11">
      <c r="A339" s="45" t="s">
        <v>6074</v>
      </c>
      <c r="B339" s="46" t="s">
        <v>6075</v>
      </c>
      <c r="C339" s="34" t="s">
        <v>6076</v>
      </c>
      <c r="D339" s="12" t="s">
        <v>6077</v>
      </c>
      <c r="E339" s="13" t="s">
        <v>1585</v>
      </c>
      <c r="F339" s="13" t="s">
        <v>83</v>
      </c>
      <c r="G339" s="47">
        <v>12</v>
      </c>
      <c r="H339" s="15">
        <v>0</v>
      </c>
      <c r="I339" s="15">
        <v>0</v>
      </c>
      <c r="J339" s="15">
        <f t="shared" si="10"/>
        <v>0</v>
      </c>
      <c r="K339" s="15">
        <f t="shared" si="11"/>
        <v>12</v>
      </c>
    </row>
    <row r="340" ht="36" spans="1:11">
      <c r="A340" s="45" t="s">
        <v>6078</v>
      </c>
      <c r="B340" s="46" t="s">
        <v>6079</v>
      </c>
      <c r="C340" s="34" t="s">
        <v>6080</v>
      </c>
      <c r="D340" s="12" t="s">
        <v>6081</v>
      </c>
      <c r="E340" s="13" t="s">
        <v>1585</v>
      </c>
      <c r="F340" s="13" t="s">
        <v>5102</v>
      </c>
      <c r="G340" s="47">
        <v>10.5</v>
      </c>
      <c r="H340" s="15">
        <v>0</v>
      </c>
      <c r="I340" s="15">
        <v>0</v>
      </c>
      <c r="J340" s="15">
        <f t="shared" si="10"/>
        <v>0</v>
      </c>
      <c r="K340" s="15">
        <f t="shared" si="11"/>
        <v>10.5</v>
      </c>
    </row>
    <row r="341" spans="1:11">
      <c r="A341" s="45" t="s">
        <v>6082</v>
      </c>
      <c r="B341" s="46" t="s">
        <v>6083</v>
      </c>
      <c r="C341" s="34" t="s">
        <v>6084</v>
      </c>
      <c r="D341" s="12" t="s">
        <v>6085</v>
      </c>
      <c r="E341" s="13" t="s">
        <v>1585</v>
      </c>
      <c r="F341" s="13" t="s">
        <v>83</v>
      </c>
      <c r="G341" s="47">
        <v>12</v>
      </c>
      <c r="H341" s="15">
        <v>0</v>
      </c>
      <c r="I341" s="15">
        <v>0</v>
      </c>
      <c r="J341" s="15">
        <f t="shared" si="10"/>
        <v>0</v>
      </c>
      <c r="K341" s="15">
        <f t="shared" si="11"/>
        <v>12</v>
      </c>
    </row>
    <row r="342" spans="1:11">
      <c r="A342" s="45" t="s">
        <v>6086</v>
      </c>
      <c r="B342" s="46" t="s">
        <v>6087</v>
      </c>
      <c r="C342" s="34" t="s">
        <v>6088</v>
      </c>
      <c r="D342" s="12" t="s">
        <v>6089</v>
      </c>
      <c r="E342" s="13" t="s">
        <v>1585</v>
      </c>
      <c r="F342" s="13" t="s">
        <v>83</v>
      </c>
      <c r="G342" s="47">
        <v>12</v>
      </c>
      <c r="H342" s="15">
        <v>0</v>
      </c>
      <c r="I342" s="15">
        <v>0</v>
      </c>
      <c r="J342" s="15">
        <f t="shared" si="10"/>
        <v>0</v>
      </c>
      <c r="K342" s="15">
        <f t="shared" si="11"/>
        <v>12</v>
      </c>
    </row>
    <row r="343" ht="36" spans="1:11">
      <c r="A343" s="45" t="s">
        <v>6090</v>
      </c>
      <c r="B343" s="46" t="s">
        <v>6091</v>
      </c>
      <c r="C343" s="34" t="s">
        <v>6092</v>
      </c>
      <c r="D343" s="12" t="s">
        <v>6093</v>
      </c>
      <c r="E343" s="13" t="s">
        <v>1585</v>
      </c>
      <c r="F343" s="13" t="s">
        <v>2793</v>
      </c>
      <c r="G343" s="47">
        <v>9.5</v>
      </c>
      <c r="H343" s="15">
        <v>0</v>
      </c>
      <c r="I343" s="15">
        <v>0</v>
      </c>
      <c r="J343" s="15">
        <f t="shared" si="10"/>
        <v>0</v>
      </c>
      <c r="K343" s="15">
        <f t="shared" si="11"/>
        <v>9.5</v>
      </c>
    </row>
    <row r="344" ht="24" spans="1:11">
      <c r="A344" s="45" t="s">
        <v>6094</v>
      </c>
      <c r="B344" s="46" t="s">
        <v>6095</v>
      </c>
      <c r="C344" s="34" t="s">
        <v>6096</v>
      </c>
      <c r="D344" s="12" t="s">
        <v>6097</v>
      </c>
      <c r="E344" s="13" t="s">
        <v>1585</v>
      </c>
      <c r="F344" s="13" t="s">
        <v>5391</v>
      </c>
      <c r="G344" s="47">
        <v>10.5</v>
      </c>
      <c r="H344" s="15">
        <v>0</v>
      </c>
      <c r="I344" s="15">
        <v>0</v>
      </c>
      <c r="J344" s="15">
        <f t="shared" si="10"/>
        <v>0</v>
      </c>
      <c r="K344" s="15">
        <f t="shared" si="11"/>
        <v>10.5</v>
      </c>
    </row>
    <row r="345" spans="1:11">
      <c r="A345" s="45" t="s">
        <v>6098</v>
      </c>
      <c r="B345" s="46" t="s">
        <v>6099</v>
      </c>
      <c r="C345" s="34" t="s">
        <v>6100</v>
      </c>
      <c r="D345" s="12" t="s">
        <v>6101</v>
      </c>
      <c r="E345" s="13" t="s">
        <v>1585</v>
      </c>
      <c r="F345" s="13" t="s">
        <v>83</v>
      </c>
      <c r="G345" s="47">
        <v>12</v>
      </c>
      <c r="H345" s="15">
        <v>0</v>
      </c>
      <c r="I345" s="15">
        <v>0</v>
      </c>
      <c r="J345" s="15">
        <f t="shared" si="10"/>
        <v>0</v>
      </c>
      <c r="K345" s="15">
        <f t="shared" si="11"/>
        <v>12</v>
      </c>
    </row>
    <row r="346" ht="36" spans="1:11">
      <c r="A346" s="45" t="s">
        <v>6102</v>
      </c>
      <c r="B346" s="46" t="s">
        <v>6103</v>
      </c>
      <c r="C346" s="34" t="s">
        <v>6104</v>
      </c>
      <c r="D346" s="12" t="s">
        <v>6105</v>
      </c>
      <c r="E346" s="13" t="s">
        <v>1585</v>
      </c>
      <c r="F346" s="13" t="s">
        <v>5777</v>
      </c>
      <c r="G346" s="47">
        <v>11.5</v>
      </c>
      <c r="H346" s="15">
        <v>0</v>
      </c>
      <c r="I346" s="15">
        <v>0</v>
      </c>
      <c r="J346" s="15">
        <f t="shared" si="10"/>
        <v>0</v>
      </c>
      <c r="K346" s="15">
        <f t="shared" si="11"/>
        <v>11.5</v>
      </c>
    </row>
    <row r="347" ht="24" spans="1:11">
      <c r="A347" s="45" t="s">
        <v>6106</v>
      </c>
      <c r="B347" s="46" t="s">
        <v>6107</v>
      </c>
      <c r="C347" s="34" t="s">
        <v>6108</v>
      </c>
      <c r="D347" s="12" t="s">
        <v>6109</v>
      </c>
      <c r="E347" s="13" t="s">
        <v>1585</v>
      </c>
      <c r="F347" s="13" t="s">
        <v>5744</v>
      </c>
      <c r="G347" s="47">
        <v>11.5</v>
      </c>
      <c r="H347" s="15">
        <v>0</v>
      </c>
      <c r="I347" s="15">
        <v>0</v>
      </c>
      <c r="J347" s="15">
        <f t="shared" si="10"/>
        <v>0</v>
      </c>
      <c r="K347" s="15">
        <f t="shared" si="11"/>
        <v>11.5</v>
      </c>
    </row>
    <row r="348" ht="24" spans="1:11">
      <c r="A348" s="45" t="s">
        <v>6110</v>
      </c>
      <c r="B348" s="46" t="s">
        <v>6111</v>
      </c>
      <c r="C348" s="34" t="s">
        <v>6112</v>
      </c>
      <c r="D348" s="12" t="s">
        <v>6113</v>
      </c>
      <c r="E348" s="13" t="s">
        <v>1585</v>
      </c>
      <c r="F348" s="13" t="s">
        <v>2793</v>
      </c>
      <c r="G348" s="47">
        <v>9.5</v>
      </c>
      <c r="H348" s="15">
        <v>0</v>
      </c>
      <c r="I348" s="15">
        <v>0</v>
      </c>
      <c r="J348" s="15">
        <f t="shared" si="10"/>
        <v>0</v>
      </c>
      <c r="K348" s="15">
        <f t="shared" si="11"/>
        <v>9.5</v>
      </c>
    </row>
    <row r="349" ht="24" spans="1:11">
      <c r="A349" s="45" t="s">
        <v>6114</v>
      </c>
      <c r="B349" s="46" t="s">
        <v>6115</v>
      </c>
      <c r="C349" s="34" t="s">
        <v>6116</v>
      </c>
      <c r="D349" s="12" t="s">
        <v>6117</v>
      </c>
      <c r="E349" s="13" t="s">
        <v>1585</v>
      </c>
      <c r="F349" s="13" t="s">
        <v>6118</v>
      </c>
      <c r="G349" s="47">
        <v>1</v>
      </c>
      <c r="H349" s="15">
        <v>0</v>
      </c>
      <c r="I349" s="15">
        <v>0</v>
      </c>
      <c r="J349" s="15">
        <f t="shared" si="10"/>
        <v>0</v>
      </c>
      <c r="K349" s="15">
        <f t="shared" si="11"/>
        <v>1</v>
      </c>
    </row>
    <row r="350" spans="1:11">
      <c r="A350" s="45" t="s">
        <v>6119</v>
      </c>
      <c r="B350" s="46" t="s">
        <v>6120</v>
      </c>
      <c r="C350" s="34" t="s">
        <v>6121</v>
      </c>
      <c r="D350" s="12" t="s">
        <v>6122</v>
      </c>
      <c r="E350" s="13" t="s">
        <v>1585</v>
      </c>
      <c r="F350" s="13" t="s">
        <v>83</v>
      </c>
      <c r="G350" s="47">
        <v>12</v>
      </c>
      <c r="H350" s="15">
        <v>0</v>
      </c>
      <c r="I350" s="15">
        <v>0</v>
      </c>
      <c r="J350" s="15">
        <f t="shared" si="10"/>
        <v>0</v>
      </c>
      <c r="K350" s="15">
        <f t="shared" si="11"/>
        <v>12</v>
      </c>
    </row>
    <row r="351" spans="1:11">
      <c r="A351" s="45" t="s">
        <v>6123</v>
      </c>
      <c r="B351" s="46" t="s">
        <v>6124</v>
      </c>
      <c r="C351" s="34"/>
      <c r="D351" s="12" t="s">
        <v>6125</v>
      </c>
      <c r="E351" s="13" t="s">
        <v>1585</v>
      </c>
      <c r="F351" s="13"/>
      <c r="G351" s="47">
        <v>0</v>
      </c>
      <c r="H351" s="15">
        <v>0</v>
      </c>
      <c r="I351" s="15">
        <v>0</v>
      </c>
      <c r="J351" s="15">
        <f t="shared" si="10"/>
        <v>0</v>
      </c>
      <c r="K351" s="15">
        <f t="shared" si="11"/>
        <v>0</v>
      </c>
    </row>
    <row r="352" ht="24" spans="1:11">
      <c r="A352" s="45" t="s">
        <v>6126</v>
      </c>
      <c r="B352" s="46" t="s">
        <v>6127</v>
      </c>
      <c r="C352" s="34" t="s">
        <v>6128</v>
      </c>
      <c r="D352" s="12" t="s">
        <v>6129</v>
      </c>
      <c r="E352" s="13" t="s">
        <v>1585</v>
      </c>
      <c r="F352" s="13" t="s">
        <v>83</v>
      </c>
      <c r="G352" s="47">
        <v>12</v>
      </c>
      <c r="H352" s="15">
        <v>0</v>
      </c>
      <c r="I352" s="15">
        <v>0</v>
      </c>
      <c r="J352" s="15">
        <f t="shared" si="10"/>
        <v>0</v>
      </c>
      <c r="K352" s="15">
        <f t="shared" si="11"/>
        <v>12</v>
      </c>
    </row>
    <row r="353" spans="1:11">
      <c r="A353" s="45" t="s">
        <v>6130</v>
      </c>
      <c r="B353" s="46" t="s">
        <v>6131</v>
      </c>
      <c r="C353" s="34" t="s">
        <v>6132</v>
      </c>
      <c r="D353" s="12" t="s">
        <v>6133</v>
      </c>
      <c r="E353" s="13" t="s">
        <v>1585</v>
      </c>
      <c r="F353" s="13" t="s">
        <v>6134</v>
      </c>
      <c r="G353" s="47">
        <v>5.5</v>
      </c>
      <c r="H353" s="15">
        <v>0</v>
      </c>
      <c r="I353" s="15">
        <v>0</v>
      </c>
      <c r="J353" s="15">
        <f t="shared" si="10"/>
        <v>0</v>
      </c>
      <c r="K353" s="15">
        <f t="shared" si="11"/>
        <v>5.5</v>
      </c>
    </row>
    <row r="354" spans="1:11">
      <c r="A354" s="45" t="s">
        <v>6135</v>
      </c>
      <c r="B354" s="46" t="s">
        <v>6136</v>
      </c>
      <c r="C354" s="34" t="s">
        <v>6137</v>
      </c>
      <c r="D354" s="12" t="s">
        <v>6138</v>
      </c>
      <c r="E354" s="13" t="s">
        <v>1585</v>
      </c>
      <c r="F354" s="13" t="s">
        <v>83</v>
      </c>
      <c r="G354" s="47">
        <v>12</v>
      </c>
      <c r="H354" s="15">
        <v>0</v>
      </c>
      <c r="I354" s="15">
        <v>0</v>
      </c>
      <c r="J354" s="15">
        <f t="shared" si="10"/>
        <v>0</v>
      </c>
      <c r="K354" s="15">
        <f t="shared" si="11"/>
        <v>12</v>
      </c>
    </row>
    <row r="355" ht="24" spans="1:11">
      <c r="A355" s="45" t="s">
        <v>6139</v>
      </c>
      <c r="B355" s="46" t="s">
        <v>6140</v>
      </c>
      <c r="C355" s="34" t="s">
        <v>6141</v>
      </c>
      <c r="D355" s="12" t="s">
        <v>6142</v>
      </c>
      <c r="E355" s="13" t="s">
        <v>1585</v>
      </c>
      <c r="F355" s="13" t="s">
        <v>1222</v>
      </c>
      <c r="G355" s="47">
        <v>11</v>
      </c>
      <c r="H355" s="15">
        <v>0</v>
      </c>
      <c r="I355" s="15">
        <v>0</v>
      </c>
      <c r="J355" s="15">
        <f t="shared" si="10"/>
        <v>0</v>
      </c>
      <c r="K355" s="15">
        <f t="shared" si="11"/>
        <v>11</v>
      </c>
    </row>
    <row r="356" spans="1:11">
      <c r="A356" s="45" t="s">
        <v>6143</v>
      </c>
      <c r="B356" s="46" t="s">
        <v>6144</v>
      </c>
      <c r="C356" s="34" t="s">
        <v>6145</v>
      </c>
      <c r="D356" s="12" t="s">
        <v>6146</v>
      </c>
      <c r="E356" s="13" t="s">
        <v>1585</v>
      </c>
      <c r="F356" s="13" t="s">
        <v>6147</v>
      </c>
      <c r="G356" s="47">
        <v>7</v>
      </c>
      <c r="H356" s="15">
        <v>0</v>
      </c>
      <c r="I356" s="15">
        <v>0</v>
      </c>
      <c r="J356" s="15">
        <f t="shared" si="10"/>
        <v>0</v>
      </c>
      <c r="K356" s="15">
        <f t="shared" si="11"/>
        <v>7</v>
      </c>
    </row>
    <row r="357" ht="24" spans="1:11">
      <c r="A357" s="45" t="s">
        <v>6148</v>
      </c>
      <c r="B357" s="46" t="s">
        <v>6149</v>
      </c>
      <c r="C357" s="34" t="s">
        <v>6150</v>
      </c>
      <c r="D357" s="12" t="s">
        <v>6151</v>
      </c>
      <c r="E357" s="13" t="s">
        <v>1585</v>
      </c>
      <c r="F357" s="13" t="s">
        <v>1222</v>
      </c>
      <c r="G357" s="47">
        <v>11</v>
      </c>
      <c r="H357" s="15">
        <v>0</v>
      </c>
      <c r="I357" s="15">
        <v>0</v>
      </c>
      <c r="J357" s="15">
        <f t="shared" si="10"/>
        <v>0</v>
      </c>
      <c r="K357" s="15">
        <f t="shared" si="11"/>
        <v>11</v>
      </c>
    </row>
    <row r="358" spans="1:11">
      <c r="A358" s="45" t="s">
        <v>6152</v>
      </c>
      <c r="B358" s="46" t="s">
        <v>6153</v>
      </c>
      <c r="C358" s="34" t="s">
        <v>6154</v>
      </c>
      <c r="D358" s="12" t="s">
        <v>6155</v>
      </c>
      <c r="E358" s="13" t="s">
        <v>1585</v>
      </c>
      <c r="F358" s="13" t="s">
        <v>83</v>
      </c>
      <c r="G358" s="47">
        <v>12</v>
      </c>
      <c r="H358" s="15">
        <v>0</v>
      </c>
      <c r="I358" s="15">
        <v>0</v>
      </c>
      <c r="J358" s="15">
        <f t="shared" si="10"/>
        <v>0</v>
      </c>
      <c r="K358" s="15">
        <f t="shared" si="11"/>
        <v>12</v>
      </c>
    </row>
    <row r="359" ht="24" spans="1:11">
      <c r="A359" s="45" t="s">
        <v>6156</v>
      </c>
      <c r="B359" s="46" t="s">
        <v>6157</v>
      </c>
      <c r="C359" s="34" t="s">
        <v>6158</v>
      </c>
      <c r="D359" s="12" t="s">
        <v>6159</v>
      </c>
      <c r="E359" s="13" t="s">
        <v>1585</v>
      </c>
      <c r="F359" s="13" t="s">
        <v>6160</v>
      </c>
      <c r="G359" s="47">
        <v>7.5</v>
      </c>
      <c r="H359" s="15">
        <v>0</v>
      </c>
      <c r="I359" s="15">
        <v>0</v>
      </c>
      <c r="J359" s="15">
        <f t="shared" si="10"/>
        <v>0</v>
      </c>
      <c r="K359" s="15">
        <f t="shared" si="11"/>
        <v>7.5</v>
      </c>
    </row>
    <row r="360" ht="24" spans="1:11">
      <c r="A360" s="45" t="s">
        <v>6161</v>
      </c>
      <c r="B360" s="46" t="s">
        <v>6162</v>
      </c>
      <c r="C360" s="34" t="s">
        <v>6163</v>
      </c>
      <c r="D360" s="12" t="s">
        <v>6164</v>
      </c>
      <c r="E360" s="13" t="s">
        <v>1585</v>
      </c>
      <c r="F360" s="13" t="s">
        <v>5777</v>
      </c>
      <c r="G360" s="47">
        <v>11.5</v>
      </c>
      <c r="H360" s="15">
        <v>0</v>
      </c>
      <c r="I360" s="15">
        <v>0</v>
      </c>
      <c r="J360" s="15">
        <f t="shared" si="10"/>
        <v>0</v>
      </c>
      <c r="K360" s="15">
        <f t="shared" si="11"/>
        <v>11.5</v>
      </c>
    </row>
    <row r="361" spans="1:11">
      <c r="A361" s="45" t="s">
        <v>6165</v>
      </c>
      <c r="B361" s="46" t="s">
        <v>6166</v>
      </c>
      <c r="C361" s="34" t="s">
        <v>6167</v>
      </c>
      <c r="D361" s="12" t="s">
        <v>6168</v>
      </c>
      <c r="E361" s="13" t="s">
        <v>1585</v>
      </c>
      <c r="F361" s="13" t="s">
        <v>83</v>
      </c>
      <c r="G361" s="47">
        <v>12</v>
      </c>
      <c r="H361" s="15">
        <v>0</v>
      </c>
      <c r="I361" s="15">
        <v>0</v>
      </c>
      <c r="J361" s="15">
        <f t="shared" si="10"/>
        <v>0</v>
      </c>
      <c r="K361" s="15">
        <f t="shared" si="11"/>
        <v>12</v>
      </c>
    </row>
    <row r="362" ht="24" spans="1:11">
      <c r="A362" s="45" t="s">
        <v>6169</v>
      </c>
      <c r="B362" s="46" t="s">
        <v>6170</v>
      </c>
      <c r="C362" s="34" t="s">
        <v>6171</v>
      </c>
      <c r="D362" s="12" t="s">
        <v>6172</v>
      </c>
      <c r="E362" s="13" t="s">
        <v>1585</v>
      </c>
      <c r="F362" s="13" t="s">
        <v>83</v>
      </c>
      <c r="G362" s="47">
        <v>12</v>
      </c>
      <c r="H362" s="15">
        <v>0</v>
      </c>
      <c r="I362" s="15">
        <v>0</v>
      </c>
      <c r="J362" s="15">
        <f t="shared" si="10"/>
        <v>0</v>
      </c>
      <c r="K362" s="15">
        <f t="shared" si="11"/>
        <v>12</v>
      </c>
    </row>
    <row r="363" spans="1:11">
      <c r="A363" s="45" t="s">
        <v>6173</v>
      </c>
      <c r="B363" s="46" t="s">
        <v>6174</v>
      </c>
      <c r="C363" s="34" t="s">
        <v>6175</v>
      </c>
      <c r="D363" s="12" t="s">
        <v>6176</v>
      </c>
      <c r="E363" s="13" t="s">
        <v>1585</v>
      </c>
      <c r="F363" s="13" t="s">
        <v>6177</v>
      </c>
      <c r="G363" s="47">
        <v>5</v>
      </c>
      <c r="H363" s="15">
        <v>0</v>
      </c>
      <c r="I363" s="15">
        <v>0</v>
      </c>
      <c r="J363" s="15">
        <f t="shared" si="10"/>
        <v>0</v>
      </c>
      <c r="K363" s="15">
        <f t="shared" si="11"/>
        <v>5</v>
      </c>
    </row>
    <row r="364" spans="1:11">
      <c r="A364" s="45" t="s">
        <v>6178</v>
      </c>
      <c r="B364" s="46" t="s">
        <v>6179</v>
      </c>
      <c r="C364" s="34" t="s">
        <v>6180</v>
      </c>
      <c r="D364" s="12" t="s">
        <v>6181</v>
      </c>
      <c r="E364" s="13" t="s">
        <v>1585</v>
      </c>
      <c r="F364" s="13" t="s">
        <v>6182</v>
      </c>
      <c r="G364" s="47">
        <v>5</v>
      </c>
      <c r="H364" s="15">
        <v>0</v>
      </c>
      <c r="I364" s="15">
        <v>0</v>
      </c>
      <c r="J364" s="15">
        <f t="shared" si="10"/>
        <v>0</v>
      </c>
      <c r="K364" s="15">
        <f t="shared" si="11"/>
        <v>5</v>
      </c>
    </row>
    <row r="365" spans="1:11">
      <c r="A365" s="45" t="s">
        <v>6183</v>
      </c>
      <c r="B365" s="46" t="s">
        <v>6184</v>
      </c>
      <c r="C365" s="34" t="s">
        <v>6185</v>
      </c>
      <c r="D365" s="12" t="s">
        <v>6186</v>
      </c>
      <c r="E365" s="13" t="s">
        <v>1585</v>
      </c>
      <c r="F365" s="13" t="s">
        <v>83</v>
      </c>
      <c r="G365" s="47">
        <v>12</v>
      </c>
      <c r="H365" s="15">
        <v>0</v>
      </c>
      <c r="I365" s="15">
        <v>0</v>
      </c>
      <c r="J365" s="15">
        <f t="shared" si="10"/>
        <v>0</v>
      </c>
      <c r="K365" s="15">
        <f t="shared" si="11"/>
        <v>12</v>
      </c>
    </row>
    <row r="366" ht="24" spans="1:11">
      <c r="A366" s="45" t="s">
        <v>6187</v>
      </c>
      <c r="B366" s="46" t="s">
        <v>6188</v>
      </c>
      <c r="C366" s="34" t="s">
        <v>6189</v>
      </c>
      <c r="D366" s="12" t="s">
        <v>6190</v>
      </c>
      <c r="E366" s="13" t="s">
        <v>1585</v>
      </c>
      <c r="F366" s="13" t="s">
        <v>5332</v>
      </c>
      <c r="G366" s="47">
        <v>11.5</v>
      </c>
      <c r="H366" s="15">
        <v>0</v>
      </c>
      <c r="I366" s="15">
        <v>0</v>
      </c>
      <c r="J366" s="15">
        <f t="shared" si="10"/>
        <v>0</v>
      </c>
      <c r="K366" s="15">
        <f t="shared" si="11"/>
        <v>11.5</v>
      </c>
    </row>
    <row r="367" spans="1:11">
      <c r="A367" s="45" t="s">
        <v>6191</v>
      </c>
      <c r="B367" s="46" t="s">
        <v>6192</v>
      </c>
      <c r="C367" s="34" t="s">
        <v>6193</v>
      </c>
      <c r="D367" s="12" t="s">
        <v>6194</v>
      </c>
      <c r="E367" s="13" t="s">
        <v>1585</v>
      </c>
      <c r="F367" s="13" t="s">
        <v>3503</v>
      </c>
      <c r="G367" s="47">
        <v>7.5</v>
      </c>
      <c r="H367" s="15">
        <v>0</v>
      </c>
      <c r="I367" s="15">
        <v>0</v>
      </c>
      <c r="J367" s="15">
        <f t="shared" si="10"/>
        <v>0</v>
      </c>
      <c r="K367" s="15">
        <f t="shared" si="11"/>
        <v>7.5</v>
      </c>
    </row>
    <row r="368" spans="1:11">
      <c r="A368" s="45" t="s">
        <v>6195</v>
      </c>
      <c r="B368" s="46" t="s">
        <v>6196</v>
      </c>
      <c r="C368" s="34" t="s">
        <v>6197</v>
      </c>
      <c r="D368" s="12" t="s">
        <v>6198</v>
      </c>
      <c r="E368" s="13" t="s">
        <v>1585</v>
      </c>
      <c r="F368" s="13" t="s">
        <v>83</v>
      </c>
      <c r="G368" s="47">
        <v>12</v>
      </c>
      <c r="H368" s="15">
        <v>0</v>
      </c>
      <c r="I368" s="15">
        <v>0</v>
      </c>
      <c r="J368" s="15">
        <f t="shared" si="10"/>
        <v>0</v>
      </c>
      <c r="K368" s="15">
        <f t="shared" si="11"/>
        <v>12</v>
      </c>
    </row>
    <row r="369" spans="1:11">
      <c r="A369" s="45" t="s">
        <v>6199</v>
      </c>
      <c r="B369" s="46" t="s">
        <v>6200</v>
      </c>
      <c r="C369" s="34" t="s">
        <v>2352</v>
      </c>
      <c r="D369" s="12" t="s">
        <v>6201</v>
      </c>
      <c r="E369" s="13" t="s">
        <v>1585</v>
      </c>
      <c r="F369" s="13" t="s">
        <v>6202</v>
      </c>
      <c r="G369" s="47">
        <v>7.5</v>
      </c>
      <c r="H369" s="15">
        <v>0</v>
      </c>
      <c r="I369" s="15">
        <v>0</v>
      </c>
      <c r="J369" s="15">
        <f t="shared" ref="J369:J432" si="12">H369-I369</f>
        <v>0</v>
      </c>
      <c r="K369" s="15">
        <f t="shared" ref="K369:K432" si="13">G369+J369</f>
        <v>7.5</v>
      </c>
    </row>
    <row r="370" spans="1:11">
      <c r="A370" s="45" t="s">
        <v>6203</v>
      </c>
      <c r="B370" s="46" t="s">
        <v>6204</v>
      </c>
      <c r="C370" s="34" t="s">
        <v>6205</v>
      </c>
      <c r="D370" s="12" t="s">
        <v>6206</v>
      </c>
      <c r="E370" s="13" t="s">
        <v>1585</v>
      </c>
      <c r="F370" s="13" t="s">
        <v>83</v>
      </c>
      <c r="G370" s="47">
        <v>12</v>
      </c>
      <c r="H370" s="15">
        <v>0</v>
      </c>
      <c r="I370" s="15">
        <v>0</v>
      </c>
      <c r="J370" s="15">
        <f t="shared" si="12"/>
        <v>0</v>
      </c>
      <c r="K370" s="15">
        <f t="shared" si="13"/>
        <v>12</v>
      </c>
    </row>
    <row r="371" spans="1:11">
      <c r="A371" s="45" t="s">
        <v>6207</v>
      </c>
      <c r="B371" s="46" t="s">
        <v>6208</v>
      </c>
      <c r="C371" s="34" t="s">
        <v>6209</v>
      </c>
      <c r="D371" s="12" t="s">
        <v>6210</v>
      </c>
      <c r="E371" s="13" t="s">
        <v>1585</v>
      </c>
      <c r="F371" s="13" t="s">
        <v>83</v>
      </c>
      <c r="G371" s="47">
        <v>12</v>
      </c>
      <c r="H371" s="15">
        <v>0</v>
      </c>
      <c r="I371" s="15">
        <v>0</v>
      </c>
      <c r="J371" s="15">
        <f t="shared" si="12"/>
        <v>0</v>
      </c>
      <c r="K371" s="15">
        <f t="shared" si="13"/>
        <v>12</v>
      </c>
    </row>
    <row r="372" spans="1:11">
      <c r="A372" s="45" t="s">
        <v>6211</v>
      </c>
      <c r="B372" s="46" t="s">
        <v>6212</v>
      </c>
      <c r="C372" s="34" t="s">
        <v>6213</v>
      </c>
      <c r="D372" s="12" t="s">
        <v>6214</v>
      </c>
      <c r="E372" s="13" t="s">
        <v>1585</v>
      </c>
      <c r="F372" s="13" t="s">
        <v>83</v>
      </c>
      <c r="G372" s="47">
        <v>12</v>
      </c>
      <c r="H372" s="15">
        <v>0</v>
      </c>
      <c r="I372" s="15">
        <v>0</v>
      </c>
      <c r="J372" s="15">
        <f t="shared" si="12"/>
        <v>0</v>
      </c>
      <c r="K372" s="15">
        <f t="shared" si="13"/>
        <v>12</v>
      </c>
    </row>
    <row r="373" ht="24" spans="1:11">
      <c r="A373" s="45" t="s">
        <v>6215</v>
      </c>
      <c r="B373" s="46" t="s">
        <v>6216</v>
      </c>
      <c r="C373" s="34" t="s">
        <v>6217</v>
      </c>
      <c r="D373" s="12" t="s">
        <v>6218</v>
      </c>
      <c r="E373" s="13" t="s">
        <v>1585</v>
      </c>
      <c r="F373" s="13" t="s">
        <v>83</v>
      </c>
      <c r="G373" s="47">
        <v>12</v>
      </c>
      <c r="H373" s="15">
        <v>0</v>
      </c>
      <c r="I373" s="15">
        <v>0</v>
      </c>
      <c r="J373" s="15">
        <f t="shared" si="12"/>
        <v>0</v>
      </c>
      <c r="K373" s="15">
        <f t="shared" si="13"/>
        <v>12</v>
      </c>
    </row>
    <row r="374" ht="24" spans="1:11">
      <c r="A374" s="45" t="s">
        <v>6219</v>
      </c>
      <c r="B374" s="46" t="s">
        <v>6220</v>
      </c>
      <c r="C374" s="34" t="s">
        <v>6221</v>
      </c>
      <c r="D374" s="12" t="s">
        <v>6222</v>
      </c>
      <c r="E374" s="13" t="s">
        <v>1585</v>
      </c>
      <c r="F374" s="13" t="s">
        <v>5332</v>
      </c>
      <c r="G374" s="47">
        <v>11.5</v>
      </c>
      <c r="H374" s="15">
        <v>0</v>
      </c>
      <c r="I374" s="15">
        <v>0</v>
      </c>
      <c r="J374" s="15">
        <f t="shared" si="12"/>
        <v>0</v>
      </c>
      <c r="K374" s="15">
        <f t="shared" si="13"/>
        <v>11.5</v>
      </c>
    </row>
    <row r="375" ht="24" spans="1:11">
      <c r="A375" s="45" t="s">
        <v>6223</v>
      </c>
      <c r="B375" s="46" t="s">
        <v>6224</v>
      </c>
      <c r="C375" s="34" t="s">
        <v>6225</v>
      </c>
      <c r="D375" s="12" t="s">
        <v>6226</v>
      </c>
      <c r="E375" s="13" t="s">
        <v>1585</v>
      </c>
      <c r="F375" s="13" t="s">
        <v>83</v>
      </c>
      <c r="G375" s="47">
        <v>12</v>
      </c>
      <c r="H375" s="15">
        <v>0</v>
      </c>
      <c r="I375" s="15">
        <v>0</v>
      </c>
      <c r="J375" s="15">
        <f t="shared" si="12"/>
        <v>0</v>
      </c>
      <c r="K375" s="15">
        <f t="shared" si="13"/>
        <v>12</v>
      </c>
    </row>
    <row r="376" spans="1:11">
      <c r="A376" s="45" t="s">
        <v>6227</v>
      </c>
      <c r="B376" s="46" t="s">
        <v>6228</v>
      </c>
      <c r="C376" s="34" t="s">
        <v>6229</v>
      </c>
      <c r="D376" s="12" t="s">
        <v>6230</v>
      </c>
      <c r="E376" s="13" t="s">
        <v>1585</v>
      </c>
      <c r="F376" s="13" t="s">
        <v>83</v>
      </c>
      <c r="G376" s="47">
        <v>12</v>
      </c>
      <c r="H376" s="15">
        <v>0</v>
      </c>
      <c r="I376" s="15">
        <v>0</v>
      </c>
      <c r="J376" s="15">
        <f t="shared" si="12"/>
        <v>0</v>
      </c>
      <c r="K376" s="15">
        <f t="shared" si="13"/>
        <v>12</v>
      </c>
    </row>
    <row r="377" ht="36" spans="1:11">
      <c r="A377" s="45" t="s">
        <v>6231</v>
      </c>
      <c r="B377" s="46" t="s">
        <v>6232</v>
      </c>
      <c r="C377" s="34" t="s">
        <v>6233</v>
      </c>
      <c r="D377" s="12" t="s">
        <v>6234</v>
      </c>
      <c r="E377" s="13" t="s">
        <v>1585</v>
      </c>
      <c r="F377" s="13" t="s">
        <v>83</v>
      </c>
      <c r="G377" s="47">
        <v>12</v>
      </c>
      <c r="H377" s="15">
        <v>0</v>
      </c>
      <c r="I377" s="15">
        <v>0</v>
      </c>
      <c r="J377" s="15">
        <f t="shared" si="12"/>
        <v>0</v>
      </c>
      <c r="K377" s="15">
        <f t="shared" si="13"/>
        <v>12</v>
      </c>
    </row>
    <row r="378" ht="24" spans="1:11">
      <c r="A378" s="45" t="s">
        <v>6235</v>
      </c>
      <c r="B378" s="46" t="s">
        <v>6236</v>
      </c>
      <c r="C378" s="34" t="s">
        <v>6237</v>
      </c>
      <c r="D378" s="12" t="s">
        <v>6238</v>
      </c>
      <c r="E378" s="13" t="s">
        <v>1585</v>
      </c>
      <c r="F378" s="13" t="s">
        <v>6239</v>
      </c>
      <c r="G378" s="47">
        <v>7</v>
      </c>
      <c r="H378" s="15">
        <v>0</v>
      </c>
      <c r="I378" s="15">
        <v>0</v>
      </c>
      <c r="J378" s="15">
        <f t="shared" si="12"/>
        <v>0</v>
      </c>
      <c r="K378" s="15">
        <f t="shared" si="13"/>
        <v>7</v>
      </c>
    </row>
    <row r="379" ht="24" spans="1:11">
      <c r="A379" s="45" t="s">
        <v>6240</v>
      </c>
      <c r="B379" s="46" t="s">
        <v>6241</v>
      </c>
      <c r="C379" s="34" t="s">
        <v>6242</v>
      </c>
      <c r="D379" s="12" t="s">
        <v>6243</v>
      </c>
      <c r="E379" s="13" t="s">
        <v>1585</v>
      </c>
      <c r="F379" s="13" t="s">
        <v>6244</v>
      </c>
      <c r="G379" s="47">
        <v>6.5</v>
      </c>
      <c r="H379" s="15">
        <v>0</v>
      </c>
      <c r="I379" s="15">
        <v>0</v>
      </c>
      <c r="J379" s="15">
        <f t="shared" si="12"/>
        <v>0</v>
      </c>
      <c r="K379" s="15">
        <f t="shared" si="13"/>
        <v>6.5</v>
      </c>
    </row>
    <row r="380" spans="1:11">
      <c r="A380" s="45" t="s">
        <v>6245</v>
      </c>
      <c r="B380" s="46" t="s">
        <v>6246</v>
      </c>
      <c r="C380" s="34" t="s">
        <v>6247</v>
      </c>
      <c r="D380" s="12" t="s">
        <v>6248</v>
      </c>
      <c r="E380" s="13" t="s">
        <v>1585</v>
      </c>
      <c r="F380" s="13" t="s">
        <v>83</v>
      </c>
      <c r="G380" s="47">
        <v>12</v>
      </c>
      <c r="H380" s="15">
        <v>0</v>
      </c>
      <c r="I380" s="15">
        <v>0</v>
      </c>
      <c r="J380" s="15">
        <f t="shared" si="12"/>
        <v>0</v>
      </c>
      <c r="K380" s="15">
        <f t="shared" si="13"/>
        <v>12</v>
      </c>
    </row>
    <row r="381" ht="24" spans="1:11">
      <c r="A381" s="45" t="s">
        <v>6249</v>
      </c>
      <c r="B381" s="46" t="s">
        <v>6250</v>
      </c>
      <c r="C381" s="34" t="s">
        <v>6251</v>
      </c>
      <c r="D381" s="12" t="s">
        <v>6252</v>
      </c>
      <c r="E381" s="13" t="s">
        <v>1585</v>
      </c>
      <c r="F381" s="13" t="s">
        <v>1309</v>
      </c>
      <c r="G381" s="47">
        <v>10</v>
      </c>
      <c r="H381" s="15">
        <v>0</v>
      </c>
      <c r="I381" s="15">
        <v>0</v>
      </c>
      <c r="J381" s="15">
        <f t="shared" si="12"/>
        <v>0</v>
      </c>
      <c r="K381" s="15">
        <f t="shared" si="13"/>
        <v>10</v>
      </c>
    </row>
    <row r="382" ht="24" spans="1:11">
      <c r="A382" s="45" t="s">
        <v>6253</v>
      </c>
      <c r="B382" s="46" t="s">
        <v>6254</v>
      </c>
      <c r="C382" s="34" t="s">
        <v>6255</v>
      </c>
      <c r="D382" s="12" t="s">
        <v>6256</v>
      </c>
      <c r="E382" s="13" t="s">
        <v>1585</v>
      </c>
      <c r="F382" s="13" t="s">
        <v>6257</v>
      </c>
      <c r="G382" s="47">
        <v>4.5</v>
      </c>
      <c r="H382" s="15">
        <v>0</v>
      </c>
      <c r="I382" s="15">
        <v>0</v>
      </c>
      <c r="J382" s="15">
        <f t="shared" si="12"/>
        <v>0</v>
      </c>
      <c r="K382" s="15">
        <f t="shared" si="13"/>
        <v>4.5</v>
      </c>
    </row>
    <row r="383" spans="1:11">
      <c r="A383" s="45" t="s">
        <v>6258</v>
      </c>
      <c r="B383" s="46" t="s">
        <v>6259</v>
      </c>
      <c r="C383" s="34" t="s">
        <v>6260</v>
      </c>
      <c r="D383" s="12" t="s">
        <v>6261</v>
      </c>
      <c r="E383" s="13" t="s">
        <v>1585</v>
      </c>
      <c r="F383" s="13" t="s">
        <v>83</v>
      </c>
      <c r="G383" s="47">
        <v>12</v>
      </c>
      <c r="H383" s="15">
        <v>0</v>
      </c>
      <c r="I383" s="15">
        <v>0</v>
      </c>
      <c r="J383" s="15">
        <f t="shared" si="12"/>
        <v>0</v>
      </c>
      <c r="K383" s="15">
        <f t="shared" si="13"/>
        <v>12</v>
      </c>
    </row>
    <row r="384" spans="1:11">
      <c r="A384" s="45" t="s">
        <v>6262</v>
      </c>
      <c r="B384" s="46" t="s">
        <v>6263</v>
      </c>
      <c r="C384" s="34" t="s">
        <v>6264</v>
      </c>
      <c r="D384" s="12" t="s">
        <v>6265</v>
      </c>
      <c r="E384" s="13" t="s">
        <v>1585</v>
      </c>
      <c r="F384" s="13" t="s">
        <v>83</v>
      </c>
      <c r="G384" s="47">
        <v>12</v>
      </c>
      <c r="H384" s="15">
        <v>0</v>
      </c>
      <c r="I384" s="15">
        <v>0</v>
      </c>
      <c r="J384" s="15">
        <f t="shared" si="12"/>
        <v>0</v>
      </c>
      <c r="K384" s="15">
        <f t="shared" si="13"/>
        <v>12</v>
      </c>
    </row>
    <row r="385" ht="24" spans="1:11">
      <c r="A385" s="45" t="s">
        <v>6266</v>
      </c>
      <c r="B385" s="46" t="s">
        <v>6267</v>
      </c>
      <c r="C385" s="34" t="s">
        <v>6268</v>
      </c>
      <c r="D385" s="12" t="s">
        <v>6269</v>
      </c>
      <c r="E385" s="13" t="s">
        <v>1585</v>
      </c>
      <c r="F385" s="13" t="s">
        <v>5332</v>
      </c>
      <c r="G385" s="47">
        <v>11.5</v>
      </c>
      <c r="H385" s="15">
        <v>0</v>
      </c>
      <c r="I385" s="15">
        <v>0</v>
      </c>
      <c r="J385" s="15">
        <f t="shared" si="12"/>
        <v>0</v>
      </c>
      <c r="K385" s="15">
        <f t="shared" si="13"/>
        <v>11.5</v>
      </c>
    </row>
    <row r="386" spans="1:11">
      <c r="A386" s="45" t="s">
        <v>6270</v>
      </c>
      <c r="B386" s="46" t="s">
        <v>6271</v>
      </c>
      <c r="C386" s="34" t="s">
        <v>6272</v>
      </c>
      <c r="D386" s="12" t="s">
        <v>6273</v>
      </c>
      <c r="E386" s="13" t="s">
        <v>1585</v>
      </c>
      <c r="F386" s="13" t="s">
        <v>83</v>
      </c>
      <c r="G386" s="47">
        <v>12</v>
      </c>
      <c r="H386" s="15">
        <v>0</v>
      </c>
      <c r="I386" s="15">
        <v>0</v>
      </c>
      <c r="J386" s="15">
        <f t="shared" si="12"/>
        <v>0</v>
      </c>
      <c r="K386" s="15">
        <f t="shared" si="13"/>
        <v>12</v>
      </c>
    </row>
    <row r="387" spans="1:11">
      <c r="A387" s="45" t="s">
        <v>6274</v>
      </c>
      <c r="B387" s="46" t="s">
        <v>6275</v>
      </c>
      <c r="C387" s="34" t="s">
        <v>6276</v>
      </c>
      <c r="D387" s="12" t="s">
        <v>6277</v>
      </c>
      <c r="E387" s="13" t="s">
        <v>1585</v>
      </c>
      <c r="F387" s="13" t="s">
        <v>83</v>
      </c>
      <c r="G387" s="47">
        <v>12</v>
      </c>
      <c r="H387" s="15">
        <v>0</v>
      </c>
      <c r="I387" s="15">
        <v>0</v>
      </c>
      <c r="J387" s="15">
        <f t="shared" si="12"/>
        <v>0</v>
      </c>
      <c r="K387" s="15">
        <f t="shared" si="13"/>
        <v>12</v>
      </c>
    </row>
    <row r="388" spans="1:11">
      <c r="A388" s="45" t="s">
        <v>6278</v>
      </c>
      <c r="B388" s="46" t="s">
        <v>6279</v>
      </c>
      <c r="C388" s="34" t="s">
        <v>6280</v>
      </c>
      <c r="D388" s="12" t="s">
        <v>6281</v>
      </c>
      <c r="E388" s="13" t="s">
        <v>1585</v>
      </c>
      <c r="F388" s="13" t="s">
        <v>83</v>
      </c>
      <c r="G388" s="47">
        <v>12</v>
      </c>
      <c r="H388" s="15">
        <v>0</v>
      </c>
      <c r="I388" s="15">
        <v>0</v>
      </c>
      <c r="J388" s="15">
        <f t="shared" si="12"/>
        <v>0</v>
      </c>
      <c r="K388" s="15">
        <f t="shared" si="13"/>
        <v>12</v>
      </c>
    </row>
    <row r="389" ht="24" spans="1:11">
      <c r="A389" s="45" t="s">
        <v>6282</v>
      </c>
      <c r="B389" s="46" t="s">
        <v>6283</v>
      </c>
      <c r="C389" s="34" t="s">
        <v>6284</v>
      </c>
      <c r="D389" s="12" t="s">
        <v>6285</v>
      </c>
      <c r="E389" s="13" t="s">
        <v>1585</v>
      </c>
      <c r="F389" s="48" t="s">
        <v>6286</v>
      </c>
      <c r="G389" s="47">
        <v>6.5</v>
      </c>
      <c r="H389" s="15">
        <v>0</v>
      </c>
      <c r="I389" s="15">
        <v>0</v>
      </c>
      <c r="J389" s="15">
        <f t="shared" si="12"/>
        <v>0</v>
      </c>
      <c r="K389" s="15">
        <f t="shared" si="13"/>
        <v>6.5</v>
      </c>
    </row>
    <row r="390" ht="36" spans="1:11">
      <c r="A390" s="45" t="s">
        <v>6287</v>
      </c>
      <c r="B390" s="46" t="s">
        <v>6288</v>
      </c>
      <c r="C390" s="34" t="s">
        <v>6289</v>
      </c>
      <c r="D390" s="12" t="s">
        <v>6290</v>
      </c>
      <c r="E390" s="13" t="s">
        <v>1585</v>
      </c>
      <c r="F390" s="13" t="s">
        <v>3624</v>
      </c>
      <c r="G390" s="47">
        <v>6.5</v>
      </c>
      <c r="H390" s="15">
        <v>0</v>
      </c>
      <c r="I390" s="15">
        <v>1</v>
      </c>
      <c r="J390" s="15">
        <f t="shared" si="12"/>
        <v>-1</v>
      </c>
      <c r="K390" s="15">
        <f t="shared" si="13"/>
        <v>5.5</v>
      </c>
    </row>
    <row r="391" spans="1:11">
      <c r="A391" s="45" t="s">
        <v>6291</v>
      </c>
      <c r="B391" s="46" t="s">
        <v>6292</v>
      </c>
      <c r="C391" s="34" t="s">
        <v>6293</v>
      </c>
      <c r="D391" s="12" t="s">
        <v>6294</v>
      </c>
      <c r="E391" s="13" t="s">
        <v>1585</v>
      </c>
      <c r="F391" s="13" t="s">
        <v>83</v>
      </c>
      <c r="G391" s="47">
        <v>12</v>
      </c>
      <c r="H391" s="15">
        <v>0</v>
      </c>
      <c r="I391" s="15">
        <v>0</v>
      </c>
      <c r="J391" s="15">
        <f t="shared" si="12"/>
        <v>0</v>
      </c>
      <c r="K391" s="15">
        <f t="shared" si="13"/>
        <v>12</v>
      </c>
    </row>
    <row r="392" spans="1:11">
      <c r="A392" s="45" t="s">
        <v>6295</v>
      </c>
      <c r="B392" s="46" t="s">
        <v>6296</v>
      </c>
      <c r="C392" s="34"/>
      <c r="D392" s="12" t="s">
        <v>6297</v>
      </c>
      <c r="E392" s="13" t="s">
        <v>1585</v>
      </c>
      <c r="F392" s="13"/>
      <c r="G392" s="47">
        <v>0</v>
      </c>
      <c r="H392" s="15">
        <v>0</v>
      </c>
      <c r="I392" s="15">
        <v>0</v>
      </c>
      <c r="J392" s="15">
        <f t="shared" si="12"/>
        <v>0</v>
      </c>
      <c r="K392" s="15">
        <f t="shared" si="13"/>
        <v>0</v>
      </c>
    </row>
    <row r="393" spans="1:11">
      <c r="A393" s="45" t="s">
        <v>6298</v>
      </c>
      <c r="B393" s="46" t="s">
        <v>6299</v>
      </c>
      <c r="C393" s="34" t="s">
        <v>6300</v>
      </c>
      <c r="D393" s="12" t="s">
        <v>6301</v>
      </c>
      <c r="E393" s="13" t="s">
        <v>1585</v>
      </c>
      <c r="F393" s="13" t="s">
        <v>83</v>
      </c>
      <c r="G393" s="47">
        <v>12</v>
      </c>
      <c r="H393" s="15">
        <v>0</v>
      </c>
      <c r="I393" s="15">
        <v>0</v>
      </c>
      <c r="J393" s="15">
        <f t="shared" si="12"/>
        <v>0</v>
      </c>
      <c r="K393" s="15">
        <f t="shared" si="13"/>
        <v>12</v>
      </c>
    </row>
    <row r="394" ht="24" spans="1:11">
      <c r="A394" s="45" t="s">
        <v>6302</v>
      </c>
      <c r="B394" s="46" t="s">
        <v>6303</v>
      </c>
      <c r="C394" s="34" t="s">
        <v>6304</v>
      </c>
      <c r="D394" s="12" t="s">
        <v>6305</v>
      </c>
      <c r="E394" s="13" t="s">
        <v>1585</v>
      </c>
      <c r="F394" s="13" t="s">
        <v>83</v>
      </c>
      <c r="G394" s="47">
        <v>12</v>
      </c>
      <c r="H394" s="15">
        <v>0.5</v>
      </c>
      <c r="I394" s="15">
        <v>0.5</v>
      </c>
      <c r="J394" s="15">
        <f t="shared" si="12"/>
        <v>0</v>
      </c>
      <c r="K394" s="15">
        <f t="shared" si="13"/>
        <v>12</v>
      </c>
    </row>
    <row r="395" spans="1:11">
      <c r="A395" s="45" t="s">
        <v>6306</v>
      </c>
      <c r="B395" s="46" t="s">
        <v>6307</v>
      </c>
      <c r="C395" s="34" t="s">
        <v>5034</v>
      </c>
      <c r="D395" s="12" t="s">
        <v>6308</v>
      </c>
      <c r="E395" s="13" t="s">
        <v>1585</v>
      </c>
      <c r="F395" s="13" t="s">
        <v>83</v>
      </c>
      <c r="G395" s="47">
        <v>12</v>
      </c>
      <c r="H395" s="15">
        <v>0</v>
      </c>
      <c r="I395" s="15">
        <v>0</v>
      </c>
      <c r="J395" s="15">
        <f t="shared" si="12"/>
        <v>0</v>
      </c>
      <c r="K395" s="15">
        <f t="shared" si="13"/>
        <v>12</v>
      </c>
    </row>
    <row r="396" spans="1:11">
      <c r="A396" s="45" t="s">
        <v>6309</v>
      </c>
      <c r="B396" s="46" t="s">
        <v>6310</v>
      </c>
      <c r="C396" s="34" t="s">
        <v>6311</v>
      </c>
      <c r="D396" s="12" t="s">
        <v>6312</v>
      </c>
      <c r="E396" s="13" t="s">
        <v>1585</v>
      </c>
      <c r="F396" s="13" t="s">
        <v>83</v>
      </c>
      <c r="G396" s="47">
        <v>12</v>
      </c>
      <c r="H396" s="15">
        <v>0</v>
      </c>
      <c r="I396" s="15">
        <v>0</v>
      </c>
      <c r="J396" s="15">
        <f t="shared" si="12"/>
        <v>0</v>
      </c>
      <c r="K396" s="15">
        <f t="shared" si="13"/>
        <v>12</v>
      </c>
    </row>
    <row r="397" ht="24" spans="1:11">
      <c r="A397" s="45" t="s">
        <v>6313</v>
      </c>
      <c r="B397" s="46" t="s">
        <v>6314</v>
      </c>
      <c r="C397" s="34" t="s">
        <v>6315</v>
      </c>
      <c r="D397" s="12" t="s">
        <v>6316</v>
      </c>
      <c r="E397" s="13" t="s">
        <v>1585</v>
      </c>
      <c r="F397" s="13" t="s">
        <v>6317</v>
      </c>
      <c r="G397" s="47">
        <v>9</v>
      </c>
      <c r="H397" s="15">
        <v>0</v>
      </c>
      <c r="I397" s="15">
        <v>0</v>
      </c>
      <c r="J397" s="15">
        <f t="shared" si="12"/>
        <v>0</v>
      </c>
      <c r="K397" s="15">
        <f t="shared" si="13"/>
        <v>9</v>
      </c>
    </row>
    <row r="398" ht="36" spans="1:11">
      <c r="A398" s="45" t="s">
        <v>6318</v>
      </c>
      <c r="B398" s="46" t="s">
        <v>6319</v>
      </c>
      <c r="C398" s="34" t="s">
        <v>6320</v>
      </c>
      <c r="D398" s="12" t="s">
        <v>6321</v>
      </c>
      <c r="E398" s="13" t="s">
        <v>1585</v>
      </c>
      <c r="F398" s="13" t="s">
        <v>6322</v>
      </c>
      <c r="G398" s="47">
        <v>10.5</v>
      </c>
      <c r="H398" s="15">
        <v>0</v>
      </c>
      <c r="I398" s="15">
        <v>0</v>
      </c>
      <c r="J398" s="15">
        <f t="shared" si="12"/>
        <v>0</v>
      </c>
      <c r="K398" s="15">
        <f t="shared" si="13"/>
        <v>10.5</v>
      </c>
    </row>
    <row r="399" ht="24" spans="1:11">
      <c r="A399" s="45" t="s">
        <v>6323</v>
      </c>
      <c r="B399" s="46" t="s">
        <v>6324</v>
      </c>
      <c r="C399" s="34" t="s">
        <v>6325</v>
      </c>
      <c r="D399" s="12" t="s">
        <v>6326</v>
      </c>
      <c r="E399" s="13" t="s">
        <v>1585</v>
      </c>
      <c r="F399" s="13" t="s">
        <v>6327</v>
      </c>
      <c r="G399" s="47">
        <v>7</v>
      </c>
      <c r="H399" s="15">
        <v>0</v>
      </c>
      <c r="I399" s="15">
        <v>0</v>
      </c>
      <c r="J399" s="15">
        <f t="shared" si="12"/>
        <v>0</v>
      </c>
      <c r="K399" s="15">
        <f t="shared" si="13"/>
        <v>7</v>
      </c>
    </row>
    <row r="400" ht="24" spans="1:11">
      <c r="A400" s="45" t="s">
        <v>6328</v>
      </c>
      <c r="B400" s="46" t="s">
        <v>6329</v>
      </c>
      <c r="C400" s="34" t="s">
        <v>6330</v>
      </c>
      <c r="D400" s="12" t="s">
        <v>6331</v>
      </c>
      <c r="E400" s="13" t="s">
        <v>1585</v>
      </c>
      <c r="F400" s="13" t="s">
        <v>6322</v>
      </c>
      <c r="G400" s="47">
        <v>10.5</v>
      </c>
      <c r="H400" s="15">
        <v>0</v>
      </c>
      <c r="I400" s="15">
        <v>0</v>
      </c>
      <c r="J400" s="15">
        <f t="shared" si="12"/>
        <v>0</v>
      </c>
      <c r="K400" s="15">
        <f t="shared" si="13"/>
        <v>10.5</v>
      </c>
    </row>
    <row r="401" spans="1:11">
      <c r="A401" s="45" t="s">
        <v>6332</v>
      </c>
      <c r="B401" s="46" t="s">
        <v>6333</v>
      </c>
      <c r="C401" s="34" t="s">
        <v>6334</v>
      </c>
      <c r="D401" s="12" t="s">
        <v>6335</v>
      </c>
      <c r="E401" s="13" t="s">
        <v>1585</v>
      </c>
      <c r="F401" s="13" t="s">
        <v>83</v>
      </c>
      <c r="G401" s="47">
        <v>12</v>
      </c>
      <c r="H401" s="15">
        <v>0</v>
      </c>
      <c r="I401" s="15">
        <v>0</v>
      </c>
      <c r="J401" s="15">
        <f t="shared" si="12"/>
        <v>0</v>
      </c>
      <c r="K401" s="15">
        <f t="shared" si="13"/>
        <v>12</v>
      </c>
    </row>
    <row r="402" spans="1:11">
      <c r="A402" s="45" t="s">
        <v>6336</v>
      </c>
      <c r="B402" s="46" t="s">
        <v>6337</v>
      </c>
      <c r="C402" s="34" t="s">
        <v>6338</v>
      </c>
      <c r="D402" s="12" t="s">
        <v>6339</v>
      </c>
      <c r="E402" s="13" t="s">
        <v>1585</v>
      </c>
      <c r="F402" s="13" t="s">
        <v>83</v>
      </c>
      <c r="G402" s="47">
        <v>12</v>
      </c>
      <c r="H402" s="15">
        <v>0</v>
      </c>
      <c r="I402" s="15">
        <v>0</v>
      </c>
      <c r="J402" s="15">
        <f t="shared" si="12"/>
        <v>0</v>
      </c>
      <c r="K402" s="15">
        <f t="shared" si="13"/>
        <v>12</v>
      </c>
    </row>
    <row r="403" spans="1:11">
      <c r="A403" s="45" t="s">
        <v>6340</v>
      </c>
      <c r="B403" s="46" t="s">
        <v>6341</v>
      </c>
      <c r="C403" s="34" t="s">
        <v>6342</v>
      </c>
      <c r="D403" s="12" t="s">
        <v>6343</v>
      </c>
      <c r="E403" s="13" t="s">
        <v>1585</v>
      </c>
      <c r="F403" s="13" t="s">
        <v>83</v>
      </c>
      <c r="G403" s="47">
        <v>12</v>
      </c>
      <c r="H403" s="15">
        <v>0</v>
      </c>
      <c r="I403" s="15">
        <v>0</v>
      </c>
      <c r="J403" s="15">
        <f t="shared" si="12"/>
        <v>0</v>
      </c>
      <c r="K403" s="15">
        <f t="shared" si="13"/>
        <v>12</v>
      </c>
    </row>
    <row r="404" spans="1:11">
      <c r="A404" s="45" t="s">
        <v>6344</v>
      </c>
      <c r="B404" s="46" t="s">
        <v>6345</v>
      </c>
      <c r="C404" s="34" t="s">
        <v>6346</v>
      </c>
      <c r="D404" s="12" t="s">
        <v>6347</v>
      </c>
      <c r="E404" s="13" t="s">
        <v>1585</v>
      </c>
      <c r="F404" s="13" t="s">
        <v>6348</v>
      </c>
      <c r="G404" s="47">
        <v>7.5</v>
      </c>
      <c r="H404" s="15">
        <v>0</v>
      </c>
      <c r="I404" s="15">
        <v>0</v>
      </c>
      <c r="J404" s="15">
        <f t="shared" si="12"/>
        <v>0</v>
      </c>
      <c r="K404" s="15">
        <f t="shared" si="13"/>
        <v>7.5</v>
      </c>
    </row>
    <row r="405" spans="1:11">
      <c r="A405" s="45" t="s">
        <v>6349</v>
      </c>
      <c r="B405" s="46" t="s">
        <v>6350</v>
      </c>
      <c r="C405" s="34" t="s">
        <v>6351</v>
      </c>
      <c r="D405" s="12" t="s">
        <v>6352</v>
      </c>
      <c r="E405" s="13" t="s">
        <v>1585</v>
      </c>
      <c r="F405" s="13" t="s">
        <v>83</v>
      </c>
      <c r="G405" s="47">
        <v>12</v>
      </c>
      <c r="H405" s="15">
        <v>0</v>
      </c>
      <c r="I405" s="15">
        <v>0</v>
      </c>
      <c r="J405" s="15">
        <f t="shared" si="12"/>
        <v>0</v>
      </c>
      <c r="K405" s="15">
        <f t="shared" si="13"/>
        <v>12</v>
      </c>
    </row>
    <row r="406" ht="24" spans="1:11">
      <c r="A406" s="45" t="s">
        <v>6353</v>
      </c>
      <c r="B406" s="46" t="s">
        <v>6354</v>
      </c>
      <c r="C406" s="34" t="s">
        <v>6355</v>
      </c>
      <c r="D406" s="12" t="s">
        <v>6356</v>
      </c>
      <c r="E406" s="13" t="s">
        <v>1585</v>
      </c>
      <c r="F406" s="13" t="s">
        <v>5119</v>
      </c>
      <c r="G406" s="47">
        <v>7</v>
      </c>
      <c r="H406" s="15">
        <v>0.5</v>
      </c>
      <c r="I406" s="15">
        <v>0.5</v>
      </c>
      <c r="J406" s="15">
        <f t="shared" si="12"/>
        <v>0</v>
      </c>
      <c r="K406" s="15">
        <f t="shared" si="13"/>
        <v>7</v>
      </c>
    </row>
    <row r="407" ht="24" spans="1:11">
      <c r="A407" s="45" t="s">
        <v>6357</v>
      </c>
      <c r="B407" s="46" t="s">
        <v>6358</v>
      </c>
      <c r="C407" s="34" t="s">
        <v>6359</v>
      </c>
      <c r="D407" s="12" t="s">
        <v>6360</v>
      </c>
      <c r="E407" s="13" t="s">
        <v>1585</v>
      </c>
      <c r="F407" s="13" t="s">
        <v>83</v>
      </c>
      <c r="G407" s="47">
        <v>12</v>
      </c>
      <c r="H407" s="15">
        <v>0</v>
      </c>
      <c r="I407" s="15">
        <v>0</v>
      </c>
      <c r="J407" s="15">
        <f t="shared" si="12"/>
        <v>0</v>
      </c>
      <c r="K407" s="15">
        <f t="shared" si="13"/>
        <v>12</v>
      </c>
    </row>
    <row r="408" spans="1:11">
      <c r="A408" s="45" t="s">
        <v>6361</v>
      </c>
      <c r="B408" s="46" t="s">
        <v>6362</v>
      </c>
      <c r="C408" s="34" t="s">
        <v>6363</v>
      </c>
      <c r="D408" s="12" t="s">
        <v>6364</v>
      </c>
      <c r="E408" s="13" t="s">
        <v>1585</v>
      </c>
      <c r="F408" s="13" t="s">
        <v>83</v>
      </c>
      <c r="G408" s="47">
        <v>12</v>
      </c>
      <c r="H408" s="15">
        <v>0</v>
      </c>
      <c r="I408" s="15">
        <v>0.5</v>
      </c>
      <c r="J408" s="15">
        <f t="shared" si="12"/>
        <v>-0.5</v>
      </c>
      <c r="K408" s="15">
        <f t="shared" si="13"/>
        <v>11.5</v>
      </c>
    </row>
    <row r="409" spans="1:11">
      <c r="A409" s="45" t="s">
        <v>6365</v>
      </c>
      <c r="B409" s="46" t="s">
        <v>6366</v>
      </c>
      <c r="C409" s="34" t="s">
        <v>6367</v>
      </c>
      <c r="D409" s="12" t="s">
        <v>6368</v>
      </c>
      <c r="E409" s="13" t="s">
        <v>1585</v>
      </c>
      <c r="F409" s="13" t="s">
        <v>567</v>
      </c>
      <c r="G409" s="47">
        <v>4.5</v>
      </c>
      <c r="H409" s="15">
        <v>0</v>
      </c>
      <c r="I409" s="15">
        <v>0</v>
      </c>
      <c r="J409" s="15">
        <f t="shared" si="12"/>
        <v>0</v>
      </c>
      <c r="K409" s="15">
        <f t="shared" si="13"/>
        <v>4.5</v>
      </c>
    </row>
    <row r="410" spans="1:11">
      <c r="A410" s="45" t="s">
        <v>6369</v>
      </c>
      <c r="B410" s="46" t="s">
        <v>6370</v>
      </c>
      <c r="C410" s="34" t="s">
        <v>6371</v>
      </c>
      <c r="D410" s="12" t="s">
        <v>6372</v>
      </c>
      <c r="E410" s="13" t="s">
        <v>1585</v>
      </c>
      <c r="F410" s="13" t="s">
        <v>6348</v>
      </c>
      <c r="G410" s="47">
        <v>7.5</v>
      </c>
      <c r="H410" s="15">
        <v>5.5</v>
      </c>
      <c r="I410" s="15">
        <v>5.5</v>
      </c>
      <c r="J410" s="15">
        <f t="shared" si="12"/>
        <v>0</v>
      </c>
      <c r="K410" s="15">
        <f t="shared" si="13"/>
        <v>7.5</v>
      </c>
    </row>
    <row r="411" spans="1:11">
      <c r="A411" s="45" t="s">
        <v>6373</v>
      </c>
      <c r="B411" s="46" t="s">
        <v>6374</v>
      </c>
      <c r="C411" s="34" t="s">
        <v>6375</v>
      </c>
      <c r="D411" s="12" t="s">
        <v>6376</v>
      </c>
      <c r="E411" s="13" t="s">
        <v>1585</v>
      </c>
      <c r="F411" s="13" t="s">
        <v>83</v>
      </c>
      <c r="G411" s="47">
        <v>12</v>
      </c>
      <c r="H411" s="15">
        <v>0</v>
      </c>
      <c r="I411" s="15">
        <v>0</v>
      </c>
      <c r="J411" s="15">
        <f t="shared" si="12"/>
        <v>0</v>
      </c>
      <c r="K411" s="15">
        <f t="shared" si="13"/>
        <v>12</v>
      </c>
    </row>
    <row r="412" ht="24" spans="1:11">
      <c r="A412" s="45" t="s">
        <v>6377</v>
      </c>
      <c r="B412" s="46" t="s">
        <v>6378</v>
      </c>
      <c r="C412" s="34" t="s">
        <v>6379</v>
      </c>
      <c r="D412" s="12" t="s">
        <v>6380</v>
      </c>
      <c r="E412" s="13" t="s">
        <v>1585</v>
      </c>
      <c r="F412" s="13" t="s">
        <v>6381</v>
      </c>
      <c r="G412" s="47">
        <v>10.5</v>
      </c>
      <c r="H412" s="15">
        <v>0</v>
      </c>
      <c r="I412" s="15">
        <v>0</v>
      </c>
      <c r="J412" s="15">
        <f t="shared" si="12"/>
        <v>0</v>
      </c>
      <c r="K412" s="15">
        <f t="shared" si="13"/>
        <v>10.5</v>
      </c>
    </row>
    <row r="413" ht="36" spans="1:11">
      <c r="A413" s="45" t="s">
        <v>6382</v>
      </c>
      <c r="B413" s="46" t="s">
        <v>6383</v>
      </c>
      <c r="C413" s="34" t="s">
        <v>6384</v>
      </c>
      <c r="D413" s="12" t="s">
        <v>6385</v>
      </c>
      <c r="E413" s="13" t="s">
        <v>1585</v>
      </c>
      <c r="F413" s="13" t="s">
        <v>6386</v>
      </c>
      <c r="G413" s="47">
        <v>7.5</v>
      </c>
      <c r="H413" s="15">
        <v>0</v>
      </c>
      <c r="I413" s="15">
        <v>0</v>
      </c>
      <c r="J413" s="15">
        <f t="shared" si="12"/>
        <v>0</v>
      </c>
      <c r="K413" s="15">
        <f t="shared" si="13"/>
        <v>7.5</v>
      </c>
    </row>
    <row r="414" spans="1:11">
      <c r="A414" s="45" t="s">
        <v>6387</v>
      </c>
      <c r="B414" s="46" t="s">
        <v>6388</v>
      </c>
      <c r="C414" s="34" t="s">
        <v>6389</v>
      </c>
      <c r="D414" s="12" t="s">
        <v>6390</v>
      </c>
      <c r="E414" s="13" t="s">
        <v>1585</v>
      </c>
      <c r="F414" s="13" t="s">
        <v>83</v>
      </c>
      <c r="G414" s="47">
        <v>12</v>
      </c>
      <c r="H414" s="15">
        <v>0</v>
      </c>
      <c r="I414" s="15">
        <v>0</v>
      </c>
      <c r="J414" s="15">
        <f t="shared" si="12"/>
        <v>0</v>
      </c>
      <c r="K414" s="15">
        <f t="shared" si="13"/>
        <v>12</v>
      </c>
    </row>
    <row r="415" ht="36" spans="1:11">
      <c r="A415" s="45" t="s">
        <v>6391</v>
      </c>
      <c r="B415" s="46" t="s">
        <v>6392</v>
      </c>
      <c r="C415" s="34" t="s">
        <v>6393</v>
      </c>
      <c r="D415" s="12" t="s">
        <v>6394</v>
      </c>
      <c r="E415" s="13" t="s">
        <v>1585</v>
      </c>
      <c r="F415" s="13" t="s">
        <v>5636</v>
      </c>
      <c r="G415" s="47">
        <v>9.5</v>
      </c>
      <c r="H415" s="15">
        <v>0</v>
      </c>
      <c r="I415" s="15">
        <v>0</v>
      </c>
      <c r="J415" s="15">
        <f t="shared" si="12"/>
        <v>0</v>
      </c>
      <c r="K415" s="15">
        <f t="shared" si="13"/>
        <v>9.5</v>
      </c>
    </row>
    <row r="416" ht="24" spans="1:11">
      <c r="A416" s="45" t="s">
        <v>6395</v>
      </c>
      <c r="B416" s="46" t="s">
        <v>6396</v>
      </c>
      <c r="C416" s="34" t="s">
        <v>6397</v>
      </c>
      <c r="D416" s="12" t="s">
        <v>6398</v>
      </c>
      <c r="E416" s="13" t="s">
        <v>1585</v>
      </c>
      <c r="F416" s="13" t="s">
        <v>83</v>
      </c>
      <c r="G416" s="47">
        <v>12</v>
      </c>
      <c r="H416" s="15">
        <v>1.5</v>
      </c>
      <c r="I416" s="15">
        <v>1.5</v>
      </c>
      <c r="J416" s="15">
        <f t="shared" si="12"/>
        <v>0</v>
      </c>
      <c r="K416" s="15">
        <f t="shared" si="13"/>
        <v>12</v>
      </c>
    </row>
    <row r="417" ht="24" spans="1:11">
      <c r="A417" s="45" t="s">
        <v>6399</v>
      </c>
      <c r="B417" s="46" t="s">
        <v>6400</v>
      </c>
      <c r="C417" s="34" t="s">
        <v>6401</v>
      </c>
      <c r="D417" s="12" t="s">
        <v>6402</v>
      </c>
      <c r="E417" s="13" t="s">
        <v>1585</v>
      </c>
      <c r="F417" s="13" t="s">
        <v>83</v>
      </c>
      <c r="G417" s="47">
        <v>12</v>
      </c>
      <c r="H417" s="15">
        <v>0</v>
      </c>
      <c r="I417" s="15">
        <v>0</v>
      </c>
      <c r="J417" s="15">
        <f t="shared" si="12"/>
        <v>0</v>
      </c>
      <c r="K417" s="15">
        <f t="shared" si="13"/>
        <v>12</v>
      </c>
    </row>
    <row r="418" spans="1:11">
      <c r="A418" s="45" t="s">
        <v>6403</v>
      </c>
      <c r="B418" s="46" t="s">
        <v>6404</v>
      </c>
      <c r="C418" s="34" t="s">
        <v>6405</v>
      </c>
      <c r="D418" s="12" t="s">
        <v>6406</v>
      </c>
      <c r="E418" s="13" t="s">
        <v>1585</v>
      </c>
      <c r="F418" s="13" t="s">
        <v>6407</v>
      </c>
      <c r="G418" s="47">
        <v>7</v>
      </c>
      <c r="H418" s="15">
        <v>0</v>
      </c>
      <c r="I418" s="15">
        <v>0</v>
      </c>
      <c r="J418" s="15">
        <f t="shared" si="12"/>
        <v>0</v>
      </c>
      <c r="K418" s="15">
        <f t="shared" si="13"/>
        <v>7</v>
      </c>
    </row>
    <row r="419" ht="36" spans="1:11">
      <c r="A419" s="45" t="s">
        <v>6408</v>
      </c>
      <c r="B419" s="46" t="s">
        <v>6409</v>
      </c>
      <c r="C419" s="34" t="s">
        <v>6410</v>
      </c>
      <c r="D419" s="12" t="s">
        <v>6411</v>
      </c>
      <c r="E419" s="13" t="s">
        <v>1585</v>
      </c>
      <c r="F419" s="13" t="s">
        <v>2878</v>
      </c>
      <c r="G419" s="47">
        <v>7</v>
      </c>
      <c r="H419" s="15">
        <v>0</v>
      </c>
      <c r="I419" s="15">
        <v>0</v>
      </c>
      <c r="J419" s="15">
        <f t="shared" si="12"/>
        <v>0</v>
      </c>
      <c r="K419" s="15">
        <f t="shared" si="13"/>
        <v>7</v>
      </c>
    </row>
    <row r="420" spans="1:11">
      <c r="A420" s="45" t="s">
        <v>6412</v>
      </c>
      <c r="B420" s="46" t="s">
        <v>6413</v>
      </c>
      <c r="C420" s="34"/>
      <c r="D420" s="12" t="s">
        <v>6414</v>
      </c>
      <c r="E420" s="13" t="s">
        <v>1585</v>
      </c>
      <c r="F420" s="13"/>
      <c r="G420" s="47">
        <v>0</v>
      </c>
      <c r="H420" s="15">
        <v>0</v>
      </c>
      <c r="I420" s="15">
        <v>0</v>
      </c>
      <c r="J420" s="15">
        <f t="shared" si="12"/>
        <v>0</v>
      </c>
      <c r="K420" s="15">
        <f t="shared" si="13"/>
        <v>0</v>
      </c>
    </row>
    <row r="421" ht="24" spans="1:11">
      <c r="A421" s="45" t="s">
        <v>6415</v>
      </c>
      <c r="B421" s="46" t="s">
        <v>6416</v>
      </c>
      <c r="C421" s="34" t="s">
        <v>6417</v>
      </c>
      <c r="D421" s="12" t="s">
        <v>6418</v>
      </c>
      <c r="E421" s="13" t="s">
        <v>1585</v>
      </c>
      <c r="F421" s="13" t="s">
        <v>6419</v>
      </c>
      <c r="G421" s="47">
        <v>9.5</v>
      </c>
      <c r="H421" s="15">
        <v>0</v>
      </c>
      <c r="I421" s="15">
        <v>0</v>
      </c>
      <c r="J421" s="15">
        <f t="shared" si="12"/>
        <v>0</v>
      </c>
      <c r="K421" s="15">
        <f t="shared" si="13"/>
        <v>9.5</v>
      </c>
    </row>
    <row r="422" spans="1:11">
      <c r="A422" s="45" t="s">
        <v>6420</v>
      </c>
      <c r="B422" s="46" t="s">
        <v>6421</v>
      </c>
      <c r="C422" s="34" t="s">
        <v>1741</v>
      </c>
      <c r="D422" s="12" t="s">
        <v>6422</v>
      </c>
      <c r="E422" s="13" t="s">
        <v>1585</v>
      </c>
      <c r="F422" s="13" t="s">
        <v>5095</v>
      </c>
      <c r="G422" s="47">
        <v>5.5</v>
      </c>
      <c r="H422" s="15">
        <v>0</v>
      </c>
      <c r="I422" s="15">
        <v>0</v>
      </c>
      <c r="J422" s="15">
        <f t="shared" si="12"/>
        <v>0</v>
      </c>
      <c r="K422" s="15">
        <f t="shared" si="13"/>
        <v>5.5</v>
      </c>
    </row>
    <row r="423" ht="24" spans="1:11">
      <c r="A423" s="45" t="s">
        <v>6423</v>
      </c>
      <c r="B423" s="46" t="s">
        <v>6424</v>
      </c>
      <c r="C423" s="34" t="s">
        <v>6425</v>
      </c>
      <c r="D423" s="12" t="s">
        <v>6426</v>
      </c>
      <c r="E423" s="13" t="s">
        <v>1585</v>
      </c>
      <c r="F423" s="13" t="s">
        <v>6427</v>
      </c>
      <c r="G423" s="47">
        <v>6.5</v>
      </c>
      <c r="H423" s="15">
        <v>0</v>
      </c>
      <c r="I423" s="15">
        <v>0</v>
      </c>
      <c r="J423" s="15">
        <f t="shared" si="12"/>
        <v>0</v>
      </c>
      <c r="K423" s="15">
        <f t="shared" si="13"/>
        <v>6.5</v>
      </c>
    </row>
    <row r="424" ht="24" spans="1:11">
      <c r="A424" s="45" t="s">
        <v>6428</v>
      </c>
      <c r="B424" s="46" t="s">
        <v>6429</v>
      </c>
      <c r="C424" s="34" t="s">
        <v>6430</v>
      </c>
      <c r="D424" s="12" t="s">
        <v>6431</v>
      </c>
      <c r="E424" s="13" t="s">
        <v>1585</v>
      </c>
      <c r="F424" s="13" t="s">
        <v>6025</v>
      </c>
      <c r="G424" s="47">
        <v>6.5</v>
      </c>
      <c r="H424" s="15">
        <v>0</v>
      </c>
      <c r="I424" s="15">
        <v>0</v>
      </c>
      <c r="J424" s="15">
        <f t="shared" si="12"/>
        <v>0</v>
      </c>
      <c r="K424" s="15">
        <f t="shared" si="13"/>
        <v>6.5</v>
      </c>
    </row>
    <row r="425" ht="36" spans="1:11">
      <c r="A425" s="45" t="s">
        <v>6432</v>
      </c>
      <c r="B425" s="46" t="s">
        <v>6433</v>
      </c>
      <c r="C425" s="34" t="s">
        <v>6434</v>
      </c>
      <c r="D425" s="12" t="s">
        <v>6435</v>
      </c>
      <c r="E425" s="13" t="s">
        <v>1585</v>
      </c>
      <c r="F425" s="13" t="s">
        <v>6381</v>
      </c>
      <c r="G425" s="47">
        <v>10.5</v>
      </c>
      <c r="H425" s="15">
        <v>0</v>
      </c>
      <c r="I425" s="15">
        <v>0</v>
      </c>
      <c r="J425" s="15">
        <f t="shared" si="12"/>
        <v>0</v>
      </c>
      <c r="K425" s="15">
        <f t="shared" si="13"/>
        <v>10.5</v>
      </c>
    </row>
    <row r="426" spans="1:11">
      <c r="A426" s="45" t="s">
        <v>6436</v>
      </c>
      <c r="B426" s="46" t="s">
        <v>6437</v>
      </c>
      <c r="C426" s="34" t="s">
        <v>6438</v>
      </c>
      <c r="D426" s="12" t="s">
        <v>6439</v>
      </c>
      <c r="E426" s="13" t="s">
        <v>1585</v>
      </c>
      <c r="F426" s="13" t="s">
        <v>83</v>
      </c>
      <c r="G426" s="47">
        <v>12</v>
      </c>
      <c r="H426" s="15">
        <v>3.5</v>
      </c>
      <c r="I426" s="15">
        <v>3.5</v>
      </c>
      <c r="J426" s="15">
        <f t="shared" si="12"/>
        <v>0</v>
      </c>
      <c r="K426" s="15">
        <f t="shared" si="13"/>
        <v>12</v>
      </c>
    </row>
    <row r="427" spans="1:11">
      <c r="A427" s="45" t="s">
        <v>6440</v>
      </c>
      <c r="B427" s="46" t="s">
        <v>6441</v>
      </c>
      <c r="C427" s="34" t="s">
        <v>6442</v>
      </c>
      <c r="D427" s="12" t="s">
        <v>6443</v>
      </c>
      <c r="E427" s="13" t="s">
        <v>1585</v>
      </c>
      <c r="F427" s="13" t="s">
        <v>83</v>
      </c>
      <c r="G427" s="47">
        <v>12</v>
      </c>
      <c r="H427" s="15">
        <v>0</v>
      </c>
      <c r="I427" s="15">
        <v>0</v>
      </c>
      <c r="J427" s="15">
        <f t="shared" si="12"/>
        <v>0</v>
      </c>
      <c r="K427" s="15">
        <f t="shared" si="13"/>
        <v>12</v>
      </c>
    </row>
    <row r="428" ht="24" spans="1:11">
      <c r="A428" s="45" t="s">
        <v>6444</v>
      </c>
      <c r="B428" s="46" t="s">
        <v>6445</v>
      </c>
      <c r="C428" s="34" t="s">
        <v>6446</v>
      </c>
      <c r="D428" s="12" t="s">
        <v>6447</v>
      </c>
      <c r="E428" s="13" t="s">
        <v>1585</v>
      </c>
      <c r="F428" s="13" t="s">
        <v>5332</v>
      </c>
      <c r="G428" s="47">
        <v>11.5</v>
      </c>
      <c r="H428" s="15">
        <v>0</v>
      </c>
      <c r="I428" s="15">
        <v>0</v>
      </c>
      <c r="J428" s="15">
        <f t="shared" si="12"/>
        <v>0</v>
      </c>
      <c r="K428" s="15">
        <f t="shared" si="13"/>
        <v>11.5</v>
      </c>
    </row>
    <row r="429" ht="36" spans="1:11">
      <c r="A429" s="45" t="s">
        <v>6448</v>
      </c>
      <c r="B429" s="46" t="s">
        <v>6449</v>
      </c>
      <c r="C429" s="34" t="s">
        <v>6450</v>
      </c>
      <c r="D429" s="12" t="s">
        <v>6451</v>
      </c>
      <c r="E429" s="13" t="s">
        <v>1585</v>
      </c>
      <c r="F429" s="13" t="s">
        <v>6381</v>
      </c>
      <c r="G429" s="47">
        <v>10.5</v>
      </c>
      <c r="H429" s="15">
        <v>0</v>
      </c>
      <c r="I429" s="15">
        <v>0</v>
      </c>
      <c r="J429" s="15">
        <f t="shared" si="12"/>
        <v>0</v>
      </c>
      <c r="K429" s="15">
        <f t="shared" si="13"/>
        <v>10.5</v>
      </c>
    </row>
    <row r="430" ht="24" spans="1:11">
      <c r="A430" s="45" t="s">
        <v>6452</v>
      </c>
      <c r="B430" s="46" t="s">
        <v>6453</v>
      </c>
      <c r="C430" s="34" t="s">
        <v>6454</v>
      </c>
      <c r="D430" s="12" t="s">
        <v>6455</v>
      </c>
      <c r="E430" s="13" t="s">
        <v>1585</v>
      </c>
      <c r="F430" s="13" t="s">
        <v>1222</v>
      </c>
      <c r="G430" s="47">
        <v>11</v>
      </c>
      <c r="H430" s="15">
        <v>0</v>
      </c>
      <c r="I430" s="15">
        <v>0</v>
      </c>
      <c r="J430" s="15">
        <f t="shared" si="12"/>
        <v>0</v>
      </c>
      <c r="K430" s="15">
        <f t="shared" si="13"/>
        <v>11</v>
      </c>
    </row>
    <row r="431" spans="1:11">
      <c r="A431" s="45" t="s">
        <v>6456</v>
      </c>
      <c r="B431" s="46" t="s">
        <v>6457</v>
      </c>
      <c r="C431" s="34" t="s">
        <v>6458</v>
      </c>
      <c r="D431" s="12" t="s">
        <v>6459</v>
      </c>
      <c r="E431" s="13" t="s">
        <v>1585</v>
      </c>
      <c r="F431" s="13" t="s">
        <v>83</v>
      </c>
      <c r="G431" s="47">
        <v>12</v>
      </c>
      <c r="H431" s="15">
        <v>0</v>
      </c>
      <c r="I431" s="15">
        <v>0</v>
      </c>
      <c r="J431" s="15">
        <f t="shared" si="12"/>
        <v>0</v>
      </c>
      <c r="K431" s="15">
        <f t="shared" si="13"/>
        <v>12</v>
      </c>
    </row>
    <row r="432" spans="1:11">
      <c r="A432" s="45" t="s">
        <v>6460</v>
      </c>
      <c r="B432" s="46" t="s">
        <v>6461</v>
      </c>
      <c r="C432" s="34" t="s">
        <v>6462</v>
      </c>
      <c r="D432" s="12" t="s">
        <v>6463</v>
      </c>
      <c r="E432" s="13" t="s">
        <v>1585</v>
      </c>
      <c r="F432" s="13" t="s">
        <v>83</v>
      </c>
      <c r="G432" s="47">
        <v>12</v>
      </c>
      <c r="H432" s="15">
        <v>0</v>
      </c>
      <c r="I432" s="15">
        <v>0</v>
      </c>
      <c r="J432" s="15">
        <f t="shared" si="12"/>
        <v>0</v>
      </c>
      <c r="K432" s="15">
        <f t="shared" si="13"/>
        <v>12</v>
      </c>
    </row>
    <row r="433" spans="1:11">
      <c r="A433" s="45" t="s">
        <v>6464</v>
      </c>
      <c r="B433" s="46" t="s">
        <v>6465</v>
      </c>
      <c r="C433" s="34" t="s">
        <v>6466</v>
      </c>
      <c r="D433" s="12" t="s">
        <v>6467</v>
      </c>
      <c r="E433" s="13" t="s">
        <v>1585</v>
      </c>
      <c r="F433" s="13" t="s">
        <v>83</v>
      </c>
      <c r="G433" s="47">
        <v>12</v>
      </c>
      <c r="H433" s="15">
        <v>0.5</v>
      </c>
      <c r="I433" s="15">
        <v>0.5</v>
      </c>
      <c r="J433" s="15">
        <f t="shared" ref="J433:J496" si="14">H433-I433</f>
        <v>0</v>
      </c>
      <c r="K433" s="15">
        <f t="shared" ref="K433:K496" si="15">G433+J433</f>
        <v>12</v>
      </c>
    </row>
    <row r="434" ht="36" spans="1:11">
      <c r="A434" s="45" t="s">
        <v>6468</v>
      </c>
      <c r="B434" s="46" t="s">
        <v>6469</v>
      </c>
      <c r="C434" s="34" t="s">
        <v>6470</v>
      </c>
      <c r="D434" s="12" t="s">
        <v>6471</v>
      </c>
      <c r="E434" s="13" t="s">
        <v>1585</v>
      </c>
      <c r="F434" s="13" t="s">
        <v>6472</v>
      </c>
      <c r="G434" s="47">
        <v>7.5</v>
      </c>
      <c r="H434" s="15">
        <v>0</v>
      </c>
      <c r="I434" s="15">
        <v>0</v>
      </c>
      <c r="J434" s="15">
        <f t="shared" si="14"/>
        <v>0</v>
      </c>
      <c r="K434" s="15">
        <f t="shared" si="15"/>
        <v>7.5</v>
      </c>
    </row>
    <row r="435" spans="1:11">
      <c r="A435" s="45" t="s">
        <v>6473</v>
      </c>
      <c r="B435" s="46" t="s">
        <v>6474</v>
      </c>
      <c r="C435" s="34" t="s">
        <v>6475</v>
      </c>
      <c r="D435" s="12" t="s">
        <v>6476</v>
      </c>
      <c r="E435" s="13" t="s">
        <v>1585</v>
      </c>
      <c r="F435" s="13" t="s">
        <v>6477</v>
      </c>
      <c r="G435" s="47">
        <v>3</v>
      </c>
      <c r="H435" s="15">
        <v>0</v>
      </c>
      <c r="I435" s="15">
        <v>0</v>
      </c>
      <c r="J435" s="15">
        <f t="shared" si="14"/>
        <v>0</v>
      </c>
      <c r="K435" s="15">
        <f t="shared" si="15"/>
        <v>3</v>
      </c>
    </row>
    <row r="436" ht="24" spans="1:11">
      <c r="A436" s="45" t="s">
        <v>6478</v>
      </c>
      <c r="B436" s="46" t="s">
        <v>6479</v>
      </c>
      <c r="C436" s="34" t="s">
        <v>6480</v>
      </c>
      <c r="D436" s="12" t="s">
        <v>6481</v>
      </c>
      <c r="E436" s="13" t="s">
        <v>1585</v>
      </c>
      <c r="F436" s="13" t="s">
        <v>5332</v>
      </c>
      <c r="G436" s="47">
        <v>11.5</v>
      </c>
      <c r="H436" s="15">
        <v>0</v>
      </c>
      <c r="I436" s="15">
        <v>0</v>
      </c>
      <c r="J436" s="15">
        <f t="shared" si="14"/>
        <v>0</v>
      </c>
      <c r="K436" s="15">
        <f t="shared" si="15"/>
        <v>11.5</v>
      </c>
    </row>
    <row r="437" spans="1:11">
      <c r="A437" s="45" t="s">
        <v>6482</v>
      </c>
      <c r="B437" s="46" t="s">
        <v>6483</v>
      </c>
      <c r="C437" s="34"/>
      <c r="D437" s="12" t="s">
        <v>6484</v>
      </c>
      <c r="E437" s="13" t="s">
        <v>1585</v>
      </c>
      <c r="F437" s="13"/>
      <c r="G437" s="47">
        <v>0</v>
      </c>
      <c r="H437" s="15">
        <v>0</v>
      </c>
      <c r="I437" s="15">
        <v>0</v>
      </c>
      <c r="J437" s="15">
        <f t="shared" si="14"/>
        <v>0</v>
      </c>
      <c r="K437" s="15">
        <f t="shared" si="15"/>
        <v>0</v>
      </c>
    </row>
    <row r="438" ht="24" spans="1:11">
      <c r="A438" s="45" t="s">
        <v>6485</v>
      </c>
      <c r="B438" s="46" t="s">
        <v>6486</v>
      </c>
      <c r="C438" s="34" t="s">
        <v>6487</v>
      </c>
      <c r="D438" s="12" t="s">
        <v>6488</v>
      </c>
      <c r="E438" s="13" t="s">
        <v>1585</v>
      </c>
      <c r="F438" s="13" t="s">
        <v>83</v>
      </c>
      <c r="G438" s="47">
        <v>12</v>
      </c>
      <c r="H438" s="15">
        <v>0</v>
      </c>
      <c r="I438" s="15">
        <v>0</v>
      </c>
      <c r="J438" s="15">
        <f t="shared" si="14"/>
        <v>0</v>
      </c>
      <c r="K438" s="15">
        <f t="shared" si="15"/>
        <v>12</v>
      </c>
    </row>
    <row r="439" ht="24" spans="1:11">
      <c r="A439" s="45" t="s">
        <v>6489</v>
      </c>
      <c r="B439" s="46" t="s">
        <v>6490</v>
      </c>
      <c r="C439" s="34" t="s">
        <v>6491</v>
      </c>
      <c r="D439" s="12" t="s">
        <v>6492</v>
      </c>
      <c r="E439" s="13" t="s">
        <v>1585</v>
      </c>
      <c r="F439" s="13" t="s">
        <v>5391</v>
      </c>
      <c r="G439" s="47">
        <v>10.5</v>
      </c>
      <c r="H439" s="15">
        <v>0</v>
      </c>
      <c r="I439" s="15">
        <v>0</v>
      </c>
      <c r="J439" s="15">
        <f t="shared" si="14"/>
        <v>0</v>
      </c>
      <c r="K439" s="15">
        <f t="shared" si="15"/>
        <v>10.5</v>
      </c>
    </row>
    <row r="440" spans="1:11">
      <c r="A440" s="45" t="s">
        <v>6493</v>
      </c>
      <c r="B440" s="46" t="s">
        <v>6494</v>
      </c>
      <c r="C440" s="34" t="s">
        <v>6495</v>
      </c>
      <c r="D440" s="12" t="s">
        <v>6496</v>
      </c>
      <c r="E440" s="13" t="s">
        <v>1585</v>
      </c>
      <c r="F440" s="13" t="s">
        <v>6497</v>
      </c>
      <c r="G440" s="47">
        <v>5.5</v>
      </c>
      <c r="H440" s="15">
        <v>0</v>
      </c>
      <c r="I440" s="15">
        <v>0</v>
      </c>
      <c r="J440" s="15">
        <f t="shared" si="14"/>
        <v>0</v>
      </c>
      <c r="K440" s="15">
        <f t="shared" si="15"/>
        <v>5.5</v>
      </c>
    </row>
    <row r="441" ht="24" spans="1:11">
      <c r="A441" s="45" t="s">
        <v>6498</v>
      </c>
      <c r="B441" s="46" t="s">
        <v>6499</v>
      </c>
      <c r="C441" s="34" t="s">
        <v>6500</v>
      </c>
      <c r="D441" s="12" t="s">
        <v>6501</v>
      </c>
      <c r="E441" s="13" t="s">
        <v>1585</v>
      </c>
      <c r="F441" s="13" t="s">
        <v>83</v>
      </c>
      <c r="G441" s="47">
        <v>12</v>
      </c>
      <c r="H441" s="15">
        <v>0</v>
      </c>
      <c r="I441" s="15">
        <v>0</v>
      </c>
      <c r="J441" s="15">
        <f t="shared" si="14"/>
        <v>0</v>
      </c>
      <c r="K441" s="15">
        <f t="shared" si="15"/>
        <v>12</v>
      </c>
    </row>
    <row r="442" ht="24" spans="1:11">
      <c r="A442" s="45" t="s">
        <v>6502</v>
      </c>
      <c r="B442" s="46" t="s">
        <v>6503</v>
      </c>
      <c r="C442" s="34" t="s">
        <v>6504</v>
      </c>
      <c r="D442" s="12" t="s">
        <v>6505</v>
      </c>
      <c r="E442" s="13" t="s">
        <v>1585</v>
      </c>
      <c r="F442" s="13" t="s">
        <v>5102</v>
      </c>
      <c r="G442" s="47">
        <v>10.5</v>
      </c>
      <c r="H442" s="15">
        <v>0</v>
      </c>
      <c r="I442" s="15">
        <v>0</v>
      </c>
      <c r="J442" s="15">
        <f t="shared" si="14"/>
        <v>0</v>
      </c>
      <c r="K442" s="15">
        <f t="shared" si="15"/>
        <v>10.5</v>
      </c>
    </row>
    <row r="443" spans="1:11">
      <c r="A443" s="45" t="s">
        <v>6506</v>
      </c>
      <c r="B443" s="46" t="s">
        <v>6507</v>
      </c>
      <c r="C443" s="34" t="s">
        <v>6508</v>
      </c>
      <c r="D443" s="12" t="s">
        <v>6509</v>
      </c>
      <c r="E443" s="13" t="s">
        <v>1585</v>
      </c>
      <c r="F443" s="13" t="s">
        <v>5758</v>
      </c>
      <c r="G443" s="47">
        <v>8</v>
      </c>
      <c r="H443" s="15">
        <v>0</v>
      </c>
      <c r="I443" s="15">
        <v>0</v>
      </c>
      <c r="J443" s="15">
        <f t="shared" si="14"/>
        <v>0</v>
      </c>
      <c r="K443" s="15">
        <f t="shared" si="15"/>
        <v>8</v>
      </c>
    </row>
    <row r="444" spans="1:11">
      <c r="A444" s="45" t="s">
        <v>6510</v>
      </c>
      <c r="B444" s="46" t="s">
        <v>6511</v>
      </c>
      <c r="C444" s="34" t="s">
        <v>6512</v>
      </c>
      <c r="D444" s="12" t="s">
        <v>6513</v>
      </c>
      <c r="E444" s="13" t="s">
        <v>1585</v>
      </c>
      <c r="F444" s="13" t="s">
        <v>83</v>
      </c>
      <c r="G444" s="47">
        <v>12</v>
      </c>
      <c r="H444" s="15">
        <v>0</v>
      </c>
      <c r="I444" s="15">
        <v>0</v>
      </c>
      <c r="J444" s="15">
        <f t="shared" si="14"/>
        <v>0</v>
      </c>
      <c r="K444" s="15">
        <f t="shared" si="15"/>
        <v>12</v>
      </c>
    </row>
    <row r="445" spans="1:11">
      <c r="A445" s="45" t="s">
        <v>6514</v>
      </c>
      <c r="B445" s="46" t="s">
        <v>6515</v>
      </c>
      <c r="C445" s="34" t="s">
        <v>6516</v>
      </c>
      <c r="D445" s="12" t="s">
        <v>6517</v>
      </c>
      <c r="E445" s="13" t="s">
        <v>1585</v>
      </c>
      <c r="F445" s="13" t="s">
        <v>83</v>
      </c>
      <c r="G445" s="47">
        <v>12</v>
      </c>
      <c r="H445" s="15">
        <v>0</v>
      </c>
      <c r="I445" s="15">
        <v>0</v>
      </c>
      <c r="J445" s="15">
        <f t="shared" si="14"/>
        <v>0</v>
      </c>
      <c r="K445" s="15">
        <f t="shared" si="15"/>
        <v>12</v>
      </c>
    </row>
    <row r="446" ht="24" spans="1:11">
      <c r="A446" s="45" t="s">
        <v>6518</v>
      </c>
      <c r="B446" s="46" t="s">
        <v>6519</v>
      </c>
      <c r="C446" s="34" t="s">
        <v>6520</v>
      </c>
      <c r="D446" s="12" t="s">
        <v>6521</v>
      </c>
      <c r="E446" s="13" t="s">
        <v>1585</v>
      </c>
      <c r="F446" s="13" t="s">
        <v>1309</v>
      </c>
      <c r="G446" s="47">
        <v>10</v>
      </c>
      <c r="H446" s="15">
        <v>0</v>
      </c>
      <c r="I446" s="15">
        <v>0</v>
      </c>
      <c r="J446" s="15">
        <f t="shared" si="14"/>
        <v>0</v>
      </c>
      <c r="K446" s="15">
        <f t="shared" si="15"/>
        <v>10</v>
      </c>
    </row>
    <row r="447" ht="24" spans="1:11">
      <c r="A447" s="45" t="s">
        <v>6522</v>
      </c>
      <c r="B447" s="46" t="s">
        <v>6523</v>
      </c>
      <c r="C447" s="34" t="s">
        <v>6524</v>
      </c>
      <c r="D447" s="12" t="s">
        <v>6525</v>
      </c>
      <c r="E447" s="13" t="s">
        <v>1585</v>
      </c>
      <c r="F447" s="13" t="s">
        <v>2793</v>
      </c>
      <c r="G447" s="47">
        <v>9.5</v>
      </c>
      <c r="H447" s="15">
        <v>0</v>
      </c>
      <c r="I447" s="15">
        <v>0</v>
      </c>
      <c r="J447" s="15">
        <f t="shared" si="14"/>
        <v>0</v>
      </c>
      <c r="K447" s="15">
        <f t="shared" si="15"/>
        <v>9.5</v>
      </c>
    </row>
    <row r="448" spans="1:11">
      <c r="A448" s="45" t="s">
        <v>6526</v>
      </c>
      <c r="B448" s="46" t="s">
        <v>6527</v>
      </c>
      <c r="C448" s="34" t="s">
        <v>6528</v>
      </c>
      <c r="D448" s="12" t="s">
        <v>6529</v>
      </c>
      <c r="E448" s="13" t="s">
        <v>1585</v>
      </c>
      <c r="F448" s="13" t="s">
        <v>6530</v>
      </c>
      <c r="G448" s="47">
        <v>3.5</v>
      </c>
      <c r="H448" s="15">
        <v>0</v>
      </c>
      <c r="I448" s="15">
        <v>0</v>
      </c>
      <c r="J448" s="15">
        <f t="shared" si="14"/>
        <v>0</v>
      </c>
      <c r="K448" s="15">
        <f t="shared" si="15"/>
        <v>3.5</v>
      </c>
    </row>
    <row r="449" spans="1:11">
      <c r="A449" s="45" t="s">
        <v>6531</v>
      </c>
      <c r="B449" s="46" t="s">
        <v>6532</v>
      </c>
      <c r="C449" s="34" t="s">
        <v>6533</v>
      </c>
      <c r="D449" s="12" t="s">
        <v>6534</v>
      </c>
      <c r="E449" s="13" t="s">
        <v>1585</v>
      </c>
      <c r="F449" s="13" t="s">
        <v>6535</v>
      </c>
      <c r="G449" s="47">
        <v>5</v>
      </c>
      <c r="H449" s="15">
        <v>0</v>
      </c>
      <c r="I449" s="15">
        <v>0</v>
      </c>
      <c r="J449" s="15">
        <f t="shared" si="14"/>
        <v>0</v>
      </c>
      <c r="K449" s="15">
        <f t="shared" si="15"/>
        <v>5</v>
      </c>
    </row>
    <row r="450" spans="1:11">
      <c r="A450" s="45" t="s">
        <v>6536</v>
      </c>
      <c r="B450" s="46" t="s">
        <v>6537</v>
      </c>
      <c r="C450" s="34" t="s">
        <v>6538</v>
      </c>
      <c r="D450" s="12" t="s">
        <v>6539</v>
      </c>
      <c r="E450" s="13" t="s">
        <v>1585</v>
      </c>
      <c r="F450" s="13" t="s">
        <v>4130</v>
      </c>
      <c r="G450" s="47">
        <v>5.5</v>
      </c>
      <c r="H450" s="15">
        <v>0</v>
      </c>
      <c r="I450" s="15">
        <v>0</v>
      </c>
      <c r="J450" s="15">
        <f t="shared" si="14"/>
        <v>0</v>
      </c>
      <c r="K450" s="15">
        <f t="shared" si="15"/>
        <v>5.5</v>
      </c>
    </row>
    <row r="451" spans="1:11">
      <c r="A451" s="45" t="s">
        <v>6540</v>
      </c>
      <c r="B451" s="46" t="s">
        <v>6541</v>
      </c>
      <c r="C451" s="34" t="s">
        <v>6542</v>
      </c>
      <c r="D451" s="12" t="s">
        <v>6543</v>
      </c>
      <c r="E451" s="13" t="s">
        <v>1585</v>
      </c>
      <c r="F451" s="13" t="s">
        <v>83</v>
      </c>
      <c r="G451" s="47">
        <v>12</v>
      </c>
      <c r="H451" s="15">
        <v>0</v>
      </c>
      <c r="I451" s="15">
        <v>0</v>
      </c>
      <c r="J451" s="15">
        <f t="shared" si="14"/>
        <v>0</v>
      </c>
      <c r="K451" s="15">
        <f t="shared" si="15"/>
        <v>12</v>
      </c>
    </row>
    <row r="452" ht="36" spans="1:11">
      <c r="A452" s="45" t="s">
        <v>6544</v>
      </c>
      <c r="B452" s="46" t="s">
        <v>6545</v>
      </c>
      <c r="C452" s="34" t="s">
        <v>6546</v>
      </c>
      <c r="D452" s="12" t="s">
        <v>6547</v>
      </c>
      <c r="E452" s="13" t="s">
        <v>1585</v>
      </c>
      <c r="F452" s="13" t="s">
        <v>5332</v>
      </c>
      <c r="G452" s="47">
        <v>11.5</v>
      </c>
      <c r="H452" s="15">
        <v>0</v>
      </c>
      <c r="I452" s="15">
        <v>0</v>
      </c>
      <c r="J452" s="15">
        <f t="shared" si="14"/>
        <v>0</v>
      </c>
      <c r="K452" s="15">
        <f t="shared" si="15"/>
        <v>11.5</v>
      </c>
    </row>
    <row r="453" spans="1:11">
      <c r="A453" s="45" t="s">
        <v>6548</v>
      </c>
      <c r="B453" s="46" t="s">
        <v>6549</v>
      </c>
      <c r="C453" s="34" t="s">
        <v>6550</v>
      </c>
      <c r="D453" s="12" t="s">
        <v>6551</v>
      </c>
      <c r="E453" s="13" t="s">
        <v>1585</v>
      </c>
      <c r="F453" s="13" t="s">
        <v>83</v>
      </c>
      <c r="G453" s="47">
        <v>12</v>
      </c>
      <c r="H453" s="15">
        <v>0</v>
      </c>
      <c r="I453" s="15">
        <v>0</v>
      </c>
      <c r="J453" s="15">
        <f t="shared" si="14"/>
        <v>0</v>
      </c>
      <c r="K453" s="15">
        <f t="shared" si="15"/>
        <v>12</v>
      </c>
    </row>
    <row r="454" ht="24" spans="1:11">
      <c r="A454" s="45" t="s">
        <v>6552</v>
      </c>
      <c r="B454" s="46" t="s">
        <v>6553</v>
      </c>
      <c r="C454" s="34" t="s">
        <v>6554</v>
      </c>
      <c r="D454" s="12" t="s">
        <v>6555</v>
      </c>
      <c r="E454" s="13" t="s">
        <v>1585</v>
      </c>
      <c r="F454" s="13" t="s">
        <v>83</v>
      </c>
      <c r="G454" s="47">
        <v>12</v>
      </c>
      <c r="H454" s="15">
        <v>0</v>
      </c>
      <c r="I454" s="15">
        <v>0</v>
      </c>
      <c r="J454" s="15">
        <f t="shared" si="14"/>
        <v>0</v>
      </c>
      <c r="K454" s="15">
        <f t="shared" si="15"/>
        <v>12</v>
      </c>
    </row>
    <row r="455" spans="1:11">
      <c r="A455" s="45" t="s">
        <v>6556</v>
      </c>
      <c r="B455" s="46" t="s">
        <v>6557</v>
      </c>
      <c r="C455" s="34" t="s">
        <v>6558</v>
      </c>
      <c r="D455" s="12" t="s">
        <v>6559</v>
      </c>
      <c r="E455" s="13" t="s">
        <v>1585</v>
      </c>
      <c r="F455" s="13" t="s">
        <v>83</v>
      </c>
      <c r="G455" s="47">
        <v>12</v>
      </c>
      <c r="H455" s="15">
        <v>0</v>
      </c>
      <c r="I455" s="15">
        <v>0</v>
      </c>
      <c r="J455" s="15">
        <f t="shared" si="14"/>
        <v>0</v>
      </c>
      <c r="K455" s="15">
        <f t="shared" si="15"/>
        <v>12</v>
      </c>
    </row>
    <row r="456" ht="24" spans="1:11">
      <c r="A456" s="45" t="s">
        <v>6560</v>
      </c>
      <c r="B456" s="46" t="s">
        <v>6561</v>
      </c>
      <c r="C456" s="34" t="s">
        <v>6562</v>
      </c>
      <c r="D456" s="12" t="s">
        <v>6563</v>
      </c>
      <c r="E456" s="13" t="s">
        <v>1585</v>
      </c>
      <c r="F456" s="13" t="s">
        <v>1222</v>
      </c>
      <c r="G456" s="47">
        <v>11</v>
      </c>
      <c r="H456" s="15">
        <v>0</v>
      </c>
      <c r="I456" s="15">
        <v>0</v>
      </c>
      <c r="J456" s="15">
        <f t="shared" si="14"/>
        <v>0</v>
      </c>
      <c r="K456" s="15">
        <f t="shared" si="15"/>
        <v>11</v>
      </c>
    </row>
    <row r="457" spans="1:11">
      <c r="A457" s="45" t="s">
        <v>6564</v>
      </c>
      <c r="B457" s="46" t="s">
        <v>6565</v>
      </c>
      <c r="C457" s="34" t="s">
        <v>6566</v>
      </c>
      <c r="D457" s="12" t="s">
        <v>6567</v>
      </c>
      <c r="E457" s="13" t="s">
        <v>1585</v>
      </c>
      <c r="F457" s="13" t="s">
        <v>83</v>
      </c>
      <c r="G457" s="47">
        <v>12</v>
      </c>
      <c r="H457" s="15">
        <v>0</v>
      </c>
      <c r="I457" s="15">
        <v>0</v>
      </c>
      <c r="J457" s="15">
        <f t="shared" si="14"/>
        <v>0</v>
      </c>
      <c r="K457" s="15">
        <f t="shared" si="15"/>
        <v>12</v>
      </c>
    </row>
    <row r="458" ht="36" spans="1:11">
      <c r="A458" s="45" t="s">
        <v>6568</v>
      </c>
      <c r="B458" s="46" t="s">
        <v>6569</v>
      </c>
      <c r="C458" s="34" t="s">
        <v>6570</v>
      </c>
      <c r="D458" s="12" t="s">
        <v>6571</v>
      </c>
      <c r="E458" s="13" t="s">
        <v>1585</v>
      </c>
      <c r="F458" s="13" t="s">
        <v>6381</v>
      </c>
      <c r="G458" s="47">
        <v>10.5</v>
      </c>
      <c r="H458" s="15">
        <v>0</v>
      </c>
      <c r="I458" s="15">
        <v>0</v>
      </c>
      <c r="J458" s="15">
        <f t="shared" si="14"/>
        <v>0</v>
      </c>
      <c r="K458" s="15">
        <f t="shared" si="15"/>
        <v>10.5</v>
      </c>
    </row>
    <row r="459" ht="24" spans="1:11">
      <c r="A459" s="45" t="s">
        <v>6572</v>
      </c>
      <c r="B459" s="46" t="s">
        <v>6573</v>
      </c>
      <c r="C459" s="34" t="s">
        <v>6574</v>
      </c>
      <c r="D459" s="12" t="s">
        <v>6575</v>
      </c>
      <c r="E459" s="13" t="s">
        <v>1585</v>
      </c>
      <c r="F459" s="13" t="s">
        <v>1222</v>
      </c>
      <c r="G459" s="47">
        <v>11</v>
      </c>
      <c r="H459" s="15">
        <v>0</v>
      </c>
      <c r="I459" s="15">
        <v>0</v>
      </c>
      <c r="J459" s="15">
        <f t="shared" si="14"/>
        <v>0</v>
      </c>
      <c r="K459" s="15">
        <f t="shared" si="15"/>
        <v>11</v>
      </c>
    </row>
    <row r="460" ht="24" spans="1:11">
      <c r="A460" s="45" t="s">
        <v>6576</v>
      </c>
      <c r="B460" s="46" t="s">
        <v>6577</v>
      </c>
      <c r="C460" s="34" t="s">
        <v>6578</v>
      </c>
      <c r="D460" s="12" t="s">
        <v>6579</v>
      </c>
      <c r="E460" s="13" t="s">
        <v>1585</v>
      </c>
      <c r="F460" s="13" t="s">
        <v>5636</v>
      </c>
      <c r="G460" s="47">
        <v>9.5</v>
      </c>
      <c r="H460" s="15">
        <v>0</v>
      </c>
      <c r="I460" s="15">
        <v>0</v>
      </c>
      <c r="J460" s="15">
        <f t="shared" si="14"/>
        <v>0</v>
      </c>
      <c r="K460" s="15">
        <f t="shared" si="15"/>
        <v>9.5</v>
      </c>
    </row>
    <row r="461" spans="1:11">
      <c r="A461" s="45" t="s">
        <v>6580</v>
      </c>
      <c r="B461" s="46" t="s">
        <v>6581</v>
      </c>
      <c r="C461" s="34" t="s">
        <v>6582</v>
      </c>
      <c r="D461" s="12" t="s">
        <v>6583</v>
      </c>
      <c r="E461" s="13" t="s">
        <v>1585</v>
      </c>
      <c r="F461" s="13" t="s">
        <v>83</v>
      </c>
      <c r="G461" s="47">
        <v>12</v>
      </c>
      <c r="H461" s="15">
        <v>0</v>
      </c>
      <c r="I461" s="15">
        <v>0</v>
      </c>
      <c r="J461" s="15">
        <f t="shared" si="14"/>
        <v>0</v>
      </c>
      <c r="K461" s="15">
        <f t="shared" si="15"/>
        <v>12</v>
      </c>
    </row>
    <row r="462" spans="1:11">
      <c r="A462" s="45" t="s">
        <v>6584</v>
      </c>
      <c r="B462" s="46" t="s">
        <v>6585</v>
      </c>
      <c r="C462" s="34" t="s">
        <v>6586</v>
      </c>
      <c r="D462" s="12" t="s">
        <v>6587</v>
      </c>
      <c r="E462" s="13" t="s">
        <v>1585</v>
      </c>
      <c r="F462" s="13" t="s">
        <v>83</v>
      </c>
      <c r="G462" s="47">
        <v>12</v>
      </c>
      <c r="H462" s="15">
        <v>0</v>
      </c>
      <c r="I462" s="15">
        <v>0</v>
      </c>
      <c r="J462" s="15">
        <f t="shared" si="14"/>
        <v>0</v>
      </c>
      <c r="K462" s="15">
        <f t="shared" si="15"/>
        <v>12</v>
      </c>
    </row>
    <row r="463" ht="24" spans="1:11">
      <c r="A463" s="45" t="s">
        <v>6588</v>
      </c>
      <c r="B463" s="46" t="s">
        <v>6589</v>
      </c>
      <c r="C463" s="34" t="s">
        <v>6590</v>
      </c>
      <c r="D463" s="12" t="s">
        <v>6591</v>
      </c>
      <c r="E463" s="13" t="s">
        <v>1585</v>
      </c>
      <c r="F463" s="13" t="s">
        <v>83</v>
      </c>
      <c r="G463" s="47">
        <v>12</v>
      </c>
      <c r="H463" s="15">
        <v>0</v>
      </c>
      <c r="I463" s="15">
        <v>0</v>
      </c>
      <c r="J463" s="15">
        <f t="shared" si="14"/>
        <v>0</v>
      </c>
      <c r="K463" s="15">
        <f t="shared" si="15"/>
        <v>12</v>
      </c>
    </row>
    <row r="464" spans="1:11">
      <c r="A464" s="45" t="s">
        <v>6592</v>
      </c>
      <c r="B464" s="46" t="s">
        <v>6593</v>
      </c>
      <c r="C464" s="34" t="s">
        <v>6594</v>
      </c>
      <c r="D464" s="12" t="s">
        <v>6595</v>
      </c>
      <c r="E464" s="13" t="s">
        <v>1585</v>
      </c>
      <c r="F464" s="13" t="s">
        <v>83</v>
      </c>
      <c r="G464" s="47">
        <v>12</v>
      </c>
      <c r="H464" s="15">
        <v>0</v>
      </c>
      <c r="I464" s="15">
        <v>0</v>
      </c>
      <c r="J464" s="15">
        <f t="shared" si="14"/>
        <v>0</v>
      </c>
      <c r="K464" s="15">
        <f t="shared" si="15"/>
        <v>12</v>
      </c>
    </row>
    <row r="465" spans="1:11">
      <c r="A465" s="45" t="s">
        <v>6596</v>
      </c>
      <c r="B465" s="46" t="s">
        <v>6597</v>
      </c>
      <c r="C465" s="34" t="s">
        <v>6598</v>
      </c>
      <c r="D465" s="12" t="s">
        <v>6599</v>
      </c>
      <c r="E465" s="13" t="s">
        <v>1585</v>
      </c>
      <c r="F465" s="13" t="s">
        <v>83</v>
      </c>
      <c r="G465" s="47">
        <v>12</v>
      </c>
      <c r="H465" s="15">
        <v>0</v>
      </c>
      <c r="I465" s="15">
        <v>0</v>
      </c>
      <c r="J465" s="15">
        <f t="shared" si="14"/>
        <v>0</v>
      </c>
      <c r="K465" s="15">
        <f t="shared" si="15"/>
        <v>12</v>
      </c>
    </row>
    <row r="466" ht="36" spans="1:11">
      <c r="A466" s="45" t="s">
        <v>6600</v>
      </c>
      <c r="B466" s="46" t="s">
        <v>6601</v>
      </c>
      <c r="C466" s="34" t="s">
        <v>6602</v>
      </c>
      <c r="D466" s="12" t="s">
        <v>6603</v>
      </c>
      <c r="E466" s="13" t="s">
        <v>1585</v>
      </c>
      <c r="F466" s="13" t="s">
        <v>2793</v>
      </c>
      <c r="G466" s="47">
        <v>9.5</v>
      </c>
      <c r="H466" s="15">
        <v>0</v>
      </c>
      <c r="I466" s="15">
        <v>0</v>
      </c>
      <c r="J466" s="15">
        <f t="shared" si="14"/>
        <v>0</v>
      </c>
      <c r="K466" s="15">
        <f t="shared" si="15"/>
        <v>9.5</v>
      </c>
    </row>
    <row r="467" ht="36" spans="1:11">
      <c r="A467" s="45" t="s">
        <v>6604</v>
      </c>
      <c r="B467" s="46" t="s">
        <v>6605</v>
      </c>
      <c r="C467" s="34" t="s">
        <v>6606</v>
      </c>
      <c r="D467" s="12" t="s">
        <v>6607</v>
      </c>
      <c r="E467" s="13" t="s">
        <v>1585</v>
      </c>
      <c r="F467" s="13" t="s">
        <v>5332</v>
      </c>
      <c r="G467" s="47">
        <v>11.5</v>
      </c>
      <c r="H467" s="15">
        <v>0</v>
      </c>
      <c r="I467" s="15">
        <v>0</v>
      </c>
      <c r="J467" s="15">
        <f t="shared" si="14"/>
        <v>0</v>
      </c>
      <c r="K467" s="15">
        <f t="shared" si="15"/>
        <v>11.5</v>
      </c>
    </row>
    <row r="468" ht="24" spans="1:11">
      <c r="A468" s="45" t="s">
        <v>6608</v>
      </c>
      <c r="B468" s="46" t="s">
        <v>6609</v>
      </c>
      <c r="C468" s="34" t="s">
        <v>6610</v>
      </c>
      <c r="D468" s="12" t="s">
        <v>6611</v>
      </c>
      <c r="E468" s="13" t="s">
        <v>1585</v>
      </c>
      <c r="F468" s="13" t="s">
        <v>1222</v>
      </c>
      <c r="G468" s="47">
        <v>11</v>
      </c>
      <c r="H468" s="15">
        <v>0</v>
      </c>
      <c r="I468" s="15">
        <v>0</v>
      </c>
      <c r="J468" s="15">
        <f t="shared" si="14"/>
        <v>0</v>
      </c>
      <c r="K468" s="15">
        <f t="shared" si="15"/>
        <v>11</v>
      </c>
    </row>
    <row r="469" spans="1:11">
      <c r="A469" s="45" t="s">
        <v>6612</v>
      </c>
      <c r="B469" s="46" t="s">
        <v>6613</v>
      </c>
      <c r="C469" s="34" t="s">
        <v>6614</v>
      </c>
      <c r="D469" s="12" t="s">
        <v>6615</v>
      </c>
      <c r="E469" s="13" t="s">
        <v>1585</v>
      </c>
      <c r="F469" s="13" t="s">
        <v>83</v>
      </c>
      <c r="G469" s="47">
        <v>12</v>
      </c>
      <c r="H469" s="15">
        <v>0</v>
      </c>
      <c r="I469" s="15">
        <v>0</v>
      </c>
      <c r="J469" s="15">
        <f t="shared" si="14"/>
        <v>0</v>
      </c>
      <c r="K469" s="15">
        <f t="shared" si="15"/>
        <v>12</v>
      </c>
    </row>
    <row r="470" spans="1:11">
      <c r="A470" s="45" t="s">
        <v>6616</v>
      </c>
      <c r="B470" s="46" t="s">
        <v>6617</v>
      </c>
      <c r="C470" s="34" t="s">
        <v>6618</v>
      </c>
      <c r="D470" s="12" t="s">
        <v>6619</v>
      </c>
      <c r="E470" s="13" t="s">
        <v>1585</v>
      </c>
      <c r="F470" s="13" t="s">
        <v>83</v>
      </c>
      <c r="G470" s="47">
        <v>12</v>
      </c>
      <c r="H470" s="15">
        <v>0</v>
      </c>
      <c r="I470" s="15">
        <v>0</v>
      </c>
      <c r="J470" s="15">
        <f t="shared" si="14"/>
        <v>0</v>
      </c>
      <c r="K470" s="15">
        <f t="shared" si="15"/>
        <v>12</v>
      </c>
    </row>
    <row r="471" ht="36" spans="1:11">
      <c r="A471" s="45" t="s">
        <v>6620</v>
      </c>
      <c r="B471" s="46" t="s">
        <v>6621</v>
      </c>
      <c r="C471" s="34" t="s">
        <v>6622</v>
      </c>
      <c r="D471" s="12" t="s">
        <v>6623</v>
      </c>
      <c r="E471" s="13" t="s">
        <v>1585</v>
      </c>
      <c r="F471" s="13" t="s">
        <v>5332</v>
      </c>
      <c r="G471" s="47">
        <v>11.5</v>
      </c>
      <c r="H471" s="15">
        <v>0</v>
      </c>
      <c r="I471" s="15">
        <v>0</v>
      </c>
      <c r="J471" s="15">
        <f t="shared" si="14"/>
        <v>0</v>
      </c>
      <c r="K471" s="15">
        <f t="shared" si="15"/>
        <v>11.5</v>
      </c>
    </row>
    <row r="472" spans="1:11">
      <c r="A472" s="45" t="s">
        <v>6624</v>
      </c>
      <c r="B472" s="46" t="s">
        <v>6625</v>
      </c>
      <c r="C472" s="34" t="s">
        <v>6626</v>
      </c>
      <c r="D472" s="12" t="s">
        <v>6627</v>
      </c>
      <c r="E472" s="13" t="s">
        <v>1585</v>
      </c>
      <c r="F472" s="13" t="s">
        <v>83</v>
      </c>
      <c r="G472" s="47">
        <v>12</v>
      </c>
      <c r="H472" s="15">
        <v>0</v>
      </c>
      <c r="I472" s="15">
        <v>0</v>
      </c>
      <c r="J472" s="15">
        <f t="shared" si="14"/>
        <v>0</v>
      </c>
      <c r="K472" s="15">
        <f t="shared" si="15"/>
        <v>12</v>
      </c>
    </row>
    <row r="473" ht="24" spans="1:11">
      <c r="A473" s="45" t="s">
        <v>6628</v>
      </c>
      <c r="B473" s="46" t="s">
        <v>6629</v>
      </c>
      <c r="C473" s="34" t="s">
        <v>6630</v>
      </c>
      <c r="D473" s="12" t="s">
        <v>6631</v>
      </c>
      <c r="E473" s="13" t="s">
        <v>1585</v>
      </c>
      <c r="F473" s="13" t="s">
        <v>83</v>
      </c>
      <c r="G473" s="47">
        <v>12</v>
      </c>
      <c r="H473" s="15">
        <v>0</v>
      </c>
      <c r="I473" s="15">
        <v>0</v>
      </c>
      <c r="J473" s="15">
        <f t="shared" si="14"/>
        <v>0</v>
      </c>
      <c r="K473" s="15">
        <f t="shared" si="15"/>
        <v>12</v>
      </c>
    </row>
    <row r="474" ht="36" spans="1:11">
      <c r="A474" s="45" t="s">
        <v>6632</v>
      </c>
      <c r="B474" s="46" t="s">
        <v>6633</v>
      </c>
      <c r="C474" s="34" t="s">
        <v>6634</v>
      </c>
      <c r="D474" s="12" t="s">
        <v>6635</v>
      </c>
      <c r="E474" s="13" t="s">
        <v>1585</v>
      </c>
      <c r="F474" s="13" t="s">
        <v>5332</v>
      </c>
      <c r="G474" s="47">
        <v>11.5</v>
      </c>
      <c r="H474" s="15">
        <v>0</v>
      </c>
      <c r="I474" s="15">
        <v>0</v>
      </c>
      <c r="J474" s="15">
        <f t="shared" si="14"/>
        <v>0</v>
      </c>
      <c r="K474" s="15">
        <f t="shared" si="15"/>
        <v>11.5</v>
      </c>
    </row>
    <row r="475" spans="1:11">
      <c r="A475" s="45" t="s">
        <v>6636</v>
      </c>
      <c r="B475" s="46" t="s">
        <v>6637</v>
      </c>
      <c r="C475" s="34" t="s">
        <v>6638</v>
      </c>
      <c r="D475" s="12" t="s">
        <v>6639</v>
      </c>
      <c r="E475" s="13" t="s">
        <v>1585</v>
      </c>
      <c r="F475" s="13" t="s">
        <v>83</v>
      </c>
      <c r="G475" s="47">
        <v>12</v>
      </c>
      <c r="H475" s="15">
        <v>0</v>
      </c>
      <c r="I475" s="15">
        <v>0</v>
      </c>
      <c r="J475" s="15">
        <f t="shared" si="14"/>
        <v>0</v>
      </c>
      <c r="K475" s="15">
        <f t="shared" si="15"/>
        <v>12</v>
      </c>
    </row>
    <row r="476" ht="36" spans="1:11">
      <c r="A476" s="45" t="s">
        <v>6640</v>
      </c>
      <c r="B476" s="46" t="s">
        <v>6641</v>
      </c>
      <c r="C476" s="34" t="s">
        <v>6642</v>
      </c>
      <c r="D476" s="12" t="s">
        <v>6643</v>
      </c>
      <c r="E476" s="13" t="s">
        <v>1585</v>
      </c>
      <c r="F476" s="13" t="s">
        <v>2793</v>
      </c>
      <c r="G476" s="47">
        <v>9.5</v>
      </c>
      <c r="H476" s="15">
        <v>0</v>
      </c>
      <c r="I476" s="15">
        <v>0</v>
      </c>
      <c r="J476" s="15">
        <f t="shared" si="14"/>
        <v>0</v>
      </c>
      <c r="K476" s="15">
        <f t="shared" si="15"/>
        <v>9.5</v>
      </c>
    </row>
    <row r="477" ht="36" spans="1:11">
      <c r="A477" s="45" t="s">
        <v>6644</v>
      </c>
      <c r="B477" s="46" t="s">
        <v>6645</v>
      </c>
      <c r="C477" s="34" t="s">
        <v>6646</v>
      </c>
      <c r="D477" s="12" t="s">
        <v>6647</v>
      </c>
      <c r="E477" s="13" t="s">
        <v>1585</v>
      </c>
      <c r="F477" s="13" t="s">
        <v>4912</v>
      </c>
      <c r="G477" s="47">
        <v>6</v>
      </c>
      <c r="H477" s="15">
        <v>0</v>
      </c>
      <c r="I477" s="15">
        <v>0</v>
      </c>
      <c r="J477" s="15">
        <f t="shared" si="14"/>
        <v>0</v>
      </c>
      <c r="K477" s="15">
        <f t="shared" si="15"/>
        <v>6</v>
      </c>
    </row>
    <row r="478" ht="24" spans="1:11">
      <c r="A478" s="45" t="s">
        <v>6648</v>
      </c>
      <c r="B478" s="46" t="s">
        <v>6649</v>
      </c>
      <c r="C478" s="34" t="s">
        <v>6650</v>
      </c>
      <c r="D478" s="12" t="s">
        <v>6651</v>
      </c>
      <c r="E478" s="13" t="s">
        <v>1585</v>
      </c>
      <c r="F478" s="13" t="s">
        <v>83</v>
      </c>
      <c r="G478" s="47">
        <v>12</v>
      </c>
      <c r="H478" s="15">
        <v>0</v>
      </c>
      <c r="I478" s="15">
        <v>0</v>
      </c>
      <c r="J478" s="15">
        <f t="shared" si="14"/>
        <v>0</v>
      </c>
      <c r="K478" s="15">
        <f t="shared" si="15"/>
        <v>12</v>
      </c>
    </row>
    <row r="479" ht="24" spans="1:11">
      <c r="A479" s="45" t="s">
        <v>6652</v>
      </c>
      <c r="B479" s="46" t="s">
        <v>6653</v>
      </c>
      <c r="C479" s="34" t="s">
        <v>6654</v>
      </c>
      <c r="D479" s="12" t="s">
        <v>6655</v>
      </c>
      <c r="E479" s="13" t="s">
        <v>1585</v>
      </c>
      <c r="F479" s="13" t="s">
        <v>5332</v>
      </c>
      <c r="G479" s="47">
        <v>11.5</v>
      </c>
      <c r="H479" s="15">
        <v>0</v>
      </c>
      <c r="I479" s="15">
        <v>0</v>
      </c>
      <c r="J479" s="15">
        <f t="shared" si="14"/>
        <v>0</v>
      </c>
      <c r="K479" s="15">
        <f t="shared" si="15"/>
        <v>11.5</v>
      </c>
    </row>
    <row r="480" ht="24" spans="1:11">
      <c r="A480" s="45" t="s">
        <v>6656</v>
      </c>
      <c r="B480" s="46" t="s">
        <v>6657</v>
      </c>
      <c r="C480" s="34" t="s">
        <v>6658</v>
      </c>
      <c r="D480" s="12" t="s">
        <v>6659</v>
      </c>
      <c r="E480" s="13" t="s">
        <v>1585</v>
      </c>
      <c r="F480" s="13" t="s">
        <v>83</v>
      </c>
      <c r="G480" s="47">
        <v>12</v>
      </c>
      <c r="H480" s="15">
        <v>0</v>
      </c>
      <c r="I480" s="15">
        <v>0</v>
      </c>
      <c r="J480" s="15">
        <f t="shared" si="14"/>
        <v>0</v>
      </c>
      <c r="K480" s="15">
        <f t="shared" si="15"/>
        <v>12</v>
      </c>
    </row>
    <row r="481" ht="24" spans="1:11">
      <c r="A481" s="45" t="s">
        <v>6660</v>
      </c>
      <c r="B481" s="46" t="s">
        <v>6661</v>
      </c>
      <c r="C481" s="34" t="s">
        <v>6662</v>
      </c>
      <c r="D481" s="12" t="s">
        <v>6663</v>
      </c>
      <c r="E481" s="13" t="s">
        <v>1585</v>
      </c>
      <c r="F481" s="13" t="s">
        <v>83</v>
      </c>
      <c r="G481" s="47">
        <v>12</v>
      </c>
      <c r="H481" s="15">
        <v>0</v>
      </c>
      <c r="I481" s="15">
        <v>0</v>
      </c>
      <c r="J481" s="15">
        <f t="shared" si="14"/>
        <v>0</v>
      </c>
      <c r="K481" s="15">
        <f t="shared" si="15"/>
        <v>12</v>
      </c>
    </row>
    <row r="482" ht="24" spans="1:11">
      <c r="A482" s="45" t="s">
        <v>6664</v>
      </c>
      <c r="B482" s="46" t="s">
        <v>6665</v>
      </c>
      <c r="C482" s="34" t="s">
        <v>6666</v>
      </c>
      <c r="D482" s="12" t="s">
        <v>6667</v>
      </c>
      <c r="E482" s="13" t="s">
        <v>1585</v>
      </c>
      <c r="F482" s="13" t="s">
        <v>83</v>
      </c>
      <c r="G482" s="47">
        <v>12</v>
      </c>
      <c r="H482" s="15">
        <v>0</v>
      </c>
      <c r="I482" s="15">
        <v>0</v>
      </c>
      <c r="J482" s="15">
        <f t="shared" si="14"/>
        <v>0</v>
      </c>
      <c r="K482" s="15">
        <f t="shared" si="15"/>
        <v>12</v>
      </c>
    </row>
    <row r="483" ht="36" spans="1:11">
      <c r="A483" s="45" t="s">
        <v>6668</v>
      </c>
      <c r="B483" s="46" t="s">
        <v>6669</v>
      </c>
      <c r="C483" s="34" t="s">
        <v>6670</v>
      </c>
      <c r="D483" s="12" t="s">
        <v>6671</v>
      </c>
      <c r="E483" s="13" t="s">
        <v>1585</v>
      </c>
      <c r="F483" s="13" t="s">
        <v>83</v>
      </c>
      <c r="G483" s="47">
        <v>12</v>
      </c>
      <c r="H483" s="15">
        <v>0</v>
      </c>
      <c r="I483" s="15">
        <v>0</v>
      </c>
      <c r="J483" s="15">
        <f t="shared" si="14"/>
        <v>0</v>
      </c>
      <c r="K483" s="15">
        <f t="shared" si="15"/>
        <v>12</v>
      </c>
    </row>
    <row r="484" spans="1:11">
      <c r="A484" s="45" t="s">
        <v>6672</v>
      </c>
      <c r="B484" s="46" t="s">
        <v>6673</v>
      </c>
      <c r="C484" s="34" t="s">
        <v>6674</v>
      </c>
      <c r="D484" s="12" t="s">
        <v>6675</v>
      </c>
      <c r="E484" s="13" t="s">
        <v>1585</v>
      </c>
      <c r="F484" s="13" t="s">
        <v>83</v>
      </c>
      <c r="G484" s="47">
        <v>12</v>
      </c>
      <c r="H484" s="15">
        <v>0</v>
      </c>
      <c r="I484" s="15">
        <v>0</v>
      </c>
      <c r="J484" s="15">
        <f t="shared" si="14"/>
        <v>0</v>
      </c>
      <c r="K484" s="15">
        <f t="shared" si="15"/>
        <v>12</v>
      </c>
    </row>
    <row r="485" spans="1:11">
      <c r="A485" s="45" t="s">
        <v>6676</v>
      </c>
      <c r="B485" s="46" t="s">
        <v>6677</v>
      </c>
      <c r="C485" s="34" t="s">
        <v>6678</v>
      </c>
      <c r="D485" s="12" t="s">
        <v>6679</v>
      </c>
      <c r="E485" s="13" t="s">
        <v>1585</v>
      </c>
      <c r="F485" s="13" t="s">
        <v>83</v>
      </c>
      <c r="G485" s="47">
        <v>12</v>
      </c>
      <c r="H485" s="15">
        <v>0</v>
      </c>
      <c r="I485" s="15">
        <v>0</v>
      </c>
      <c r="J485" s="15">
        <f t="shared" si="14"/>
        <v>0</v>
      </c>
      <c r="K485" s="15">
        <f t="shared" si="15"/>
        <v>12</v>
      </c>
    </row>
    <row r="486" spans="1:11">
      <c r="A486" s="45" t="s">
        <v>6680</v>
      </c>
      <c r="B486" s="46" t="s">
        <v>6681</v>
      </c>
      <c r="C486" s="34" t="s">
        <v>6682</v>
      </c>
      <c r="D486" s="12" t="s">
        <v>6683</v>
      </c>
      <c r="E486" s="13" t="s">
        <v>1585</v>
      </c>
      <c r="F486" s="13" t="s">
        <v>83</v>
      </c>
      <c r="G486" s="47">
        <v>12</v>
      </c>
      <c r="H486" s="15">
        <v>0</v>
      </c>
      <c r="I486" s="15">
        <v>0</v>
      </c>
      <c r="J486" s="15">
        <f t="shared" si="14"/>
        <v>0</v>
      </c>
      <c r="K486" s="15">
        <f t="shared" si="15"/>
        <v>12</v>
      </c>
    </row>
    <row r="487" spans="1:11">
      <c r="A487" s="45" t="s">
        <v>6684</v>
      </c>
      <c r="B487" s="46" t="s">
        <v>6685</v>
      </c>
      <c r="C487" s="34" t="s">
        <v>6686</v>
      </c>
      <c r="D487" s="12" t="s">
        <v>6687</v>
      </c>
      <c r="E487" s="13" t="s">
        <v>1585</v>
      </c>
      <c r="F487" s="13" t="s">
        <v>83</v>
      </c>
      <c r="G487" s="47">
        <v>12</v>
      </c>
      <c r="H487" s="15">
        <v>0</v>
      </c>
      <c r="I487" s="15">
        <v>0</v>
      </c>
      <c r="J487" s="15">
        <f t="shared" si="14"/>
        <v>0</v>
      </c>
      <c r="K487" s="15">
        <f t="shared" si="15"/>
        <v>12</v>
      </c>
    </row>
    <row r="488" ht="24" spans="1:11">
      <c r="A488" s="45" t="s">
        <v>6688</v>
      </c>
      <c r="B488" s="46" t="s">
        <v>6689</v>
      </c>
      <c r="C488" s="34" t="s">
        <v>6690</v>
      </c>
      <c r="D488" s="12" t="s">
        <v>6691</v>
      </c>
      <c r="E488" s="13" t="s">
        <v>1585</v>
      </c>
      <c r="F488" s="13" t="s">
        <v>6692</v>
      </c>
      <c r="G488" s="47">
        <v>7.5</v>
      </c>
      <c r="H488" s="15">
        <v>0</v>
      </c>
      <c r="I488" s="15">
        <v>0</v>
      </c>
      <c r="J488" s="15">
        <f t="shared" si="14"/>
        <v>0</v>
      </c>
      <c r="K488" s="15">
        <f t="shared" si="15"/>
        <v>7.5</v>
      </c>
    </row>
    <row r="489" ht="24" spans="1:11">
      <c r="A489" s="45" t="s">
        <v>6693</v>
      </c>
      <c r="B489" s="46" t="s">
        <v>6694</v>
      </c>
      <c r="C489" s="34" t="s">
        <v>6695</v>
      </c>
      <c r="D489" s="12" t="s">
        <v>6696</v>
      </c>
      <c r="E489" s="13" t="s">
        <v>1585</v>
      </c>
      <c r="F489" s="13" t="s">
        <v>83</v>
      </c>
      <c r="G489" s="47">
        <v>12</v>
      </c>
      <c r="H489" s="15">
        <v>0</v>
      </c>
      <c r="I489" s="15">
        <v>0</v>
      </c>
      <c r="J489" s="15">
        <f t="shared" si="14"/>
        <v>0</v>
      </c>
      <c r="K489" s="15">
        <f t="shared" si="15"/>
        <v>12</v>
      </c>
    </row>
    <row r="490" ht="24" spans="1:11">
      <c r="A490" s="45" t="s">
        <v>6697</v>
      </c>
      <c r="B490" s="46" t="s">
        <v>6698</v>
      </c>
      <c r="C490" s="34" t="s">
        <v>6699</v>
      </c>
      <c r="D490" s="12" t="s">
        <v>6700</v>
      </c>
      <c r="E490" s="13" t="s">
        <v>1585</v>
      </c>
      <c r="F490" s="13" t="s">
        <v>5332</v>
      </c>
      <c r="G490" s="47">
        <v>11.5</v>
      </c>
      <c r="H490" s="15">
        <v>0</v>
      </c>
      <c r="I490" s="15">
        <v>0</v>
      </c>
      <c r="J490" s="15">
        <f t="shared" si="14"/>
        <v>0</v>
      </c>
      <c r="K490" s="15">
        <f t="shared" si="15"/>
        <v>11.5</v>
      </c>
    </row>
    <row r="491" ht="24" spans="1:11">
      <c r="A491" s="45" t="s">
        <v>6701</v>
      </c>
      <c r="B491" s="46" t="s">
        <v>6702</v>
      </c>
      <c r="C491" s="34" t="s">
        <v>6703</v>
      </c>
      <c r="D491" s="12" t="s">
        <v>6704</v>
      </c>
      <c r="E491" s="13" t="s">
        <v>1585</v>
      </c>
      <c r="F491" s="13" t="s">
        <v>1309</v>
      </c>
      <c r="G491" s="47">
        <v>10</v>
      </c>
      <c r="H491" s="15">
        <v>0</v>
      </c>
      <c r="I491" s="15">
        <v>0</v>
      </c>
      <c r="J491" s="15">
        <f t="shared" si="14"/>
        <v>0</v>
      </c>
      <c r="K491" s="15">
        <f t="shared" si="15"/>
        <v>10</v>
      </c>
    </row>
    <row r="492" spans="1:11">
      <c r="A492" s="45" t="s">
        <v>6705</v>
      </c>
      <c r="B492" s="46" t="s">
        <v>6706</v>
      </c>
      <c r="C492" s="34" t="s">
        <v>6707</v>
      </c>
      <c r="D492" s="12" t="s">
        <v>6708</v>
      </c>
      <c r="E492" s="13" t="s">
        <v>1585</v>
      </c>
      <c r="F492" s="13" t="s">
        <v>83</v>
      </c>
      <c r="G492" s="47">
        <v>12</v>
      </c>
      <c r="H492" s="15">
        <v>0</v>
      </c>
      <c r="I492" s="15">
        <v>0</v>
      </c>
      <c r="J492" s="15">
        <f t="shared" si="14"/>
        <v>0</v>
      </c>
      <c r="K492" s="15">
        <f t="shared" si="15"/>
        <v>12</v>
      </c>
    </row>
    <row r="493" spans="1:11">
      <c r="A493" s="45" t="s">
        <v>6709</v>
      </c>
      <c r="B493" s="46" t="s">
        <v>6710</v>
      </c>
      <c r="C493" s="34" t="s">
        <v>6711</v>
      </c>
      <c r="D493" s="12" t="s">
        <v>6712</v>
      </c>
      <c r="E493" s="13" t="s">
        <v>1585</v>
      </c>
      <c r="F493" s="13" t="s">
        <v>83</v>
      </c>
      <c r="G493" s="47">
        <v>12</v>
      </c>
      <c r="H493" s="15">
        <v>0</v>
      </c>
      <c r="I493" s="15">
        <v>0</v>
      </c>
      <c r="J493" s="15">
        <f t="shared" si="14"/>
        <v>0</v>
      </c>
      <c r="K493" s="15">
        <f t="shared" si="15"/>
        <v>12</v>
      </c>
    </row>
    <row r="494" ht="36" spans="1:11">
      <c r="A494" s="45" t="s">
        <v>6713</v>
      </c>
      <c r="B494" s="46" t="s">
        <v>6714</v>
      </c>
      <c r="C494" s="34" t="s">
        <v>6715</v>
      </c>
      <c r="D494" s="12" t="s">
        <v>6716</v>
      </c>
      <c r="E494" s="13" t="s">
        <v>1585</v>
      </c>
      <c r="F494" s="13" t="s">
        <v>5332</v>
      </c>
      <c r="G494" s="47">
        <v>11.5</v>
      </c>
      <c r="H494" s="15">
        <v>0</v>
      </c>
      <c r="I494" s="15">
        <v>0</v>
      </c>
      <c r="J494" s="15">
        <f t="shared" si="14"/>
        <v>0</v>
      </c>
      <c r="K494" s="15">
        <f t="shared" si="15"/>
        <v>11.5</v>
      </c>
    </row>
    <row r="495" ht="24" spans="1:11">
      <c r="A495" s="45" t="s">
        <v>6717</v>
      </c>
      <c r="B495" s="46" t="s">
        <v>6718</v>
      </c>
      <c r="C495" s="34" t="s">
        <v>6719</v>
      </c>
      <c r="D495" s="12" t="s">
        <v>6720</v>
      </c>
      <c r="E495" s="13" t="s">
        <v>1585</v>
      </c>
      <c r="F495" s="13" t="s">
        <v>5332</v>
      </c>
      <c r="G495" s="47">
        <v>11.5</v>
      </c>
      <c r="H495" s="15">
        <v>0</v>
      </c>
      <c r="I495" s="15">
        <v>0</v>
      </c>
      <c r="J495" s="15">
        <f t="shared" si="14"/>
        <v>0</v>
      </c>
      <c r="K495" s="15">
        <f t="shared" si="15"/>
        <v>11.5</v>
      </c>
    </row>
    <row r="496" ht="24" spans="1:11">
      <c r="A496" s="45" t="s">
        <v>6721</v>
      </c>
      <c r="B496" s="46" t="s">
        <v>6722</v>
      </c>
      <c r="C496" s="34" t="s">
        <v>6723</v>
      </c>
      <c r="D496" s="12" t="s">
        <v>6724</v>
      </c>
      <c r="E496" s="13" t="s">
        <v>1585</v>
      </c>
      <c r="F496" s="13" t="s">
        <v>83</v>
      </c>
      <c r="G496" s="47">
        <v>12</v>
      </c>
      <c r="H496" s="15">
        <v>0</v>
      </c>
      <c r="I496" s="15">
        <v>0</v>
      </c>
      <c r="J496" s="15">
        <f t="shared" si="14"/>
        <v>0</v>
      </c>
      <c r="K496" s="15">
        <f t="shared" si="15"/>
        <v>12</v>
      </c>
    </row>
    <row r="497" spans="1:11">
      <c r="A497" s="45" t="s">
        <v>6725</v>
      </c>
      <c r="B497" s="46" t="s">
        <v>6726</v>
      </c>
      <c r="C497" s="34" t="s">
        <v>6727</v>
      </c>
      <c r="D497" s="12" t="s">
        <v>6728</v>
      </c>
      <c r="E497" s="13" t="s">
        <v>1585</v>
      </c>
      <c r="F497" s="13" t="s">
        <v>83</v>
      </c>
      <c r="G497" s="47">
        <v>12</v>
      </c>
      <c r="H497" s="15">
        <v>0</v>
      </c>
      <c r="I497" s="15">
        <v>0</v>
      </c>
      <c r="J497" s="15">
        <f t="shared" ref="J497:J560" si="16">H497-I497</f>
        <v>0</v>
      </c>
      <c r="K497" s="15">
        <f t="shared" ref="K497:K560" si="17">G497+J497</f>
        <v>12</v>
      </c>
    </row>
    <row r="498" spans="1:11">
      <c r="A498" s="45" t="s">
        <v>6729</v>
      </c>
      <c r="B498" s="46" t="s">
        <v>6730</v>
      </c>
      <c r="C498" s="34" t="s">
        <v>6731</v>
      </c>
      <c r="D498" s="12" t="s">
        <v>6732</v>
      </c>
      <c r="E498" s="13" t="s">
        <v>1585</v>
      </c>
      <c r="F498" s="13" t="s">
        <v>83</v>
      </c>
      <c r="G498" s="47">
        <v>12</v>
      </c>
      <c r="H498" s="15">
        <v>0</v>
      </c>
      <c r="I498" s="15">
        <v>0</v>
      </c>
      <c r="J498" s="15">
        <f t="shared" si="16"/>
        <v>0</v>
      </c>
      <c r="K498" s="15">
        <f t="shared" si="17"/>
        <v>12</v>
      </c>
    </row>
    <row r="499" spans="1:11">
      <c r="A499" s="45" t="s">
        <v>6733</v>
      </c>
      <c r="B499" s="46" t="s">
        <v>6734</v>
      </c>
      <c r="C499" s="34" t="s">
        <v>6735</v>
      </c>
      <c r="D499" s="12" t="s">
        <v>6736</v>
      </c>
      <c r="E499" s="13" t="s">
        <v>1585</v>
      </c>
      <c r="F499" s="13" t="s">
        <v>83</v>
      </c>
      <c r="G499" s="47">
        <v>12</v>
      </c>
      <c r="H499" s="15">
        <v>0</v>
      </c>
      <c r="I499" s="15">
        <v>0</v>
      </c>
      <c r="J499" s="15">
        <f t="shared" si="16"/>
        <v>0</v>
      </c>
      <c r="K499" s="15">
        <f t="shared" si="17"/>
        <v>12</v>
      </c>
    </row>
    <row r="500" ht="24" spans="1:11">
      <c r="A500" s="45" t="s">
        <v>6737</v>
      </c>
      <c r="B500" s="46" t="s">
        <v>6738</v>
      </c>
      <c r="C500" s="34" t="s">
        <v>6739</v>
      </c>
      <c r="D500" s="12" t="s">
        <v>6740</v>
      </c>
      <c r="E500" s="13" t="s">
        <v>1585</v>
      </c>
      <c r="F500" s="13" t="s">
        <v>1222</v>
      </c>
      <c r="G500" s="47">
        <v>11</v>
      </c>
      <c r="H500" s="15">
        <v>0</v>
      </c>
      <c r="I500" s="15">
        <v>0</v>
      </c>
      <c r="J500" s="15">
        <f t="shared" si="16"/>
        <v>0</v>
      </c>
      <c r="K500" s="15">
        <f t="shared" si="17"/>
        <v>11</v>
      </c>
    </row>
    <row r="501" ht="24" spans="1:11">
      <c r="A501" s="45" t="s">
        <v>6741</v>
      </c>
      <c r="B501" s="46" t="s">
        <v>6742</v>
      </c>
      <c r="C501" s="34" t="s">
        <v>6743</v>
      </c>
      <c r="D501" s="12" t="s">
        <v>6744</v>
      </c>
      <c r="E501" s="13" t="s">
        <v>1585</v>
      </c>
      <c r="F501" s="13" t="s">
        <v>83</v>
      </c>
      <c r="G501" s="47">
        <v>12</v>
      </c>
      <c r="H501" s="15">
        <v>0</v>
      </c>
      <c r="I501" s="15">
        <v>0</v>
      </c>
      <c r="J501" s="15">
        <f t="shared" si="16"/>
        <v>0</v>
      </c>
      <c r="K501" s="15">
        <f t="shared" si="17"/>
        <v>12</v>
      </c>
    </row>
    <row r="502" spans="1:11">
      <c r="A502" s="45" t="s">
        <v>6745</v>
      </c>
      <c r="B502" s="46" t="s">
        <v>6746</v>
      </c>
      <c r="C502" s="34" t="s">
        <v>6747</v>
      </c>
      <c r="D502" s="12" t="s">
        <v>6748</v>
      </c>
      <c r="E502" s="13" t="s">
        <v>1585</v>
      </c>
      <c r="F502" s="13" t="s">
        <v>83</v>
      </c>
      <c r="G502" s="47">
        <v>12</v>
      </c>
      <c r="H502" s="15">
        <v>0</v>
      </c>
      <c r="I502" s="15">
        <v>0</v>
      </c>
      <c r="J502" s="15">
        <f t="shared" si="16"/>
        <v>0</v>
      </c>
      <c r="K502" s="15">
        <f t="shared" si="17"/>
        <v>12</v>
      </c>
    </row>
    <row r="503" ht="24" spans="1:11">
      <c r="A503" s="45" t="s">
        <v>6749</v>
      </c>
      <c r="B503" s="46" t="s">
        <v>6750</v>
      </c>
      <c r="C503" s="34" t="s">
        <v>6751</v>
      </c>
      <c r="D503" s="12" t="s">
        <v>6752</v>
      </c>
      <c r="E503" s="13" t="s">
        <v>1585</v>
      </c>
      <c r="F503" s="13" t="s">
        <v>5332</v>
      </c>
      <c r="G503" s="47">
        <v>11.5</v>
      </c>
      <c r="H503" s="15">
        <v>0</v>
      </c>
      <c r="I503" s="15">
        <v>0</v>
      </c>
      <c r="J503" s="15">
        <f t="shared" si="16"/>
        <v>0</v>
      </c>
      <c r="K503" s="15">
        <f t="shared" si="17"/>
        <v>11.5</v>
      </c>
    </row>
    <row r="504" spans="1:11">
      <c r="A504" s="45" t="s">
        <v>6753</v>
      </c>
      <c r="B504" s="46" t="s">
        <v>6754</v>
      </c>
      <c r="C504" s="34" t="s">
        <v>6755</v>
      </c>
      <c r="D504" s="12" t="s">
        <v>6756</v>
      </c>
      <c r="E504" s="13" t="s">
        <v>1585</v>
      </c>
      <c r="F504" s="13" t="s">
        <v>83</v>
      </c>
      <c r="G504" s="47">
        <v>12</v>
      </c>
      <c r="H504" s="15">
        <v>0</v>
      </c>
      <c r="I504" s="15">
        <v>0</v>
      </c>
      <c r="J504" s="15">
        <f t="shared" si="16"/>
        <v>0</v>
      </c>
      <c r="K504" s="15">
        <f t="shared" si="17"/>
        <v>12</v>
      </c>
    </row>
    <row r="505" spans="1:11">
      <c r="A505" s="45" t="s">
        <v>6757</v>
      </c>
      <c r="B505" s="46" t="s">
        <v>6758</v>
      </c>
      <c r="C505" s="34" t="s">
        <v>6759</v>
      </c>
      <c r="D505" s="12" t="s">
        <v>6760</v>
      </c>
      <c r="E505" s="13" t="s">
        <v>1585</v>
      </c>
      <c r="F505" s="13" t="s">
        <v>83</v>
      </c>
      <c r="G505" s="47">
        <v>12</v>
      </c>
      <c r="H505" s="15">
        <v>3</v>
      </c>
      <c r="I505" s="15">
        <v>3</v>
      </c>
      <c r="J505" s="15">
        <f t="shared" si="16"/>
        <v>0</v>
      </c>
      <c r="K505" s="15">
        <f t="shared" si="17"/>
        <v>12</v>
      </c>
    </row>
    <row r="506" ht="24" spans="1:11">
      <c r="A506" s="45" t="s">
        <v>6761</v>
      </c>
      <c r="B506" s="46" t="s">
        <v>6762</v>
      </c>
      <c r="C506" s="34" t="s">
        <v>6763</v>
      </c>
      <c r="D506" s="12" t="s">
        <v>6764</v>
      </c>
      <c r="E506" s="13" t="s">
        <v>1585</v>
      </c>
      <c r="F506" s="13" t="s">
        <v>83</v>
      </c>
      <c r="G506" s="47">
        <v>12</v>
      </c>
      <c r="H506" s="15">
        <v>0</v>
      </c>
      <c r="I506" s="15">
        <v>0</v>
      </c>
      <c r="J506" s="15">
        <f t="shared" si="16"/>
        <v>0</v>
      </c>
      <c r="K506" s="15">
        <f t="shared" si="17"/>
        <v>12</v>
      </c>
    </row>
    <row r="507" spans="1:11">
      <c r="A507" s="45" t="s">
        <v>6765</v>
      </c>
      <c r="B507" s="46" t="s">
        <v>6766</v>
      </c>
      <c r="C507" s="34"/>
      <c r="D507" s="12" t="s">
        <v>6767</v>
      </c>
      <c r="E507" s="13" t="s">
        <v>1585</v>
      </c>
      <c r="F507" s="13"/>
      <c r="G507" s="47">
        <v>0</v>
      </c>
      <c r="H507" s="15">
        <v>0</v>
      </c>
      <c r="I507" s="15">
        <v>0</v>
      </c>
      <c r="J507" s="15">
        <f t="shared" si="16"/>
        <v>0</v>
      </c>
      <c r="K507" s="15">
        <f t="shared" si="17"/>
        <v>0</v>
      </c>
    </row>
    <row r="508" ht="24" spans="1:11">
      <c r="A508" s="45" t="s">
        <v>6768</v>
      </c>
      <c r="B508" s="46" t="s">
        <v>6769</v>
      </c>
      <c r="C508" s="34" t="s">
        <v>6770</v>
      </c>
      <c r="D508" s="12" t="s">
        <v>6771</v>
      </c>
      <c r="E508" s="13" t="s">
        <v>1585</v>
      </c>
      <c r="F508" s="13" t="s">
        <v>1309</v>
      </c>
      <c r="G508" s="47">
        <v>10</v>
      </c>
      <c r="H508" s="15">
        <v>0</v>
      </c>
      <c r="I508" s="15">
        <v>0</v>
      </c>
      <c r="J508" s="15">
        <f t="shared" si="16"/>
        <v>0</v>
      </c>
      <c r="K508" s="15">
        <f t="shared" si="17"/>
        <v>10</v>
      </c>
    </row>
    <row r="509" spans="1:11">
      <c r="A509" s="45" t="s">
        <v>6772</v>
      </c>
      <c r="B509" s="46" t="s">
        <v>6773</v>
      </c>
      <c r="C509" s="34" t="s">
        <v>6774</v>
      </c>
      <c r="D509" s="12" t="s">
        <v>6775</v>
      </c>
      <c r="E509" s="13" t="s">
        <v>1585</v>
      </c>
      <c r="F509" s="13" t="s">
        <v>4319</v>
      </c>
      <c r="G509" s="47">
        <v>9</v>
      </c>
      <c r="H509" s="15">
        <v>0</v>
      </c>
      <c r="I509" s="15">
        <v>0</v>
      </c>
      <c r="J509" s="15">
        <f t="shared" si="16"/>
        <v>0</v>
      </c>
      <c r="K509" s="15">
        <f t="shared" si="17"/>
        <v>9</v>
      </c>
    </row>
    <row r="510" spans="1:11">
      <c r="A510" s="45" t="s">
        <v>6776</v>
      </c>
      <c r="B510" s="46" t="s">
        <v>6777</v>
      </c>
      <c r="C510" s="34" t="s">
        <v>5819</v>
      </c>
      <c r="D510" s="12" t="s">
        <v>6778</v>
      </c>
      <c r="E510" s="13" t="s">
        <v>1585</v>
      </c>
      <c r="F510" s="13" t="s">
        <v>62</v>
      </c>
      <c r="G510" s="47">
        <v>4.5</v>
      </c>
      <c r="H510" s="15">
        <v>0</v>
      </c>
      <c r="I510" s="15">
        <v>0</v>
      </c>
      <c r="J510" s="15">
        <f t="shared" si="16"/>
        <v>0</v>
      </c>
      <c r="K510" s="15">
        <f t="shared" si="17"/>
        <v>4.5</v>
      </c>
    </row>
    <row r="511" spans="1:11">
      <c r="A511" s="45" t="s">
        <v>6779</v>
      </c>
      <c r="B511" s="46" t="s">
        <v>6780</v>
      </c>
      <c r="C511" s="34" t="s">
        <v>6781</v>
      </c>
      <c r="D511" s="12" t="s">
        <v>6782</v>
      </c>
      <c r="E511" s="13" t="s">
        <v>1585</v>
      </c>
      <c r="F511" s="13" t="s">
        <v>83</v>
      </c>
      <c r="G511" s="47">
        <v>12</v>
      </c>
      <c r="H511" s="15">
        <v>0</v>
      </c>
      <c r="I511" s="15">
        <v>0</v>
      </c>
      <c r="J511" s="15">
        <f t="shared" si="16"/>
        <v>0</v>
      </c>
      <c r="K511" s="15">
        <f t="shared" si="17"/>
        <v>12</v>
      </c>
    </row>
    <row r="512" spans="1:11">
      <c r="A512" s="45" t="s">
        <v>6783</v>
      </c>
      <c r="B512" s="46" t="s">
        <v>6784</v>
      </c>
      <c r="C512" s="34"/>
      <c r="D512" s="12" t="s">
        <v>6785</v>
      </c>
      <c r="E512" s="13" t="s">
        <v>1585</v>
      </c>
      <c r="F512" s="13"/>
      <c r="G512" s="47">
        <v>0</v>
      </c>
      <c r="H512" s="15">
        <v>0</v>
      </c>
      <c r="I512" s="15">
        <v>0</v>
      </c>
      <c r="J512" s="15">
        <f t="shared" si="16"/>
        <v>0</v>
      </c>
      <c r="K512" s="15">
        <f t="shared" si="17"/>
        <v>0</v>
      </c>
    </row>
    <row r="513" spans="1:11">
      <c r="A513" s="45" t="s">
        <v>6786</v>
      </c>
      <c r="B513" s="46" t="s">
        <v>6787</v>
      </c>
      <c r="C513" s="34"/>
      <c r="D513" s="12" t="s">
        <v>6788</v>
      </c>
      <c r="E513" s="13" t="s">
        <v>1585</v>
      </c>
      <c r="F513" s="13"/>
      <c r="G513" s="47">
        <v>0</v>
      </c>
      <c r="H513" s="15">
        <v>0</v>
      </c>
      <c r="I513" s="15">
        <v>0</v>
      </c>
      <c r="J513" s="15">
        <f t="shared" si="16"/>
        <v>0</v>
      </c>
      <c r="K513" s="15">
        <f t="shared" si="17"/>
        <v>0</v>
      </c>
    </row>
    <row r="514" spans="1:11">
      <c r="A514" s="45" t="s">
        <v>6789</v>
      </c>
      <c r="B514" s="46" t="s">
        <v>6790</v>
      </c>
      <c r="C514" s="34"/>
      <c r="D514" s="12" t="s">
        <v>6791</v>
      </c>
      <c r="E514" s="13" t="s">
        <v>1585</v>
      </c>
      <c r="F514" s="13"/>
      <c r="G514" s="47">
        <v>0</v>
      </c>
      <c r="H514" s="15">
        <v>0</v>
      </c>
      <c r="I514" s="15">
        <v>0</v>
      </c>
      <c r="J514" s="15">
        <f t="shared" si="16"/>
        <v>0</v>
      </c>
      <c r="K514" s="15">
        <f t="shared" si="17"/>
        <v>0</v>
      </c>
    </row>
    <row r="515" ht="24" spans="1:11">
      <c r="A515" s="45" t="s">
        <v>6792</v>
      </c>
      <c r="B515" s="46" t="s">
        <v>6793</v>
      </c>
      <c r="C515" s="34" t="s">
        <v>6794</v>
      </c>
      <c r="D515" s="12" t="s">
        <v>6795</v>
      </c>
      <c r="E515" s="13" t="s">
        <v>1585</v>
      </c>
      <c r="F515" s="13" t="s">
        <v>6796</v>
      </c>
      <c r="G515" s="47">
        <v>9.5</v>
      </c>
      <c r="H515" s="15">
        <v>0</v>
      </c>
      <c r="I515" s="15">
        <v>0</v>
      </c>
      <c r="J515" s="15">
        <f t="shared" si="16"/>
        <v>0</v>
      </c>
      <c r="K515" s="15">
        <f t="shared" si="17"/>
        <v>9.5</v>
      </c>
    </row>
    <row r="516" spans="1:11">
      <c r="A516" s="45" t="s">
        <v>6797</v>
      </c>
      <c r="B516" s="46" t="s">
        <v>6798</v>
      </c>
      <c r="C516" s="34" t="s">
        <v>4907</v>
      </c>
      <c r="D516" s="12" t="s">
        <v>6799</v>
      </c>
      <c r="E516" s="13" t="s">
        <v>1585</v>
      </c>
      <c r="F516" s="13" t="s">
        <v>6800</v>
      </c>
      <c r="G516" s="47">
        <v>9</v>
      </c>
      <c r="H516" s="15">
        <v>0</v>
      </c>
      <c r="I516" s="15">
        <v>0</v>
      </c>
      <c r="J516" s="15">
        <f t="shared" si="16"/>
        <v>0</v>
      </c>
      <c r="K516" s="15">
        <f t="shared" si="17"/>
        <v>9</v>
      </c>
    </row>
    <row r="517" spans="1:11">
      <c r="A517" s="45" t="s">
        <v>6801</v>
      </c>
      <c r="B517" s="46" t="s">
        <v>6802</v>
      </c>
      <c r="C517" s="34" t="s">
        <v>6803</v>
      </c>
      <c r="D517" s="12" t="s">
        <v>6804</v>
      </c>
      <c r="E517" s="13" t="s">
        <v>1585</v>
      </c>
      <c r="F517" s="13" t="s">
        <v>6805</v>
      </c>
      <c r="G517" s="47">
        <v>11</v>
      </c>
      <c r="H517" s="15">
        <v>0</v>
      </c>
      <c r="I517" s="15">
        <v>0</v>
      </c>
      <c r="J517" s="15">
        <f t="shared" si="16"/>
        <v>0</v>
      </c>
      <c r="K517" s="15">
        <f t="shared" si="17"/>
        <v>11</v>
      </c>
    </row>
    <row r="518" ht="24" spans="1:11">
      <c r="A518" s="45" t="s">
        <v>6806</v>
      </c>
      <c r="B518" s="46" t="s">
        <v>6807</v>
      </c>
      <c r="C518" s="34" t="s">
        <v>6808</v>
      </c>
      <c r="D518" s="12" t="s">
        <v>6809</v>
      </c>
      <c r="E518" s="13" t="s">
        <v>1585</v>
      </c>
      <c r="F518" s="13" t="s">
        <v>83</v>
      </c>
      <c r="G518" s="47">
        <v>12</v>
      </c>
      <c r="H518" s="15">
        <v>0</v>
      </c>
      <c r="I518" s="15">
        <v>0</v>
      </c>
      <c r="J518" s="15">
        <f t="shared" si="16"/>
        <v>0</v>
      </c>
      <c r="K518" s="15">
        <f t="shared" si="17"/>
        <v>12</v>
      </c>
    </row>
    <row r="519" spans="1:11">
      <c r="A519" s="45" t="s">
        <v>6810</v>
      </c>
      <c r="B519" s="46" t="s">
        <v>6811</v>
      </c>
      <c r="C519" s="34" t="s">
        <v>6812</v>
      </c>
      <c r="D519" s="12" t="s">
        <v>6813</v>
      </c>
      <c r="E519" s="13" t="s">
        <v>1585</v>
      </c>
      <c r="F519" s="13" t="s">
        <v>83</v>
      </c>
      <c r="G519" s="47">
        <v>12</v>
      </c>
      <c r="H519" s="15">
        <v>0</v>
      </c>
      <c r="I519" s="15">
        <v>0</v>
      </c>
      <c r="J519" s="15">
        <f t="shared" si="16"/>
        <v>0</v>
      </c>
      <c r="K519" s="15">
        <f t="shared" si="17"/>
        <v>12</v>
      </c>
    </row>
    <row r="520" spans="1:11">
      <c r="A520" s="45" t="s">
        <v>6814</v>
      </c>
      <c r="B520" s="46" t="s">
        <v>6815</v>
      </c>
      <c r="C520" s="34"/>
      <c r="D520" s="12" t="s">
        <v>6816</v>
      </c>
      <c r="E520" s="13" t="s">
        <v>1585</v>
      </c>
      <c r="F520" s="13"/>
      <c r="G520" s="47">
        <v>0</v>
      </c>
      <c r="H520" s="15">
        <v>0</v>
      </c>
      <c r="I520" s="15">
        <v>0</v>
      </c>
      <c r="J520" s="15">
        <f t="shared" si="16"/>
        <v>0</v>
      </c>
      <c r="K520" s="15">
        <f t="shared" si="17"/>
        <v>0</v>
      </c>
    </row>
    <row r="521" ht="24" spans="1:11">
      <c r="A521" s="45" t="s">
        <v>6817</v>
      </c>
      <c r="B521" s="46" t="s">
        <v>6818</v>
      </c>
      <c r="C521" s="34" t="s">
        <v>6819</v>
      </c>
      <c r="D521" s="12" t="s">
        <v>6820</v>
      </c>
      <c r="E521" s="13" t="s">
        <v>1585</v>
      </c>
      <c r="F521" s="13" t="s">
        <v>5332</v>
      </c>
      <c r="G521" s="47">
        <v>11.5</v>
      </c>
      <c r="H521" s="15">
        <v>0</v>
      </c>
      <c r="I521" s="15">
        <v>0</v>
      </c>
      <c r="J521" s="15">
        <f t="shared" si="16"/>
        <v>0</v>
      </c>
      <c r="K521" s="15">
        <f t="shared" si="17"/>
        <v>11.5</v>
      </c>
    </row>
    <row r="522" ht="24" spans="1:11">
      <c r="A522" s="45" t="s">
        <v>6821</v>
      </c>
      <c r="B522" s="46" t="s">
        <v>6822</v>
      </c>
      <c r="C522" s="34" t="s">
        <v>6823</v>
      </c>
      <c r="D522" s="12" t="s">
        <v>6824</v>
      </c>
      <c r="E522" s="13" t="s">
        <v>1585</v>
      </c>
      <c r="F522" s="13" t="s">
        <v>1222</v>
      </c>
      <c r="G522" s="47">
        <v>11</v>
      </c>
      <c r="H522" s="15">
        <v>0</v>
      </c>
      <c r="I522" s="15">
        <v>0</v>
      </c>
      <c r="J522" s="15">
        <f t="shared" si="16"/>
        <v>0</v>
      </c>
      <c r="K522" s="15">
        <f t="shared" si="17"/>
        <v>11</v>
      </c>
    </row>
    <row r="523" spans="1:11">
      <c r="A523" s="45" t="s">
        <v>6825</v>
      </c>
      <c r="B523" s="46" t="s">
        <v>6826</v>
      </c>
      <c r="C523" s="34"/>
      <c r="D523" s="12" t="s">
        <v>6827</v>
      </c>
      <c r="E523" s="13" t="s">
        <v>1585</v>
      </c>
      <c r="F523" s="13"/>
      <c r="G523" s="47">
        <v>0</v>
      </c>
      <c r="H523" s="15">
        <v>0</v>
      </c>
      <c r="I523" s="15">
        <v>0</v>
      </c>
      <c r="J523" s="15">
        <f t="shared" si="16"/>
        <v>0</v>
      </c>
      <c r="K523" s="15">
        <f t="shared" si="17"/>
        <v>0</v>
      </c>
    </row>
    <row r="524" ht="24" spans="1:11">
      <c r="A524" s="45" t="s">
        <v>6828</v>
      </c>
      <c r="B524" s="46" t="s">
        <v>6829</v>
      </c>
      <c r="C524" s="34" t="s">
        <v>6830</v>
      </c>
      <c r="D524" s="12" t="s">
        <v>6831</v>
      </c>
      <c r="E524" s="13" t="s">
        <v>1585</v>
      </c>
      <c r="F524" s="13" t="s">
        <v>6832</v>
      </c>
      <c r="G524" s="47">
        <v>9.5</v>
      </c>
      <c r="H524" s="15">
        <v>0</v>
      </c>
      <c r="I524" s="15">
        <v>0</v>
      </c>
      <c r="J524" s="15">
        <f t="shared" si="16"/>
        <v>0</v>
      </c>
      <c r="K524" s="15">
        <f t="shared" si="17"/>
        <v>9.5</v>
      </c>
    </row>
    <row r="525" spans="1:11">
      <c r="A525" s="45" t="s">
        <v>6833</v>
      </c>
      <c r="B525" s="46" t="s">
        <v>6834</v>
      </c>
      <c r="C525" s="34" t="s">
        <v>6835</v>
      </c>
      <c r="D525" s="12" t="s">
        <v>6836</v>
      </c>
      <c r="E525" s="13" t="s">
        <v>1585</v>
      </c>
      <c r="F525" s="13" t="s">
        <v>6837</v>
      </c>
      <c r="G525" s="47">
        <v>2.5</v>
      </c>
      <c r="H525" s="15">
        <v>0</v>
      </c>
      <c r="I525" s="15">
        <v>0</v>
      </c>
      <c r="J525" s="15">
        <f t="shared" si="16"/>
        <v>0</v>
      </c>
      <c r="K525" s="15">
        <f t="shared" si="17"/>
        <v>2.5</v>
      </c>
    </row>
    <row r="526" spans="1:11">
      <c r="A526" s="45" t="s">
        <v>6838</v>
      </c>
      <c r="B526" s="46" t="s">
        <v>6839</v>
      </c>
      <c r="C526" s="34"/>
      <c r="D526" s="12" t="s">
        <v>6840</v>
      </c>
      <c r="E526" s="13" t="s">
        <v>1585</v>
      </c>
      <c r="F526" s="13"/>
      <c r="G526" s="47">
        <v>0</v>
      </c>
      <c r="H526" s="15">
        <v>0</v>
      </c>
      <c r="I526" s="15">
        <v>0</v>
      </c>
      <c r="J526" s="15">
        <f t="shared" si="16"/>
        <v>0</v>
      </c>
      <c r="K526" s="15">
        <f t="shared" si="17"/>
        <v>0</v>
      </c>
    </row>
    <row r="527" ht="24" spans="1:11">
      <c r="A527" s="45" t="s">
        <v>6841</v>
      </c>
      <c r="B527" s="46" t="s">
        <v>6842</v>
      </c>
      <c r="C527" s="34" t="s">
        <v>6843</v>
      </c>
      <c r="D527" s="12" t="s">
        <v>6844</v>
      </c>
      <c r="E527" s="13" t="s">
        <v>1585</v>
      </c>
      <c r="F527" s="13" t="s">
        <v>6845</v>
      </c>
      <c r="G527" s="47">
        <v>10.5</v>
      </c>
      <c r="H527" s="15">
        <v>0</v>
      </c>
      <c r="I527" s="15">
        <v>0</v>
      </c>
      <c r="J527" s="15">
        <f t="shared" si="16"/>
        <v>0</v>
      </c>
      <c r="K527" s="15">
        <f t="shared" si="17"/>
        <v>10.5</v>
      </c>
    </row>
    <row r="528" spans="1:11">
      <c r="A528" s="45" t="s">
        <v>6846</v>
      </c>
      <c r="B528" s="46" t="s">
        <v>6847</v>
      </c>
      <c r="C528" s="34" t="s">
        <v>6848</v>
      </c>
      <c r="D528" s="12" t="s">
        <v>6849</v>
      </c>
      <c r="E528" s="13" t="s">
        <v>1585</v>
      </c>
      <c r="F528" s="13" t="s">
        <v>2549</v>
      </c>
      <c r="G528" s="47">
        <v>4</v>
      </c>
      <c r="H528" s="15">
        <v>0</v>
      </c>
      <c r="I528" s="15">
        <v>0</v>
      </c>
      <c r="J528" s="15">
        <f t="shared" si="16"/>
        <v>0</v>
      </c>
      <c r="K528" s="15">
        <f t="shared" si="17"/>
        <v>4</v>
      </c>
    </row>
    <row r="529" ht="24" spans="1:11">
      <c r="A529" s="45" t="s">
        <v>6850</v>
      </c>
      <c r="B529" s="46" t="s">
        <v>6851</v>
      </c>
      <c r="C529" s="34" t="s">
        <v>6852</v>
      </c>
      <c r="D529" s="12" t="s">
        <v>6853</v>
      </c>
      <c r="E529" s="13" t="s">
        <v>1585</v>
      </c>
      <c r="F529" s="13" t="s">
        <v>3519</v>
      </c>
      <c r="G529" s="47">
        <v>9</v>
      </c>
      <c r="H529" s="15">
        <v>0</v>
      </c>
      <c r="I529" s="15">
        <v>0</v>
      </c>
      <c r="J529" s="15">
        <f t="shared" si="16"/>
        <v>0</v>
      </c>
      <c r="K529" s="15">
        <f t="shared" si="17"/>
        <v>9</v>
      </c>
    </row>
    <row r="530" spans="1:11">
      <c r="A530" s="45" t="s">
        <v>6854</v>
      </c>
      <c r="B530" s="46" t="s">
        <v>6855</v>
      </c>
      <c r="C530" s="34"/>
      <c r="D530" s="12" t="s">
        <v>6856</v>
      </c>
      <c r="E530" s="13" t="s">
        <v>1585</v>
      </c>
      <c r="F530" s="13"/>
      <c r="G530" s="47">
        <v>0</v>
      </c>
      <c r="H530" s="15">
        <v>0</v>
      </c>
      <c r="I530" s="15">
        <v>0</v>
      </c>
      <c r="J530" s="15">
        <f t="shared" si="16"/>
        <v>0</v>
      </c>
      <c r="K530" s="15">
        <f t="shared" si="17"/>
        <v>0</v>
      </c>
    </row>
    <row r="531" spans="1:11">
      <c r="A531" s="45" t="s">
        <v>6857</v>
      </c>
      <c r="B531" s="46" t="s">
        <v>6858</v>
      </c>
      <c r="C531" s="34" t="s">
        <v>6859</v>
      </c>
      <c r="D531" s="12" t="s">
        <v>6860</v>
      </c>
      <c r="E531" s="13" t="s">
        <v>1585</v>
      </c>
      <c r="F531" s="13" t="s">
        <v>6861</v>
      </c>
      <c r="G531" s="47">
        <v>3</v>
      </c>
      <c r="H531" s="15">
        <v>0</v>
      </c>
      <c r="I531" s="15">
        <v>0</v>
      </c>
      <c r="J531" s="15">
        <f t="shared" si="16"/>
        <v>0</v>
      </c>
      <c r="K531" s="15">
        <f t="shared" si="17"/>
        <v>3</v>
      </c>
    </row>
    <row r="532" spans="1:11">
      <c r="A532" s="45" t="s">
        <v>6862</v>
      </c>
      <c r="B532" s="46" t="s">
        <v>6863</v>
      </c>
      <c r="C532" s="34" t="s">
        <v>6864</v>
      </c>
      <c r="D532" s="12" t="s">
        <v>6865</v>
      </c>
      <c r="E532" s="13" t="s">
        <v>1585</v>
      </c>
      <c r="F532" s="13" t="s">
        <v>6866</v>
      </c>
      <c r="G532" s="47">
        <v>11</v>
      </c>
      <c r="H532" s="15">
        <v>0</v>
      </c>
      <c r="I532" s="15">
        <v>0</v>
      </c>
      <c r="J532" s="15">
        <f t="shared" si="16"/>
        <v>0</v>
      </c>
      <c r="K532" s="15">
        <f t="shared" si="17"/>
        <v>11</v>
      </c>
    </row>
    <row r="533" spans="1:11">
      <c r="A533" s="45" t="s">
        <v>6867</v>
      </c>
      <c r="B533" s="46" t="s">
        <v>6868</v>
      </c>
      <c r="C533" s="34"/>
      <c r="D533" s="12" t="s">
        <v>6869</v>
      </c>
      <c r="E533" s="13" t="s">
        <v>1585</v>
      </c>
      <c r="F533" s="13"/>
      <c r="G533" s="47">
        <v>0</v>
      </c>
      <c r="H533" s="15">
        <v>0</v>
      </c>
      <c r="I533" s="15">
        <v>0</v>
      </c>
      <c r="J533" s="15">
        <f t="shared" si="16"/>
        <v>0</v>
      </c>
      <c r="K533" s="15">
        <f t="shared" si="17"/>
        <v>0</v>
      </c>
    </row>
    <row r="534" spans="1:11">
      <c r="A534" s="45" t="s">
        <v>6870</v>
      </c>
      <c r="B534" s="46" t="s">
        <v>6871</v>
      </c>
      <c r="C534" s="34" t="s">
        <v>6872</v>
      </c>
      <c r="D534" s="12" t="s">
        <v>6873</v>
      </c>
      <c r="E534" s="13" t="s">
        <v>1585</v>
      </c>
      <c r="F534" s="13" t="s">
        <v>83</v>
      </c>
      <c r="G534" s="47">
        <v>12</v>
      </c>
      <c r="H534" s="15">
        <v>0</v>
      </c>
      <c r="I534" s="15">
        <v>0</v>
      </c>
      <c r="J534" s="15">
        <f t="shared" si="16"/>
        <v>0</v>
      </c>
      <c r="K534" s="15">
        <f t="shared" si="17"/>
        <v>12</v>
      </c>
    </row>
    <row r="535" spans="1:11">
      <c r="A535" s="45" t="s">
        <v>6874</v>
      </c>
      <c r="B535" s="46" t="s">
        <v>6875</v>
      </c>
      <c r="C535" s="34"/>
      <c r="D535" s="12" t="s">
        <v>6876</v>
      </c>
      <c r="E535" s="13" t="s">
        <v>1585</v>
      </c>
      <c r="F535" s="13"/>
      <c r="G535" s="47">
        <v>0</v>
      </c>
      <c r="H535" s="15">
        <v>0</v>
      </c>
      <c r="I535" s="15">
        <v>0</v>
      </c>
      <c r="J535" s="15">
        <f t="shared" si="16"/>
        <v>0</v>
      </c>
      <c r="K535" s="15">
        <f t="shared" si="17"/>
        <v>0</v>
      </c>
    </row>
    <row r="536" spans="1:11">
      <c r="A536" s="45" t="s">
        <v>6877</v>
      </c>
      <c r="B536" s="46" t="s">
        <v>6878</v>
      </c>
      <c r="C536" s="34" t="s">
        <v>5756</v>
      </c>
      <c r="D536" s="12" t="s">
        <v>6879</v>
      </c>
      <c r="E536" s="13" t="s">
        <v>1585</v>
      </c>
      <c r="F536" s="13" t="s">
        <v>2629</v>
      </c>
      <c r="G536" s="47">
        <v>3</v>
      </c>
      <c r="H536" s="15">
        <v>0</v>
      </c>
      <c r="I536" s="15">
        <v>0</v>
      </c>
      <c r="J536" s="15">
        <f t="shared" si="16"/>
        <v>0</v>
      </c>
      <c r="K536" s="15">
        <f t="shared" si="17"/>
        <v>3</v>
      </c>
    </row>
    <row r="537" spans="1:11">
      <c r="A537" s="45" t="s">
        <v>6880</v>
      </c>
      <c r="B537" s="46" t="s">
        <v>6881</v>
      </c>
      <c r="C537" s="34"/>
      <c r="D537" s="12" t="s">
        <v>6882</v>
      </c>
      <c r="E537" s="13" t="s">
        <v>1585</v>
      </c>
      <c r="F537" s="13"/>
      <c r="G537" s="47">
        <v>0</v>
      </c>
      <c r="H537" s="15">
        <v>0</v>
      </c>
      <c r="I537" s="15">
        <v>0</v>
      </c>
      <c r="J537" s="15">
        <f t="shared" si="16"/>
        <v>0</v>
      </c>
      <c r="K537" s="15">
        <f t="shared" si="17"/>
        <v>0</v>
      </c>
    </row>
    <row r="538" ht="36" spans="1:11">
      <c r="A538" s="45" t="s">
        <v>6883</v>
      </c>
      <c r="B538" s="46" t="s">
        <v>6884</v>
      </c>
      <c r="C538" s="34" t="s">
        <v>6885</v>
      </c>
      <c r="D538" s="12" t="s">
        <v>6886</v>
      </c>
      <c r="E538" s="13" t="s">
        <v>1585</v>
      </c>
      <c r="F538" s="13" t="s">
        <v>2508</v>
      </c>
      <c r="G538" s="47">
        <v>9.5</v>
      </c>
      <c r="H538" s="15">
        <v>0</v>
      </c>
      <c r="I538" s="15">
        <v>0</v>
      </c>
      <c r="J538" s="15">
        <f t="shared" si="16"/>
        <v>0</v>
      </c>
      <c r="K538" s="15">
        <f t="shared" si="17"/>
        <v>9.5</v>
      </c>
    </row>
    <row r="539" ht="36" spans="1:11">
      <c r="A539" s="45" t="s">
        <v>6887</v>
      </c>
      <c r="B539" s="46" t="s">
        <v>6888</v>
      </c>
      <c r="C539" s="34" t="s">
        <v>6889</v>
      </c>
      <c r="D539" s="12" t="s">
        <v>6890</v>
      </c>
      <c r="E539" s="13" t="s">
        <v>1585</v>
      </c>
      <c r="F539" s="13" t="s">
        <v>6891</v>
      </c>
      <c r="G539" s="47">
        <v>8.5</v>
      </c>
      <c r="H539" s="15">
        <v>0</v>
      </c>
      <c r="I539" s="15">
        <v>0</v>
      </c>
      <c r="J539" s="15">
        <f t="shared" si="16"/>
        <v>0</v>
      </c>
      <c r="K539" s="15">
        <f t="shared" si="17"/>
        <v>8.5</v>
      </c>
    </row>
    <row r="540" spans="1:11">
      <c r="A540" s="45" t="s">
        <v>6892</v>
      </c>
      <c r="B540" s="46" t="s">
        <v>6893</v>
      </c>
      <c r="C540" s="34"/>
      <c r="D540" s="12" t="s">
        <v>6894</v>
      </c>
      <c r="E540" s="13" t="s">
        <v>1585</v>
      </c>
      <c r="F540" s="13"/>
      <c r="G540" s="47">
        <v>0</v>
      </c>
      <c r="H540" s="15">
        <v>0</v>
      </c>
      <c r="I540" s="15">
        <v>0</v>
      </c>
      <c r="J540" s="15">
        <f t="shared" si="16"/>
        <v>0</v>
      </c>
      <c r="K540" s="15">
        <f t="shared" si="17"/>
        <v>0</v>
      </c>
    </row>
    <row r="541" spans="1:11">
      <c r="A541" s="45" t="s">
        <v>6895</v>
      </c>
      <c r="B541" s="46" t="s">
        <v>6896</v>
      </c>
      <c r="C541" s="34" t="s">
        <v>5142</v>
      </c>
      <c r="D541" s="12" t="s">
        <v>6897</v>
      </c>
      <c r="E541" s="13" t="s">
        <v>1585</v>
      </c>
      <c r="F541" s="13" t="s">
        <v>83</v>
      </c>
      <c r="G541" s="47">
        <v>12</v>
      </c>
      <c r="H541" s="15">
        <v>0</v>
      </c>
      <c r="I541" s="15">
        <v>0</v>
      </c>
      <c r="J541" s="15">
        <f t="shared" si="16"/>
        <v>0</v>
      </c>
      <c r="K541" s="15">
        <f t="shared" si="17"/>
        <v>12</v>
      </c>
    </row>
    <row r="542" spans="1:11">
      <c r="A542" s="45" t="s">
        <v>6898</v>
      </c>
      <c r="B542" s="46" t="s">
        <v>6899</v>
      </c>
      <c r="C542" s="34" t="s">
        <v>6900</v>
      </c>
      <c r="D542" s="12" t="s">
        <v>6901</v>
      </c>
      <c r="E542" s="13" t="s">
        <v>1585</v>
      </c>
      <c r="F542" s="13" t="s">
        <v>2985</v>
      </c>
      <c r="G542" s="47">
        <v>1</v>
      </c>
      <c r="H542" s="15">
        <v>0</v>
      </c>
      <c r="I542" s="15">
        <v>0</v>
      </c>
      <c r="J542" s="15">
        <f t="shared" si="16"/>
        <v>0</v>
      </c>
      <c r="K542" s="15">
        <f t="shared" si="17"/>
        <v>1</v>
      </c>
    </row>
    <row r="543" ht="24" spans="1:11">
      <c r="A543" s="45" t="s">
        <v>6902</v>
      </c>
      <c r="B543" s="46" t="s">
        <v>6903</v>
      </c>
      <c r="C543" s="34" t="s">
        <v>6904</v>
      </c>
      <c r="D543" s="12" t="s">
        <v>6905</v>
      </c>
      <c r="E543" s="13" t="s">
        <v>1585</v>
      </c>
      <c r="F543" s="13" t="s">
        <v>5332</v>
      </c>
      <c r="G543" s="47">
        <v>11.5</v>
      </c>
      <c r="H543" s="15">
        <v>0</v>
      </c>
      <c r="I543" s="15">
        <v>0</v>
      </c>
      <c r="J543" s="15">
        <f t="shared" si="16"/>
        <v>0</v>
      </c>
      <c r="K543" s="15">
        <f t="shared" si="17"/>
        <v>11.5</v>
      </c>
    </row>
    <row r="544" spans="1:11">
      <c r="A544" s="45" t="s">
        <v>6906</v>
      </c>
      <c r="B544" s="46" t="s">
        <v>6907</v>
      </c>
      <c r="C544" s="34"/>
      <c r="D544" s="12" t="s">
        <v>6908</v>
      </c>
      <c r="E544" s="13" t="s">
        <v>1585</v>
      </c>
      <c r="F544" s="13"/>
      <c r="G544" s="47">
        <v>0</v>
      </c>
      <c r="H544" s="15">
        <v>0</v>
      </c>
      <c r="I544" s="15">
        <v>0</v>
      </c>
      <c r="J544" s="15">
        <f t="shared" si="16"/>
        <v>0</v>
      </c>
      <c r="K544" s="15">
        <f t="shared" si="17"/>
        <v>0</v>
      </c>
    </row>
    <row r="545" ht="24" spans="1:11">
      <c r="A545" s="45" t="s">
        <v>6909</v>
      </c>
      <c r="B545" s="46" t="s">
        <v>6910</v>
      </c>
      <c r="C545" s="34" t="s">
        <v>6911</v>
      </c>
      <c r="D545" s="12" t="s">
        <v>6912</v>
      </c>
      <c r="E545" s="13" t="s">
        <v>1585</v>
      </c>
      <c r="F545" s="13" t="s">
        <v>83</v>
      </c>
      <c r="G545" s="47">
        <v>12</v>
      </c>
      <c r="H545" s="15">
        <v>0</v>
      </c>
      <c r="I545" s="15">
        <v>0</v>
      </c>
      <c r="J545" s="15">
        <f t="shared" si="16"/>
        <v>0</v>
      </c>
      <c r="K545" s="15">
        <f t="shared" si="17"/>
        <v>12</v>
      </c>
    </row>
    <row r="546" ht="24" spans="1:11">
      <c r="A546" s="45" t="s">
        <v>6913</v>
      </c>
      <c r="B546" s="46" t="s">
        <v>6914</v>
      </c>
      <c r="C546" s="34" t="s">
        <v>6915</v>
      </c>
      <c r="D546" s="12" t="s">
        <v>6916</v>
      </c>
      <c r="E546" s="13" t="s">
        <v>1585</v>
      </c>
      <c r="F546" s="13" t="s">
        <v>5332</v>
      </c>
      <c r="G546" s="47">
        <v>11.5</v>
      </c>
      <c r="H546" s="15">
        <v>0</v>
      </c>
      <c r="I546" s="15">
        <v>0</v>
      </c>
      <c r="J546" s="15">
        <f t="shared" si="16"/>
        <v>0</v>
      </c>
      <c r="K546" s="15">
        <f t="shared" si="17"/>
        <v>11.5</v>
      </c>
    </row>
    <row r="547" spans="1:11">
      <c r="A547" s="45" t="s">
        <v>6917</v>
      </c>
      <c r="B547" s="46" t="s">
        <v>6918</v>
      </c>
      <c r="C547" s="34" t="s">
        <v>6919</v>
      </c>
      <c r="D547" s="12" t="s">
        <v>6920</v>
      </c>
      <c r="E547" s="13" t="s">
        <v>1585</v>
      </c>
      <c r="F547" s="13" t="s">
        <v>83</v>
      </c>
      <c r="G547" s="47">
        <v>12</v>
      </c>
      <c r="H547" s="15">
        <v>1</v>
      </c>
      <c r="I547" s="15">
        <v>1</v>
      </c>
      <c r="J547" s="15">
        <f t="shared" si="16"/>
        <v>0</v>
      </c>
      <c r="K547" s="15">
        <f t="shared" si="17"/>
        <v>12</v>
      </c>
    </row>
    <row r="548" ht="24" spans="1:11">
      <c r="A548" s="45" t="s">
        <v>6921</v>
      </c>
      <c r="B548" s="46" t="s">
        <v>6922</v>
      </c>
      <c r="C548" s="34" t="s">
        <v>6923</v>
      </c>
      <c r="D548" s="12" t="s">
        <v>6924</v>
      </c>
      <c r="E548" s="13" t="s">
        <v>1585</v>
      </c>
      <c r="F548" s="13" t="s">
        <v>1222</v>
      </c>
      <c r="G548" s="47">
        <v>11</v>
      </c>
      <c r="H548" s="15">
        <v>0</v>
      </c>
      <c r="I548" s="15">
        <v>0</v>
      </c>
      <c r="J548" s="15">
        <f t="shared" si="16"/>
        <v>0</v>
      </c>
      <c r="K548" s="15">
        <f t="shared" si="17"/>
        <v>11</v>
      </c>
    </row>
    <row r="549" spans="1:11">
      <c r="A549" s="45" t="s">
        <v>6925</v>
      </c>
      <c r="B549" s="46" t="s">
        <v>6926</v>
      </c>
      <c r="C549" s="34"/>
      <c r="D549" s="12" t="s">
        <v>6927</v>
      </c>
      <c r="E549" s="13" t="s">
        <v>1585</v>
      </c>
      <c r="F549" s="13"/>
      <c r="G549" s="47">
        <v>0</v>
      </c>
      <c r="H549" s="15">
        <v>0</v>
      </c>
      <c r="I549" s="15">
        <v>0</v>
      </c>
      <c r="J549" s="15">
        <f t="shared" si="16"/>
        <v>0</v>
      </c>
      <c r="K549" s="15">
        <f t="shared" si="17"/>
        <v>0</v>
      </c>
    </row>
    <row r="550" spans="1:11">
      <c r="A550" s="45" t="s">
        <v>6928</v>
      </c>
      <c r="B550" s="46" t="s">
        <v>6929</v>
      </c>
      <c r="C550" s="34"/>
      <c r="D550" s="12" t="s">
        <v>6930</v>
      </c>
      <c r="E550" s="13" t="s">
        <v>1585</v>
      </c>
      <c r="F550" s="13"/>
      <c r="G550" s="47">
        <v>0</v>
      </c>
      <c r="H550" s="15">
        <v>0</v>
      </c>
      <c r="I550" s="15">
        <v>0</v>
      </c>
      <c r="J550" s="15">
        <f t="shared" si="16"/>
        <v>0</v>
      </c>
      <c r="K550" s="15">
        <f t="shared" si="17"/>
        <v>0</v>
      </c>
    </row>
    <row r="551" ht="24" spans="1:11">
      <c r="A551" s="45" t="s">
        <v>6931</v>
      </c>
      <c r="B551" s="46" t="s">
        <v>6932</v>
      </c>
      <c r="C551" s="34" t="s">
        <v>6933</v>
      </c>
      <c r="D551" s="12" t="s">
        <v>6934</v>
      </c>
      <c r="E551" s="13" t="s">
        <v>1585</v>
      </c>
      <c r="F551" s="13" t="s">
        <v>83</v>
      </c>
      <c r="G551" s="47">
        <v>12</v>
      </c>
      <c r="H551" s="15">
        <v>0</v>
      </c>
      <c r="I551" s="15">
        <v>0</v>
      </c>
      <c r="J551" s="15">
        <f t="shared" si="16"/>
        <v>0</v>
      </c>
      <c r="K551" s="15">
        <f t="shared" si="17"/>
        <v>12</v>
      </c>
    </row>
    <row r="552" spans="1:11">
      <c r="A552" s="45" t="s">
        <v>6935</v>
      </c>
      <c r="B552" s="46" t="s">
        <v>6936</v>
      </c>
      <c r="C552" s="34" t="s">
        <v>6937</v>
      </c>
      <c r="D552" s="12" t="s">
        <v>6938</v>
      </c>
      <c r="E552" s="13" t="s">
        <v>1585</v>
      </c>
      <c r="F552" s="13" t="s">
        <v>83</v>
      </c>
      <c r="G552" s="47">
        <v>12</v>
      </c>
      <c r="H552" s="15">
        <v>0</v>
      </c>
      <c r="I552" s="15">
        <v>0</v>
      </c>
      <c r="J552" s="15">
        <f t="shared" si="16"/>
        <v>0</v>
      </c>
      <c r="K552" s="15">
        <f t="shared" si="17"/>
        <v>12</v>
      </c>
    </row>
    <row r="553" ht="24" spans="1:11">
      <c r="A553" s="45" t="s">
        <v>6939</v>
      </c>
      <c r="B553" s="46" t="s">
        <v>6940</v>
      </c>
      <c r="C553" s="34" t="s">
        <v>6941</v>
      </c>
      <c r="D553" s="12" t="s">
        <v>6942</v>
      </c>
      <c r="E553" s="13" t="s">
        <v>1585</v>
      </c>
      <c r="F553" s="13" t="s">
        <v>1222</v>
      </c>
      <c r="G553" s="47">
        <v>11</v>
      </c>
      <c r="H553" s="15">
        <v>0</v>
      </c>
      <c r="I553" s="15">
        <v>0</v>
      </c>
      <c r="J553" s="15">
        <f t="shared" si="16"/>
        <v>0</v>
      </c>
      <c r="K553" s="15">
        <f t="shared" si="17"/>
        <v>11</v>
      </c>
    </row>
    <row r="554" spans="1:11">
      <c r="A554" s="45" t="s">
        <v>6943</v>
      </c>
      <c r="B554" s="46" t="s">
        <v>6944</v>
      </c>
      <c r="C554" s="34" t="s">
        <v>6945</v>
      </c>
      <c r="D554" s="12" t="s">
        <v>6946</v>
      </c>
      <c r="E554" s="13" t="s">
        <v>1585</v>
      </c>
      <c r="F554" s="13" t="s">
        <v>2566</v>
      </c>
      <c r="G554" s="47">
        <v>4.5</v>
      </c>
      <c r="H554" s="15">
        <v>0</v>
      </c>
      <c r="I554" s="15">
        <v>0</v>
      </c>
      <c r="J554" s="15">
        <f t="shared" si="16"/>
        <v>0</v>
      </c>
      <c r="K554" s="15">
        <f t="shared" si="17"/>
        <v>4.5</v>
      </c>
    </row>
    <row r="555" spans="1:11">
      <c r="A555" s="45" t="s">
        <v>6947</v>
      </c>
      <c r="B555" s="46" t="s">
        <v>6948</v>
      </c>
      <c r="C555" s="34" t="s">
        <v>6949</v>
      </c>
      <c r="D555" s="12" t="s">
        <v>6950</v>
      </c>
      <c r="E555" s="13" t="s">
        <v>1585</v>
      </c>
      <c r="F555" s="13" t="s">
        <v>83</v>
      </c>
      <c r="G555" s="47">
        <v>12</v>
      </c>
      <c r="H555" s="15">
        <v>0</v>
      </c>
      <c r="I555" s="15">
        <v>0</v>
      </c>
      <c r="J555" s="15">
        <f t="shared" si="16"/>
        <v>0</v>
      </c>
      <c r="K555" s="15">
        <f t="shared" si="17"/>
        <v>12</v>
      </c>
    </row>
    <row r="556" ht="24" spans="1:11">
      <c r="A556" s="45" t="s">
        <v>6951</v>
      </c>
      <c r="B556" s="46" t="s">
        <v>6952</v>
      </c>
      <c r="C556" s="34" t="s">
        <v>6953</v>
      </c>
      <c r="D556" s="12" t="s">
        <v>6954</v>
      </c>
      <c r="E556" s="13" t="s">
        <v>1585</v>
      </c>
      <c r="F556" s="13" t="s">
        <v>1309</v>
      </c>
      <c r="G556" s="47">
        <v>10</v>
      </c>
      <c r="H556" s="15">
        <v>0</v>
      </c>
      <c r="I556" s="15">
        <v>0</v>
      </c>
      <c r="J556" s="15">
        <f t="shared" si="16"/>
        <v>0</v>
      </c>
      <c r="K556" s="15">
        <f t="shared" si="17"/>
        <v>10</v>
      </c>
    </row>
    <row r="557" spans="1:11">
      <c r="A557" s="45" t="s">
        <v>6955</v>
      </c>
      <c r="B557" s="46" t="s">
        <v>6956</v>
      </c>
      <c r="C557" s="34" t="s">
        <v>6957</v>
      </c>
      <c r="D557" s="12" t="s">
        <v>6958</v>
      </c>
      <c r="E557" s="13" t="s">
        <v>1585</v>
      </c>
      <c r="F557" s="13" t="s">
        <v>6959</v>
      </c>
      <c r="G557" s="47">
        <v>2</v>
      </c>
      <c r="H557" s="15">
        <v>0</v>
      </c>
      <c r="I557" s="15">
        <v>0</v>
      </c>
      <c r="J557" s="15">
        <f t="shared" si="16"/>
        <v>0</v>
      </c>
      <c r="K557" s="15">
        <f t="shared" si="17"/>
        <v>2</v>
      </c>
    </row>
    <row r="558" ht="24" spans="1:11">
      <c r="A558" s="45" t="s">
        <v>6960</v>
      </c>
      <c r="B558" s="46" t="s">
        <v>6961</v>
      </c>
      <c r="C558" s="34" t="s">
        <v>6962</v>
      </c>
      <c r="D558" s="12" t="s">
        <v>6963</v>
      </c>
      <c r="E558" s="13" t="s">
        <v>1585</v>
      </c>
      <c r="F558" s="13" t="s">
        <v>6964</v>
      </c>
      <c r="G558" s="47">
        <v>9.5</v>
      </c>
      <c r="H558" s="15">
        <v>0</v>
      </c>
      <c r="I558" s="15">
        <v>0</v>
      </c>
      <c r="J558" s="15">
        <f t="shared" si="16"/>
        <v>0</v>
      </c>
      <c r="K558" s="15">
        <f t="shared" si="17"/>
        <v>9.5</v>
      </c>
    </row>
    <row r="559" ht="24" spans="1:11">
      <c r="A559" s="45" t="s">
        <v>6965</v>
      </c>
      <c r="B559" s="46" t="s">
        <v>6966</v>
      </c>
      <c r="C559" s="34" t="s">
        <v>6967</v>
      </c>
      <c r="D559" s="12" t="s">
        <v>6968</v>
      </c>
      <c r="E559" s="13" t="s">
        <v>1585</v>
      </c>
      <c r="F559" s="13" t="s">
        <v>5332</v>
      </c>
      <c r="G559" s="47">
        <v>11.5</v>
      </c>
      <c r="H559" s="15">
        <v>0</v>
      </c>
      <c r="I559" s="15">
        <v>0</v>
      </c>
      <c r="J559" s="15">
        <f t="shared" si="16"/>
        <v>0</v>
      </c>
      <c r="K559" s="15">
        <f t="shared" si="17"/>
        <v>11.5</v>
      </c>
    </row>
    <row r="560" ht="24" spans="1:11">
      <c r="A560" s="45" t="s">
        <v>6969</v>
      </c>
      <c r="B560" s="46" t="s">
        <v>6970</v>
      </c>
      <c r="C560" s="34" t="s">
        <v>6971</v>
      </c>
      <c r="D560" s="12" t="s">
        <v>6972</v>
      </c>
      <c r="E560" s="13" t="s">
        <v>1585</v>
      </c>
      <c r="F560" s="13" t="s">
        <v>6973</v>
      </c>
      <c r="G560" s="47">
        <v>7.5</v>
      </c>
      <c r="H560" s="15">
        <v>0</v>
      </c>
      <c r="I560" s="15">
        <v>0</v>
      </c>
      <c r="J560" s="15">
        <f t="shared" si="16"/>
        <v>0</v>
      </c>
      <c r="K560" s="15">
        <f t="shared" si="17"/>
        <v>7.5</v>
      </c>
    </row>
    <row r="561" spans="1:11">
      <c r="A561" s="45" t="s">
        <v>6974</v>
      </c>
      <c r="B561" s="46" t="s">
        <v>6975</v>
      </c>
      <c r="C561" s="34" t="s">
        <v>5443</v>
      </c>
      <c r="D561" s="12" t="s">
        <v>6976</v>
      </c>
      <c r="E561" s="13" t="s">
        <v>1585</v>
      </c>
      <c r="F561" s="13" t="s">
        <v>6977</v>
      </c>
      <c r="G561" s="47">
        <v>3</v>
      </c>
      <c r="H561" s="15">
        <v>0</v>
      </c>
      <c r="I561" s="15">
        <v>0</v>
      </c>
      <c r="J561" s="15">
        <f t="shared" ref="J561:J624" si="18">H561-I561</f>
        <v>0</v>
      </c>
      <c r="K561" s="15">
        <f t="shared" ref="K561:K624" si="19">G561+J561</f>
        <v>3</v>
      </c>
    </row>
    <row r="562" ht="36" spans="1:11">
      <c r="A562" s="45" t="s">
        <v>6978</v>
      </c>
      <c r="B562" s="46" t="s">
        <v>6979</v>
      </c>
      <c r="C562" s="34" t="s">
        <v>6980</v>
      </c>
      <c r="D562" s="12" t="s">
        <v>6981</v>
      </c>
      <c r="E562" s="13" t="s">
        <v>1585</v>
      </c>
      <c r="F562" s="13" t="s">
        <v>1309</v>
      </c>
      <c r="G562" s="47">
        <v>10</v>
      </c>
      <c r="H562" s="15">
        <v>0</v>
      </c>
      <c r="I562" s="15">
        <v>0</v>
      </c>
      <c r="J562" s="15">
        <f t="shared" si="18"/>
        <v>0</v>
      </c>
      <c r="K562" s="15">
        <f t="shared" si="19"/>
        <v>10</v>
      </c>
    </row>
    <row r="563" ht="24" spans="1:11">
      <c r="A563" s="45" t="s">
        <v>6982</v>
      </c>
      <c r="B563" s="46" t="s">
        <v>6983</v>
      </c>
      <c r="C563" s="34" t="s">
        <v>6984</v>
      </c>
      <c r="D563" s="12" t="s">
        <v>6985</v>
      </c>
      <c r="E563" s="13" t="s">
        <v>1585</v>
      </c>
      <c r="F563" s="13" t="s">
        <v>83</v>
      </c>
      <c r="G563" s="47">
        <v>12</v>
      </c>
      <c r="H563" s="15">
        <v>0</v>
      </c>
      <c r="I563" s="15">
        <v>0</v>
      </c>
      <c r="J563" s="15">
        <f t="shared" si="18"/>
        <v>0</v>
      </c>
      <c r="K563" s="15">
        <f t="shared" si="19"/>
        <v>12</v>
      </c>
    </row>
    <row r="564" spans="1:11">
      <c r="A564" s="45" t="s">
        <v>6986</v>
      </c>
      <c r="B564" s="46" t="s">
        <v>6987</v>
      </c>
      <c r="C564" s="34" t="s">
        <v>6988</v>
      </c>
      <c r="D564" s="12" t="s">
        <v>6989</v>
      </c>
      <c r="E564" s="13" t="s">
        <v>1585</v>
      </c>
      <c r="F564" s="13" t="s">
        <v>6990</v>
      </c>
      <c r="G564" s="47">
        <v>3.5</v>
      </c>
      <c r="H564" s="15">
        <v>0</v>
      </c>
      <c r="I564" s="15">
        <v>0</v>
      </c>
      <c r="J564" s="15">
        <f t="shared" si="18"/>
        <v>0</v>
      </c>
      <c r="K564" s="15">
        <f t="shared" si="19"/>
        <v>3.5</v>
      </c>
    </row>
    <row r="565" ht="24" spans="1:11">
      <c r="A565" s="45" t="s">
        <v>6991</v>
      </c>
      <c r="B565" s="46" t="s">
        <v>6992</v>
      </c>
      <c r="C565" s="34" t="s">
        <v>6993</v>
      </c>
      <c r="D565" s="12" t="s">
        <v>6994</v>
      </c>
      <c r="E565" s="13" t="s">
        <v>1585</v>
      </c>
      <c r="F565" s="13" t="s">
        <v>3735</v>
      </c>
      <c r="G565" s="47">
        <v>5</v>
      </c>
      <c r="H565" s="15">
        <v>0</v>
      </c>
      <c r="I565" s="15">
        <v>0</v>
      </c>
      <c r="J565" s="15">
        <f t="shared" si="18"/>
        <v>0</v>
      </c>
      <c r="K565" s="15">
        <f t="shared" si="19"/>
        <v>5</v>
      </c>
    </row>
    <row r="566" spans="1:11">
      <c r="A566" s="45" t="s">
        <v>6995</v>
      </c>
      <c r="B566" s="46" t="s">
        <v>6996</v>
      </c>
      <c r="C566" s="34" t="s">
        <v>6997</v>
      </c>
      <c r="D566" s="12" t="s">
        <v>6998</v>
      </c>
      <c r="E566" s="13" t="s">
        <v>1585</v>
      </c>
      <c r="F566" s="13" t="s">
        <v>6999</v>
      </c>
      <c r="G566" s="47">
        <v>3.5</v>
      </c>
      <c r="H566" s="15">
        <v>0</v>
      </c>
      <c r="I566" s="15">
        <v>0</v>
      </c>
      <c r="J566" s="15">
        <f t="shared" si="18"/>
        <v>0</v>
      </c>
      <c r="K566" s="15">
        <f t="shared" si="19"/>
        <v>3.5</v>
      </c>
    </row>
    <row r="567" spans="1:11">
      <c r="A567" s="45" t="s">
        <v>7000</v>
      </c>
      <c r="B567" s="46" t="s">
        <v>7001</v>
      </c>
      <c r="C567" s="34" t="s">
        <v>7002</v>
      </c>
      <c r="D567" s="12" t="s">
        <v>7003</v>
      </c>
      <c r="E567" s="13" t="s">
        <v>1585</v>
      </c>
      <c r="F567" s="13" t="s">
        <v>5724</v>
      </c>
      <c r="G567" s="47">
        <v>3.5</v>
      </c>
      <c r="H567" s="15">
        <v>0</v>
      </c>
      <c r="I567" s="15">
        <v>0</v>
      </c>
      <c r="J567" s="15">
        <f t="shared" si="18"/>
        <v>0</v>
      </c>
      <c r="K567" s="15">
        <f t="shared" si="19"/>
        <v>3.5</v>
      </c>
    </row>
    <row r="568" spans="1:11">
      <c r="A568" s="45" t="s">
        <v>7004</v>
      </c>
      <c r="B568" s="46" t="s">
        <v>7005</v>
      </c>
      <c r="C568" s="34" t="s">
        <v>6132</v>
      </c>
      <c r="D568" s="12" t="s">
        <v>7006</v>
      </c>
      <c r="E568" s="13" t="s">
        <v>1585</v>
      </c>
      <c r="F568" s="13" t="s">
        <v>3696</v>
      </c>
      <c r="G568" s="47">
        <v>4</v>
      </c>
      <c r="H568" s="15">
        <v>0</v>
      </c>
      <c r="I568" s="15">
        <v>0</v>
      </c>
      <c r="J568" s="15">
        <f t="shared" si="18"/>
        <v>0</v>
      </c>
      <c r="K568" s="15">
        <f t="shared" si="19"/>
        <v>4</v>
      </c>
    </row>
    <row r="569" spans="1:11">
      <c r="A569" s="45" t="s">
        <v>7007</v>
      </c>
      <c r="B569" s="46" t="s">
        <v>7008</v>
      </c>
      <c r="C569" s="34" t="s">
        <v>7009</v>
      </c>
      <c r="D569" s="12" t="s">
        <v>7010</v>
      </c>
      <c r="E569" s="13" t="s">
        <v>1585</v>
      </c>
      <c r="F569" s="13" t="s">
        <v>83</v>
      </c>
      <c r="G569" s="47">
        <v>12</v>
      </c>
      <c r="H569" s="15">
        <v>0</v>
      </c>
      <c r="I569" s="15">
        <v>0</v>
      </c>
      <c r="J569" s="15">
        <f t="shared" si="18"/>
        <v>0</v>
      </c>
      <c r="K569" s="15">
        <f t="shared" si="19"/>
        <v>12</v>
      </c>
    </row>
    <row r="570" spans="1:11">
      <c r="A570" s="45" t="s">
        <v>7011</v>
      </c>
      <c r="B570" s="46" t="s">
        <v>7012</v>
      </c>
      <c r="C570" s="34" t="s">
        <v>7013</v>
      </c>
      <c r="D570" s="12" t="s">
        <v>7014</v>
      </c>
      <c r="E570" s="13" t="s">
        <v>1585</v>
      </c>
      <c r="F570" s="13" t="s">
        <v>7015</v>
      </c>
      <c r="G570" s="47">
        <v>2.5</v>
      </c>
      <c r="H570" s="15">
        <v>0</v>
      </c>
      <c r="I570" s="15">
        <v>0</v>
      </c>
      <c r="J570" s="15">
        <f t="shared" si="18"/>
        <v>0</v>
      </c>
      <c r="K570" s="15">
        <f t="shared" si="19"/>
        <v>2.5</v>
      </c>
    </row>
    <row r="571" ht="24" spans="1:11">
      <c r="A571" s="45" t="s">
        <v>7016</v>
      </c>
      <c r="B571" s="46" t="s">
        <v>7017</v>
      </c>
      <c r="C571" s="34" t="s">
        <v>7018</v>
      </c>
      <c r="D571" s="12" t="s">
        <v>7019</v>
      </c>
      <c r="E571" s="13" t="s">
        <v>1585</v>
      </c>
      <c r="F571" s="13" t="s">
        <v>7020</v>
      </c>
      <c r="G571" s="47">
        <v>7</v>
      </c>
      <c r="H571" s="15">
        <v>0</v>
      </c>
      <c r="I571" s="15">
        <v>0</v>
      </c>
      <c r="J571" s="15">
        <f t="shared" si="18"/>
        <v>0</v>
      </c>
      <c r="K571" s="15">
        <f t="shared" si="19"/>
        <v>7</v>
      </c>
    </row>
    <row r="572" ht="24" spans="1:11">
      <c r="A572" s="45" t="s">
        <v>7021</v>
      </c>
      <c r="B572" s="46" t="s">
        <v>7022</v>
      </c>
      <c r="C572" s="34" t="s">
        <v>7023</v>
      </c>
      <c r="D572" s="12" t="s">
        <v>7024</v>
      </c>
      <c r="E572" s="13" t="s">
        <v>1585</v>
      </c>
      <c r="F572" s="13" t="s">
        <v>7025</v>
      </c>
      <c r="G572" s="47">
        <v>8</v>
      </c>
      <c r="H572" s="15">
        <v>0</v>
      </c>
      <c r="I572" s="15">
        <v>0</v>
      </c>
      <c r="J572" s="15">
        <f t="shared" si="18"/>
        <v>0</v>
      </c>
      <c r="K572" s="15">
        <f t="shared" si="19"/>
        <v>8</v>
      </c>
    </row>
    <row r="573" ht="24" spans="1:11">
      <c r="A573" s="45" t="s">
        <v>7026</v>
      </c>
      <c r="B573" s="46" t="s">
        <v>7027</v>
      </c>
      <c r="C573" s="34" t="s">
        <v>7028</v>
      </c>
      <c r="D573" s="12" t="s">
        <v>7029</v>
      </c>
      <c r="E573" s="13" t="s">
        <v>1585</v>
      </c>
      <c r="F573" s="13" t="s">
        <v>3675</v>
      </c>
      <c r="G573" s="47">
        <v>5.5</v>
      </c>
      <c r="H573" s="15">
        <v>0</v>
      </c>
      <c r="I573" s="15">
        <v>0</v>
      </c>
      <c r="J573" s="15">
        <f t="shared" si="18"/>
        <v>0</v>
      </c>
      <c r="K573" s="15">
        <f t="shared" si="19"/>
        <v>5.5</v>
      </c>
    </row>
    <row r="574" ht="24" spans="1:11">
      <c r="A574" s="45" t="s">
        <v>7030</v>
      </c>
      <c r="B574" s="46" t="s">
        <v>7031</v>
      </c>
      <c r="C574" s="34" t="s">
        <v>7032</v>
      </c>
      <c r="D574" s="12" t="s">
        <v>7033</v>
      </c>
      <c r="E574" s="13" t="s">
        <v>1585</v>
      </c>
      <c r="F574" s="13" t="s">
        <v>7034</v>
      </c>
      <c r="G574" s="47">
        <v>7.5</v>
      </c>
      <c r="H574" s="15">
        <v>0</v>
      </c>
      <c r="I574" s="15">
        <v>0</v>
      </c>
      <c r="J574" s="15">
        <f t="shared" si="18"/>
        <v>0</v>
      </c>
      <c r="K574" s="15">
        <f t="shared" si="19"/>
        <v>7.5</v>
      </c>
    </row>
    <row r="575" spans="1:11">
      <c r="A575" s="45" t="s">
        <v>7035</v>
      </c>
      <c r="B575" s="46" t="s">
        <v>7036</v>
      </c>
      <c r="C575" s="34" t="s">
        <v>7037</v>
      </c>
      <c r="D575" s="12" t="s">
        <v>7038</v>
      </c>
      <c r="E575" s="13" t="s">
        <v>1585</v>
      </c>
      <c r="F575" s="13" t="s">
        <v>62</v>
      </c>
      <c r="G575" s="47">
        <v>4.5</v>
      </c>
      <c r="H575" s="15">
        <v>0</v>
      </c>
      <c r="I575" s="15">
        <v>0</v>
      </c>
      <c r="J575" s="15">
        <f t="shared" si="18"/>
        <v>0</v>
      </c>
      <c r="K575" s="15">
        <f t="shared" si="19"/>
        <v>4.5</v>
      </c>
    </row>
    <row r="576" spans="1:11">
      <c r="A576" s="45" t="s">
        <v>7039</v>
      </c>
      <c r="B576" s="46" t="s">
        <v>7040</v>
      </c>
      <c r="C576" s="34" t="s">
        <v>7041</v>
      </c>
      <c r="D576" s="12" t="s">
        <v>7042</v>
      </c>
      <c r="E576" s="13" t="s">
        <v>1585</v>
      </c>
      <c r="F576" s="13" t="s">
        <v>2985</v>
      </c>
      <c r="G576" s="47">
        <v>1</v>
      </c>
      <c r="H576" s="15">
        <v>0</v>
      </c>
      <c r="I576" s="15">
        <v>0</v>
      </c>
      <c r="J576" s="15">
        <f t="shared" si="18"/>
        <v>0</v>
      </c>
      <c r="K576" s="15">
        <f t="shared" si="19"/>
        <v>1</v>
      </c>
    </row>
    <row r="577" ht="24" spans="1:11">
      <c r="A577" s="45" t="s">
        <v>7043</v>
      </c>
      <c r="B577" s="46" t="s">
        <v>7044</v>
      </c>
      <c r="C577" s="34" t="s">
        <v>7045</v>
      </c>
      <c r="D577" s="12" t="s">
        <v>7046</v>
      </c>
      <c r="E577" s="13" t="s">
        <v>1585</v>
      </c>
      <c r="F577" s="13" t="s">
        <v>7047</v>
      </c>
      <c r="G577" s="47">
        <v>8</v>
      </c>
      <c r="H577" s="15">
        <v>0</v>
      </c>
      <c r="I577" s="15">
        <v>0</v>
      </c>
      <c r="J577" s="15">
        <f t="shared" si="18"/>
        <v>0</v>
      </c>
      <c r="K577" s="15">
        <f t="shared" si="19"/>
        <v>8</v>
      </c>
    </row>
    <row r="578" spans="1:11">
      <c r="A578" s="45" t="s">
        <v>7048</v>
      </c>
      <c r="B578" s="46" t="s">
        <v>7049</v>
      </c>
      <c r="C578" s="34"/>
      <c r="D578" s="12" t="s">
        <v>7050</v>
      </c>
      <c r="E578" s="13" t="s">
        <v>1585</v>
      </c>
      <c r="F578" s="13"/>
      <c r="G578" s="47">
        <v>0</v>
      </c>
      <c r="H578" s="15">
        <v>0</v>
      </c>
      <c r="I578" s="15">
        <v>0</v>
      </c>
      <c r="J578" s="15">
        <f t="shared" si="18"/>
        <v>0</v>
      </c>
      <c r="K578" s="15">
        <f t="shared" si="19"/>
        <v>0</v>
      </c>
    </row>
    <row r="579" spans="1:11">
      <c r="A579" s="45" t="s">
        <v>7051</v>
      </c>
      <c r="B579" s="46" t="s">
        <v>7052</v>
      </c>
      <c r="C579" s="34" t="s">
        <v>7053</v>
      </c>
      <c r="D579" s="12" t="s">
        <v>7054</v>
      </c>
      <c r="E579" s="13" t="s">
        <v>1585</v>
      </c>
      <c r="F579" s="13" t="s">
        <v>83</v>
      </c>
      <c r="G579" s="47">
        <v>12</v>
      </c>
      <c r="H579" s="15">
        <v>0</v>
      </c>
      <c r="I579" s="15">
        <v>0</v>
      </c>
      <c r="J579" s="15">
        <f t="shared" si="18"/>
        <v>0</v>
      </c>
      <c r="K579" s="15">
        <f t="shared" si="19"/>
        <v>12</v>
      </c>
    </row>
    <row r="580" spans="1:11">
      <c r="A580" s="45" t="s">
        <v>7055</v>
      </c>
      <c r="B580" s="46" t="s">
        <v>7056</v>
      </c>
      <c r="C580" s="34"/>
      <c r="D580" s="12" t="s">
        <v>7057</v>
      </c>
      <c r="E580" s="13" t="s">
        <v>1585</v>
      </c>
      <c r="F580" s="13"/>
      <c r="G580" s="47">
        <v>0</v>
      </c>
      <c r="H580" s="15">
        <v>0</v>
      </c>
      <c r="I580" s="15">
        <v>0</v>
      </c>
      <c r="J580" s="15">
        <f t="shared" si="18"/>
        <v>0</v>
      </c>
      <c r="K580" s="15">
        <f t="shared" si="19"/>
        <v>0</v>
      </c>
    </row>
    <row r="581" spans="1:11">
      <c r="A581" s="45" t="s">
        <v>7058</v>
      </c>
      <c r="B581" s="46" t="s">
        <v>7059</v>
      </c>
      <c r="C581" s="34"/>
      <c r="D581" s="12" t="s">
        <v>7060</v>
      </c>
      <c r="E581" s="13" t="s">
        <v>1585</v>
      </c>
      <c r="F581" s="13"/>
      <c r="G581" s="47">
        <v>0</v>
      </c>
      <c r="H581" s="15">
        <v>0</v>
      </c>
      <c r="I581" s="15">
        <v>0</v>
      </c>
      <c r="J581" s="15">
        <f t="shared" si="18"/>
        <v>0</v>
      </c>
      <c r="K581" s="15">
        <f t="shared" si="19"/>
        <v>0</v>
      </c>
    </row>
    <row r="582" spans="1:11">
      <c r="A582" s="45" t="s">
        <v>7061</v>
      </c>
      <c r="B582" s="46" t="s">
        <v>7062</v>
      </c>
      <c r="C582" s="34" t="s">
        <v>5810</v>
      </c>
      <c r="D582" s="12" t="s">
        <v>7063</v>
      </c>
      <c r="E582" s="13" t="s">
        <v>1585</v>
      </c>
      <c r="F582" s="13" t="s">
        <v>7064</v>
      </c>
      <c r="G582" s="47">
        <v>11</v>
      </c>
      <c r="H582" s="15">
        <v>0</v>
      </c>
      <c r="I582" s="15">
        <v>0</v>
      </c>
      <c r="J582" s="15">
        <f t="shared" si="18"/>
        <v>0</v>
      </c>
      <c r="K582" s="15">
        <f t="shared" si="19"/>
        <v>11</v>
      </c>
    </row>
    <row r="583" spans="1:11">
      <c r="A583" s="45" t="s">
        <v>7065</v>
      </c>
      <c r="B583" s="46" t="s">
        <v>7066</v>
      </c>
      <c r="C583" s="34"/>
      <c r="D583" s="12" t="s">
        <v>7067</v>
      </c>
      <c r="E583" s="13" t="s">
        <v>1585</v>
      </c>
      <c r="F583" s="13"/>
      <c r="G583" s="47">
        <v>0</v>
      </c>
      <c r="H583" s="15">
        <v>0</v>
      </c>
      <c r="I583" s="15">
        <v>0</v>
      </c>
      <c r="J583" s="15">
        <f t="shared" si="18"/>
        <v>0</v>
      </c>
      <c r="K583" s="15">
        <f t="shared" si="19"/>
        <v>0</v>
      </c>
    </row>
    <row r="584" spans="1:11">
      <c r="A584" s="45" t="s">
        <v>7068</v>
      </c>
      <c r="B584" s="46" t="s">
        <v>7069</v>
      </c>
      <c r="C584" s="34" t="s">
        <v>7070</v>
      </c>
      <c r="D584" s="12" t="s">
        <v>7071</v>
      </c>
      <c r="E584" s="13" t="s">
        <v>1585</v>
      </c>
      <c r="F584" s="13" t="s">
        <v>2531</v>
      </c>
      <c r="G584" s="47">
        <v>5.5</v>
      </c>
      <c r="H584" s="15">
        <v>0</v>
      </c>
      <c r="I584" s="15">
        <v>0</v>
      </c>
      <c r="J584" s="15">
        <f t="shared" si="18"/>
        <v>0</v>
      </c>
      <c r="K584" s="15">
        <f t="shared" si="19"/>
        <v>5.5</v>
      </c>
    </row>
    <row r="585" ht="36" spans="1:11">
      <c r="A585" s="45" t="s">
        <v>7072</v>
      </c>
      <c r="B585" s="46" t="s">
        <v>7073</v>
      </c>
      <c r="C585" s="34" t="s">
        <v>7074</v>
      </c>
      <c r="D585" s="12" t="s">
        <v>7075</v>
      </c>
      <c r="E585" s="13" t="s">
        <v>1585</v>
      </c>
      <c r="F585" s="13" t="s">
        <v>1222</v>
      </c>
      <c r="G585" s="47">
        <v>11</v>
      </c>
      <c r="H585" s="15">
        <v>0</v>
      </c>
      <c r="I585" s="15">
        <v>0</v>
      </c>
      <c r="J585" s="15">
        <f t="shared" si="18"/>
        <v>0</v>
      </c>
      <c r="K585" s="15">
        <f t="shared" si="19"/>
        <v>11</v>
      </c>
    </row>
    <row r="586" spans="1:11">
      <c r="A586" s="45" t="s">
        <v>7076</v>
      </c>
      <c r="B586" s="46" t="s">
        <v>7077</v>
      </c>
      <c r="C586" s="34" t="s">
        <v>7078</v>
      </c>
      <c r="D586" s="12" t="s">
        <v>7079</v>
      </c>
      <c r="E586" s="13" t="s">
        <v>1585</v>
      </c>
      <c r="F586" s="13" t="s">
        <v>83</v>
      </c>
      <c r="G586" s="47">
        <v>12</v>
      </c>
      <c r="H586" s="15">
        <v>0</v>
      </c>
      <c r="I586" s="15">
        <v>0</v>
      </c>
      <c r="J586" s="15">
        <f t="shared" si="18"/>
        <v>0</v>
      </c>
      <c r="K586" s="15">
        <f t="shared" si="19"/>
        <v>12</v>
      </c>
    </row>
    <row r="587" spans="1:11">
      <c r="A587" s="45" t="s">
        <v>7080</v>
      </c>
      <c r="B587" s="46" t="s">
        <v>7081</v>
      </c>
      <c r="C587" s="34"/>
      <c r="D587" s="12" t="s">
        <v>7082</v>
      </c>
      <c r="E587" s="13" t="s">
        <v>1585</v>
      </c>
      <c r="F587" s="13"/>
      <c r="G587" s="47">
        <v>0</v>
      </c>
      <c r="H587" s="15">
        <v>0</v>
      </c>
      <c r="I587" s="15">
        <v>0</v>
      </c>
      <c r="J587" s="15">
        <f t="shared" si="18"/>
        <v>0</v>
      </c>
      <c r="K587" s="15">
        <f t="shared" si="19"/>
        <v>0</v>
      </c>
    </row>
    <row r="588" ht="24" spans="1:11">
      <c r="A588" s="45" t="s">
        <v>7083</v>
      </c>
      <c r="B588" s="46" t="s">
        <v>7084</v>
      </c>
      <c r="C588" s="34" t="s">
        <v>7085</v>
      </c>
      <c r="D588" s="12" t="s">
        <v>7086</v>
      </c>
      <c r="E588" s="13" t="s">
        <v>1585</v>
      </c>
      <c r="F588" s="13" t="s">
        <v>1222</v>
      </c>
      <c r="G588" s="47">
        <v>11</v>
      </c>
      <c r="H588" s="15">
        <v>0</v>
      </c>
      <c r="I588" s="15">
        <v>0</v>
      </c>
      <c r="J588" s="15">
        <f t="shared" si="18"/>
        <v>0</v>
      </c>
      <c r="K588" s="15">
        <f t="shared" si="19"/>
        <v>11</v>
      </c>
    </row>
    <row r="589" spans="1:11">
      <c r="A589" s="45" t="s">
        <v>7087</v>
      </c>
      <c r="B589" s="46" t="s">
        <v>7088</v>
      </c>
      <c r="C589" s="34" t="s">
        <v>5823</v>
      </c>
      <c r="D589" s="12" t="s">
        <v>7089</v>
      </c>
      <c r="E589" s="13" t="s">
        <v>1585</v>
      </c>
      <c r="F589" s="13" t="s">
        <v>83</v>
      </c>
      <c r="G589" s="47">
        <v>12</v>
      </c>
      <c r="H589" s="15">
        <v>0</v>
      </c>
      <c r="I589" s="15">
        <v>0</v>
      </c>
      <c r="J589" s="15">
        <f t="shared" si="18"/>
        <v>0</v>
      </c>
      <c r="K589" s="15">
        <f t="shared" si="19"/>
        <v>12</v>
      </c>
    </row>
    <row r="590" spans="1:11">
      <c r="A590" s="45" t="s">
        <v>7090</v>
      </c>
      <c r="B590" s="46" t="s">
        <v>7091</v>
      </c>
      <c r="C590" s="34" t="s">
        <v>7092</v>
      </c>
      <c r="D590" s="12" t="s">
        <v>7093</v>
      </c>
      <c r="E590" s="13" t="s">
        <v>1585</v>
      </c>
      <c r="F590" s="13" t="s">
        <v>83</v>
      </c>
      <c r="G590" s="47">
        <v>12</v>
      </c>
      <c r="H590" s="15">
        <v>0</v>
      </c>
      <c r="I590" s="15">
        <v>0</v>
      </c>
      <c r="J590" s="15">
        <f t="shared" si="18"/>
        <v>0</v>
      </c>
      <c r="K590" s="15">
        <f t="shared" si="19"/>
        <v>12</v>
      </c>
    </row>
    <row r="591" spans="1:11">
      <c r="A591" s="45" t="s">
        <v>7094</v>
      </c>
      <c r="B591" s="46" t="s">
        <v>7095</v>
      </c>
      <c r="C591" s="34"/>
      <c r="D591" s="12" t="s">
        <v>7096</v>
      </c>
      <c r="E591" s="13" t="s">
        <v>1585</v>
      </c>
      <c r="F591" s="13"/>
      <c r="G591" s="47">
        <v>0</v>
      </c>
      <c r="H591" s="15">
        <v>0</v>
      </c>
      <c r="I591" s="15">
        <v>0</v>
      </c>
      <c r="J591" s="15">
        <f t="shared" si="18"/>
        <v>0</v>
      </c>
      <c r="K591" s="15">
        <f t="shared" si="19"/>
        <v>0</v>
      </c>
    </row>
    <row r="592" spans="1:11">
      <c r="A592" s="45" t="s">
        <v>7097</v>
      </c>
      <c r="B592" s="46" t="s">
        <v>7098</v>
      </c>
      <c r="C592" s="34" t="s">
        <v>7099</v>
      </c>
      <c r="D592" s="12" t="s">
        <v>7100</v>
      </c>
      <c r="E592" s="13" t="s">
        <v>1585</v>
      </c>
      <c r="F592" s="13" t="s">
        <v>6147</v>
      </c>
      <c r="G592" s="47">
        <v>7</v>
      </c>
      <c r="H592" s="15">
        <v>0</v>
      </c>
      <c r="I592" s="15">
        <v>0</v>
      </c>
      <c r="J592" s="15">
        <f t="shared" si="18"/>
        <v>0</v>
      </c>
      <c r="K592" s="15">
        <f t="shared" si="19"/>
        <v>7</v>
      </c>
    </row>
    <row r="593" spans="1:11">
      <c r="A593" s="45" t="s">
        <v>7101</v>
      </c>
      <c r="B593" s="46" t="s">
        <v>7102</v>
      </c>
      <c r="C593" s="34"/>
      <c r="D593" s="12" t="s">
        <v>7103</v>
      </c>
      <c r="E593" s="13" t="s">
        <v>1585</v>
      </c>
      <c r="F593" s="13"/>
      <c r="G593" s="47">
        <v>0</v>
      </c>
      <c r="H593" s="15">
        <v>0</v>
      </c>
      <c r="I593" s="15">
        <v>0</v>
      </c>
      <c r="J593" s="15">
        <f t="shared" si="18"/>
        <v>0</v>
      </c>
      <c r="K593" s="15">
        <f t="shared" si="19"/>
        <v>0</v>
      </c>
    </row>
    <row r="594" ht="24" spans="1:11">
      <c r="A594" s="45" t="s">
        <v>7104</v>
      </c>
      <c r="B594" s="46" t="s">
        <v>7105</v>
      </c>
      <c r="C594" s="34" t="s">
        <v>7106</v>
      </c>
      <c r="D594" s="12" t="s">
        <v>7107</v>
      </c>
      <c r="E594" s="13" t="s">
        <v>1585</v>
      </c>
      <c r="F594" s="13" t="s">
        <v>5102</v>
      </c>
      <c r="G594" s="47">
        <v>10.5</v>
      </c>
      <c r="H594" s="15">
        <v>0</v>
      </c>
      <c r="I594" s="15">
        <v>0</v>
      </c>
      <c r="J594" s="15">
        <f t="shared" si="18"/>
        <v>0</v>
      </c>
      <c r="K594" s="15">
        <f t="shared" si="19"/>
        <v>10.5</v>
      </c>
    </row>
    <row r="595" spans="1:11">
      <c r="A595" s="45" t="s">
        <v>7108</v>
      </c>
      <c r="B595" s="46" t="s">
        <v>7109</v>
      </c>
      <c r="C595" s="34" t="s">
        <v>7110</v>
      </c>
      <c r="D595" s="12" t="s">
        <v>7111</v>
      </c>
      <c r="E595" s="13" t="s">
        <v>1585</v>
      </c>
      <c r="F595" s="13" t="s">
        <v>83</v>
      </c>
      <c r="G595" s="47">
        <v>12</v>
      </c>
      <c r="H595" s="15">
        <v>0</v>
      </c>
      <c r="I595" s="15">
        <v>0</v>
      </c>
      <c r="J595" s="15">
        <f t="shared" si="18"/>
        <v>0</v>
      </c>
      <c r="K595" s="15">
        <f t="shared" si="19"/>
        <v>12</v>
      </c>
    </row>
    <row r="596" ht="24" spans="1:11">
      <c r="A596" s="45" t="s">
        <v>7112</v>
      </c>
      <c r="B596" s="46" t="s">
        <v>7113</v>
      </c>
      <c r="C596" s="34" t="s">
        <v>7114</v>
      </c>
      <c r="D596" s="12" t="s">
        <v>7115</v>
      </c>
      <c r="E596" s="13" t="s">
        <v>1585</v>
      </c>
      <c r="F596" s="13" t="s">
        <v>83</v>
      </c>
      <c r="G596" s="47">
        <v>12</v>
      </c>
      <c r="H596" s="15">
        <v>0</v>
      </c>
      <c r="I596" s="15">
        <v>0</v>
      </c>
      <c r="J596" s="15">
        <f t="shared" si="18"/>
        <v>0</v>
      </c>
      <c r="K596" s="15">
        <f t="shared" si="19"/>
        <v>12</v>
      </c>
    </row>
    <row r="597" spans="1:11">
      <c r="A597" s="45" t="s">
        <v>7116</v>
      </c>
      <c r="B597" s="46" t="s">
        <v>7117</v>
      </c>
      <c r="C597" s="34" t="s">
        <v>7118</v>
      </c>
      <c r="D597" s="12" t="s">
        <v>7119</v>
      </c>
      <c r="E597" s="13" t="s">
        <v>1585</v>
      </c>
      <c r="F597" s="13" t="s">
        <v>5834</v>
      </c>
      <c r="G597" s="47">
        <v>8.5</v>
      </c>
      <c r="H597" s="15">
        <v>0</v>
      </c>
      <c r="I597" s="15">
        <v>0</v>
      </c>
      <c r="J597" s="15">
        <f t="shared" si="18"/>
        <v>0</v>
      </c>
      <c r="K597" s="15">
        <f t="shared" si="19"/>
        <v>8.5</v>
      </c>
    </row>
    <row r="598" spans="1:11">
      <c r="A598" s="45" t="s">
        <v>7120</v>
      </c>
      <c r="B598" s="46" t="s">
        <v>7121</v>
      </c>
      <c r="C598" s="34" t="s">
        <v>7122</v>
      </c>
      <c r="D598" s="12" t="s">
        <v>7123</v>
      </c>
      <c r="E598" s="13" t="s">
        <v>1585</v>
      </c>
      <c r="F598" s="13" t="s">
        <v>83</v>
      </c>
      <c r="G598" s="47">
        <v>12</v>
      </c>
      <c r="H598" s="15">
        <v>0</v>
      </c>
      <c r="I598" s="15">
        <v>0</v>
      </c>
      <c r="J598" s="15">
        <f t="shared" si="18"/>
        <v>0</v>
      </c>
      <c r="K598" s="15">
        <f t="shared" si="19"/>
        <v>12</v>
      </c>
    </row>
    <row r="599" spans="1:11">
      <c r="A599" s="45" t="s">
        <v>7124</v>
      </c>
      <c r="B599" s="46" t="s">
        <v>7125</v>
      </c>
      <c r="C599" s="34"/>
      <c r="D599" s="12" t="s">
        <v>7126</v>
      </c>
      <c r="E599" s="13" t="s">
        <v>1585</v>
      </c>
      <c r="F599" s="13"/>
      <c r="G599" s="47">
        <v>0</v>
      </c>
      <c r="H599" s="15">
        <v>0</v>
      </c>
      <c r="I599" s="15">
        <v>0</v>
      </c>
      <c r="J599" s="15">
        <f t="shared" si="18"/>
        <v>0</v>
      </c>
      <c r="K599" s="15">
        <f t="shared" si="19"/>
        <v>0</v>
      </c>
    </row>
    <row r="600" spans="1:11">
      <c r="A600" s="45" t="s">
        <v>7127</v>
      </c>
      <c r="B600" s="46" t="s">
        <v>7128</v>
      </c>
      <c r="C600" s="34" t="s">
        <v>7129</v>
      </c>
      <c r="D600" s="12" t="s">
        <v>7130</v>
      </c>
      <c r="E600" s="13" t="s">
        <v>1585</v>
      </c>
      <c r="F600" s="13" t="s">
        <v>83</v>
      </c>
      <c r="G600" s="47">
        <v>12</v>
      </c>
      <c r="H600" s="15">
        <v>0</v>
      </c>
      <c r="I600" s="15">
        <v>0</v>
      </c>
      <c r="J600" s="15">
        <f t="shared" si="18"/>
        <v>0</v>
      </c>
      <c r="K600" s="15">
        <f t="shared" si="19"/>
        <v>12</v>
      </c>
    </row>
    <row r="601" spans="1:11">
      <c r="A601" s="45" t="s">
        <v>7131</v>
      </c>
      <c r="B601" s="46" t="s">
        <v>7132</v>
      </c>
      <c r="C601" s="34" t="s">
        <v>5366</v>
      </c>
      <c r="D601" s="12" t="s">
        <v>7133</v>
      </c>
      <c r="E601" s="13" t="s">
        <v>1585</v>
      </c>
      <c r="F601" s="13" t="s">
        <v>7134</v>
      </c>
      <c r="G601" s="47">
        <v>5.5</v>
      </c>
      <c r="H601" s="15">
        <v>0</v>
      </c>
      <c r="I601" s="15">
        <v>0</v>
      </c>
      <c r="J601" s="15">
        <f t="shared" si="18"/>
        <v>0</v>
      </c>
      <c r="K601" s="15">
        <f t="shared" si="19"/>
        <v>5.5</v>
      </c>
    </row>
    <row r="602" spans="1:11">
      <c r="A602" s="45" t="s">
        <v>7135</v>
      </c>
      <c r="B602" s="46" t="s">
        <v>7136</v>
      </c>
      <c r="C602" s="34" t="s">
        <v>7137</v>
      </c>
      <c r="D602" s="12" t="s">
        <v>7138</v>
      </c>
      <c r="E602" s="13" t="s">
        <v>1585</v>
      </c>
      <c r="F602" s="13" t="s">
        <v>2858</v>
      </c>
      <c r="G602" s="47">
        <v>5</v>
      </c>
      <c r="H602" s="15">
        <v>0</v>
      </c>
      <c r="I602" s="15">
        <v>0</v>
      </c>
      <c r="J602" s="15">
        <f t="shared" si="18"/>
        <v>0</v>
      </c>
      <c r="K602" s="15">
        <f t="shared" si="19"/>
        <v>5</v>
      </c>
    </row>
    <row r="603" spans="1:11">
      <c r="A603" s="45" t="s">
        <v>7139</v>
      </c>
      <c r="B603" s="46" t="s">
        <v>7140</v>
      </c>
      <c r="C603" s="34" t="s">
        <v>7141</v>
      </c>
      <c r="D603" s="12" t="s">
        <v>7142</v>
      </c>
      <c r="E603" s="13" t="s">
        <v>1585</v>
      </c>
      <c r="F603" s="13" t="s">
        <v>2812</v>
      </c>
      <c r="G603" s="47">
        <v>6</v>
      </c>
      <c r="H603" s="15">
        <v>0</v>
      </c>
      <c r="I603" s="15">
        <v>0</v>
      </c>
      <c r="J603" s="15">
        <f t="shared" si="18"/>
        <v>0</v>
      </c>
      <c r="K603" s="15">
        <f t="shared" si="19"/>
        <v>6</v>
      </c>
    </row>
    <row r="604" spans="1:11">
      <c r="A604" s="45" t="s">
        <v>7143</v>
      </c>
      <c r="B604" s="46" t="s">
        <v>7144</v>
      </c>
      <c r="C604" s="34" t="s">
        <v>7145</v>
      </c>
      <c r="D604" s="12" t="s">
        <v>7146</v>
      </c>
      <c r="E604" s="13" t="s">
        <v>1585</v>
      </c>
      <c r="F604" s="13" t="s">
        <v>83</v>
      </c>
      <c r="G604" s="47">
        <v>12</v>
      </c>
      <c r="H604" s="15">
        <v>0</v>
      </c>
      <c r="I604" s="15">
        <v>0</v>
      </c>
      <c r="J604" s="15">
        <f t="shared" si="18"/>
        <v>0</v>
      </c>
      <c r="K604" s="15">
        <f t="shared" si="19"/>
        <v>12</v>
      </c>
    </row>
    <row r="605" spans="1:11">
      <c r="A605" s="45" t="s">
        <v>7147</v>
      </c>
      <c r="B605" s="46" t="s">
        <v>7148</v>
      </c>
      <c r="C605" s="34"/>
      <c r="D605" s="12" t="s">
        <v>7149</v>
      </c>
      <c r="E605" s="13" t="s">
        <v>1585</v>
      </c>
      <c r="F605" s="13"/>
      <c r="G605" s="47">
        <v>0</v>
      </c>
      <c r="H605" s="15">
        <v>0</v>
      </c>
      <c r="I605" s="15">
        <v>0</v>
      </c>
      <c r="J605" s="15">
        <f t="shared" si="18"/>
        <v>0</v>
      </c>
      <c r="K605" s="15">
        <f t="shared" si="19"/>
        <v>0</v>
      </c>
    </row>
    <row r="606" spans="1:11">
      <c r="A606" s="45" t="s">
        <v>7150</v>
      </c>
      <c r="B606" s="46" t="s">
        <v>7151</v>
      </c>
      <c r="C606" s="34"/>
      <c r="D606" s="12" t="s">
        <v>7152</v>
      </c>
      <c r="E606" s="13" t="s">
        <v>1585</v>
      </c>
      <c r="F606" s="13"/>
      <c r="G606" s="47">
        <v>0</v>
      </c>
      <c r="H606" s="15">
        <v>0</v>
      </c>
      <c r="I606" s="15">
        <v>0</v>
      </c>
      <c r="J606" s="15">
        <f t="shared" si="18"/>
        <v>0</v>
      </c>
      <c r="K606" s="15">
        <f t="shared" si="19"/>
        <v>0</v>
      </c>
    </row>
    <row r="607" spans="1:11">
      <c r="A607" s="45" t="s">
        <v>7153</v>
      </c>
      <c r="B607" s="46" t="s">
        <v>7154</v>
      </c>
      <c r="C607" s="34" t="s">
        <v>7155</v>
      </c>
      <c r="D607" s="12" t="s">
        <v>7156</v>
      </c>
      <c r="E607" s="13" t="s">
        <v>1585</v>
      </c>
      <c r="F607" s="13" t="s">
        <v>2544</v>
      </c>
      <c r="G607" s="47">
        <v>5.5</v>
      </c>
      <c r="H607" s="15">
        <v>0</v>
      </c>
      <c r="I607" s="15">
        <v>0</v>
      </c>
      <c r="J607" s="15">
        <f t="shared" si="18"/>
        <v>0</v>
      </c>
      <c r="K607" s="15">
        <f t="shared" si="19"/>
        <v>5.5</v>
      </c>
    </row>
    <row r="608" spans="1:11">
      <c r="A608" s="45" t="s">
        <v>7157</v>
      </c>
      <c r="B608" s="46" t="s">
        <v>7158</v>
      </c>
      <c r="C608" s="34"/>
      <c r="D608" s="12" t="s">
        <v>7159</v>
      </c>
      <c r="E608" s="13" t="s">
        <v>1585</v>
      </c>
      <c r="F608" s="13"/>
      <c r="G608" s="47">
        <v>0</v>
      </c>
      <c r="H608" s="15">
        <v>0</v>
      </c>
      <c r="I608" s="15">
        <v>0</v>
      </c>
      <c r="J608" s="15">
        <f t="shared" si="18"/>
        <v>0</v>
      </c>
      <c r="K608" s="15">
        <f t="shared" si="19"/>
        <v>0</v>
      </c>
    </row>
    <row r="609" spans="1:11">
      <c r="A609" s="45" t="s">
        <v>7160</v>
      </c>
      <c r="B609" s="46" t="s">
        <v>7161</v>
      </c>
      <c r="C609" s="34" t="s">
        <v>5525</v>
      </c>
      <c r="D609" s="12" t="s">
        <v>7162</v>
      </c>
      <c r="E609" s="13" t="s">
        <v>1585</v>
      </c>
      <c r="F609" s="13" t="s">
        <v>7163</v>
      </c>
      <c r="G609" s="47">
        <v>0.5</v>
      </c>
      <c r="H609" s="15">
        <v>0</v>
      </c>
      <c r="I609" s="15">
        <v>0</v>
      </c>
      <c r="J609" s="15">
        <f t="shared" si="18"/>
        <v>0</v>
      </c>
      <c r="K609" s="15">
        <f t="shared" si="19"/>
        <v>0.5</v>
      </c>
    </row>
    <row r="610" spans="1:11">
      <c r="A610" s="45" t="s">
        <v>7164</v>
      </c>
      <c r="B610" s="46" t="s">
        <v>7165</v>
      </c>
      <c r="C610" s="34"/>
      <c r="D610" s="12" t="s">
        <v>7166</v>
      </c>
      <c r="E610" s="13" t="s">
        <v>1585</v>
      </c>
      <c r="F610" s="13"/>
      <c r="G610" s="47">
        <v>0</v>
      </c>
      <c r="H610" s="15">
        <v>0</v>
      </c>
      <c r="I610" s="15">
        <v>0</v>
      </c>
      <c r="J610" s="15">
        <f t="shared" si="18"/>
        <v>0</v>
      </c>
      <c r="K610" s="15">
        <f t="shared" si="19"/>
        <v>0</v>
      </c>
    </row>
    <row r="611" spans="1:11">
      <c r="A611" s="45" t="s">
        <v>7167</v>
      </c>
      <c r="B611" s="46" t="s">
        <v>7168</v>
      </c>
      <c r="C611" s="34"/>
      <c r="D611" s="12" t="s">
        <v>7169</v>
      </c>
      <c r="E611" s="13" t="s">
        <v>1585</v>
      </c>
      <c r="F611" s="13"/>
      <c r="G611" s="47">
        <v>0</v>
      </c>
      <c r="H611" s="15">
        <v>0</v>
      </c>
      <c r="I611" s="15">
        <v>0</v>
      </c>
      <c r="J611" s="15">
        <f t="shared" si="18"/>
        <v>0</v>
      </c>
      <c r="K611" s="15">
        <f t="shared" si="19"/>
        <v>0</v>
      </c>
    </row>
    <row r="612" ht="24" spans="1:11">
      <c r="A612" s="45" t="s">
        <v>7170</v>
      </c>
      <c r="B612" s="46" t="s">
        <v>7171</v>
      </c>
      <c r="C612" s="34" t="s">
        <v>7172</v>
      </c>
      <c r="D612" s="12" t="s">
        <v>7173</v>
      </c>
      <c r="E612" s="13" t="s">
        <v>1585</v>
      </c>
      <c r="F612" s="13" t="s">
        <v>5391</v>
      </c>
      <c r="G612" s="47">
        <v>10.5</v>
      </c>
      <c r="H612" s="15">
        <v>0</v>
      </c>
      <c r="I612" s="15">
        <v>0</v>
      </c>
      <c r="J612" s="15">
        <f t="shared" si="18"/>
        <v>0</v>
      </c>
      <c r="K612" s="15">
        <f t="shared" si="19"/>
        <v>10.5</v>
      </c>
    </row>
    <row r="613" spans="1:11">
      <c r="A613" s="45" t="s">
        <v>7174</v>
      </c>
      <c r="B613" s="46" t="s">
        <v>7175</v>
      </c>
      <c r="C613" s="34"/>
      <c r="D613" s="12" t="s">
        <v>7176</v>
      </c>
      <c r="E613" s="13" t="s">
        <v>1585</v>
      </c>
      <c r="F613" s="13"/>
      <c r="G613" s="47">
        <v>0</v>
      </c>
      <c r="H613" s="15">
        <v>0</v>
      </c>
      <c r="I613" s="15">
        <v>0</v>
      </c>
      <c r="J613" s="15">
        <f t="shared" si="18"/>
        <v>0</v>
      </c>
      <c r="K613" s="15">
        <f t="shared" si="19"/>
        <v>0</v>
      </c>
    </row>
    <row r="614" spans="1:11">
      <c r="A614" s="45" t="s">
        <v>7177</v>
      </c>
      <c r="B614" s="46" t="s">
        <v>7178</v>
      </c>
      <c r="C614" s="34"/>
      <c r="D614" s="12" t="s">
        <v>7179</v>
      </c>
      <c r="E614" s="13" t="s">
        <v>1585</v>
      </c>
      <c r="F614" s="13"/>
      <c r="G614" s="47">
        <v>0</v>
      </c>
      <c r="H614" s="15">
        <v>0</v>
      </c>
      <c r="I614" s="15">
        <v>0</v>
      </c>
      <c r="J614" s="15">
        <f t="shared" si="18"/>
        <v>0</v>
      </c>
      <c r="K614" s="15">
        <f t="shared" si="19"/>
        <v>0</v>
      </c>
    </row>
    <row r="615" spans="1:11">
      <c r="A615" s="45" t="s">
        <v>7180</v>
      </c>
      <c r="B615" s="46" t="s">
        <v>7181</v>
      </c>
      <c r="C615" s="34" t="s">
        <v>7182</v>
      </c>
      <c r="D615" s="12" t="s">
        <v>7183</v>
      </c>
      <c r="E615" s="13" t="s">
        <v>1585</v>
      </c>
      <c r="F615" s="13" t="s">
        <v>7184</v>
      </c>
      <c r="G615" s="47">
        <v>10</v>
      </c>
      <c r="H615" s="15">
        <v>0</v>
      </c>
      <c r="I615" s="15">
        <v>0</v>
      </c>
      <c r="J615" s="15">
        <f t="shared" si="18"/>
        <v>0</v>
      </c>
      <c r="K615" s="15">
        <f t="shared" si="19"/>
        <v>10</v>
      </c>
    </row>
    <row r="616" spans="1:11">
      <c r="A616" s="45" t="s">
        <v>7185</v>
      </c>
      <c r="B616" s="46" t="s">
        <v>7186</v>
      </c>
      <c r="C616" s="34" t="s">
        <v>3215</v>
      </c>
      <c r="D616" s="12" t="s">
        <v>7187</v>
      </c>
      <c r="E616" s="13" t="s">
        <v>1585</v>
      </c>
      <c r="F616" s="13" t="s">
        <v>1177</v>
      </c>
      <c r="G616" s="47">
        <v>4.5</v>
      </c>
      <c r="H616" s="15">
        <v>0</v>
      </c>
      <c r="I616" s="15">
        <v>0</v>
      </c>
      <c r="J616" s="15">
        <f t="shared" si="18"/>
        <v>0</v>
      </c>
      <c r="K616" s="15">
        <f t="shared" si="19"/>
        <v>4.5</v>
      </c>
    </row>
    <row r="617" spans="1:11">
      <c r="A617" s="45" t="s">
        <v>7188</v>
      </c>
      <c r="B617" s="46" t="s">
        <v>7189</v>
      </c>
      <c r="C617" s="34" t="s">
        <v>7190</v>
      </c>
      <c r="D617" s="12" t="s">
        <v>7191</v>
      </c>
      <c r="E617" s="13" t="s">
        <v>1585</v>
      </c>
      <c r="F617" s="13" t="s">
        <v>7192</v>
      </c>
      <c r="G617" s="47">
        <v>5.5</v>
      </c>
      <c r="H617" s="15">
        <v>0</v>
      </c>
      <c r="I617" s="15">
        <v>0</v>
      </c>
      <c r="J617" s="15">
        <f t="shared" si="18"/>
        <v>0</v>
      </c>
      <c r="K617" s="15">
        <f t="shared" si="19"/>
        <v>5.5</v>
      </c>
    </row>
    <row r="618" ht="24" spans="1:11">
      <c r="A618" s="45" t="s">
        <v>7193</v>
      </c>
      <c r="B618" s="46" t="s">
        <v>7194</v>
      </c>
      <c r="C618" s="34" t="s">
        <v>7195</v>
      </c>
      <c r="D618" s="12" t="s">
        <v>7196</v>
      </c>
      <c r="E618" s="13" t="s">
        <v>1585</v>
      </c>
      <c r="F618" s="13" t="s">
        <v>83</v>
      </c>
      <c r="G618" s="47">
        <v>12</v>
      </c>
      <c r="H618" s="15">
        <v>0</v>
      </c>
      <c r="I618" s="15">
        <v>0</v>
      </c>
      <c r="J618" s="15">
        <f t="shared" si="18"/>
        <v>0</v>
      </c>
      <c r="K618" s="15">
        <f t="shared" si="19"/>
        <v>12</v>
      </c>
    </row>
    <row r="619" ht="24" spans="1:11">
      <c r="A619" s="45" t="s">
        <v>7197</v>
      </c>
      <c r="B619" s="46" t="s">
        <v>7198</v>
      </c>
      <c r="C619" s="34" t="s">
        <v>7199</v>
      </c>
      <c r="D619" s="12" t="s">
        <v>7200</v>
      </c>
      <c r="E619" s="13" t="s">
        <v>1585</v>
      </c>
      <c r="F619" s="13" t="s">
        <v>1222</v>
      </c>
      <c r="G619" s="47">
        <v>11</v>
      </c>
      <c r="H619" s="15">
        <v>0</v>
      </c>
      <c r="I619" s="15">
        <v>0</v>
      </c>
      <c r="J619" s="15">
        <f t="shared" si="18"/>
        <v>0</v>
      </c>
      <c r="K619" s="15">
        <f t="shared" si="19"/>
        <v>11</v>
      </c>
    </row>
    <row r="620" spans="1:11">
      <c r="A620" s="45" t="s">
        <v>7201</v>
      </c>
      <c r="B620" s="46" t="s">
        <v>7202</v>
      </c>
      <c r="C620" s="34" t="s">
        <v>7203</v>
      </c>
      <c r="D620" s="12" t="s">
        <v>7204</v>
      </c>
      <c r="E620" s="13" t="s">
        <v>1585</v>
      </c>
      <c r="F620" s="13" t="s">
        <v>4231</v>
      </c>
      <c r="G620" s="47">
        <v>11.5</v>
      </c>
      <c r="H620" s="15">
        <v>0</v>
      </c>
      <c r="I620" s="15">
        <v>0</v>
      </c>
      <c r="J620" s="15">
        <f t="shared" si="18"/>
        <v>0</v>
      </c>
      <c r="K620" s="15">
        <f t="shared" si="19"/>
        <v>11.5</v>
      </c>
    </row>
    <row r="621" spans="1:11">
      <c r="A621" s="45" t="s">
        <v>7205</v>
      </c>
      <c r="B621" s="46" t="s">
        <v>7206</v>
      </c>
      <c r="C621" s="34"/>
      <c r="D621" s="12" t="s">
        <v>7207</v>
      </c>
      <c r="E621" s="13" t="s">
        <v>1585</v>
      </c>
      <c r="F621" s="13"/>
      <c r="G621" s="47">
        <v>0</v>
      </c>
      <c r="H621" s="15">
        <v>0</v>
      </c>
      <c r="I621" s="15">
        <v>0</v>
      </c>
      <c r="J621" s="15">
        <f t="shared" si="18"/>
        <v>0</v>
      </c>
      <c r="K621" s="15">
        <f t="shared" si="19"/>
        <v>0</v>
      </c>
    </row>
    <row r="622" spans="1:11">
      <c r="A622" s="45" t="s">
        <v>7208</v>
      </c>
      <c r="B622" s="46" t="s">
        <v>7209</v>
      </c>
      <c r="C622" s="34"/>
      <c r="D622" s="12" t="s">
        <v>7210</v>
      </c>
      <c r="E622" s="13" t="s">
        <v>1585</v>
      </c>
      <c r="F622" s="13"/>
      <c r="G622" s="47">
        <v>0</v>
      </c>
      <c r="H622" s="15">
        <v>0</v>
      </c>
      <c r="I622" s="15">
        <v>0</v>
      </c>
      <c r="J622" s="15">
        <f t="shared" si="18"/>
        <v>0</v>
      </c>
      <c r="K622" s="15">
        <f t="shared" si="19"/>
        <v>0</v>
      </c>
    </row>
    <row r="623" spans="1:11">
      <c r="A623" s="45" t="s">
        <v>7211</v>
      </c>
      <c r="B623" s="46" t="s">
        <v>7212</v>
      </c>
      <c r="C623" s="34" t="s">
        <v>7213</v>
      </c>
      <c r="D623" s="12" t="s">
        <v>7214</v>
      </c>
      <c r="E623" s="13" t="s">
        <v>1585</v>
      </c>
      <c r="F623" s="13" t="s">
        <v>83</v>
      </c>
      <c r="G623" s="47">
        <v>12</v>
      </c>
      <c r="H623" s="15">
        <v>0</v>
      </c>
      <c r="I623" s="15">
        <v>0</v>
      </c>
      <c r="J623" s="15">
        <f t="shared" si="18"/>
        <v>0</v>
      </c>
      <c r="K623" s="15">
        <f t="shared" si="19"/>
        <v>12</v>
      </c>
    </row>
    <row r="624" ht="24" spans="1:11">
      <c r="A624" s="45" t="s">
        <v>7215</v>
      </c>
      <c r="B624" s="46" t="s">
        <v>7216</v>
      </c>
      <c r="C624" s="34" t="s">
        <v>7217</v>
      </c>
      <c r="D624" s="12" t="s">
        <v>7218</v>
      </c>
      <c r="E624" s="13" t="s">
        <v>1585</v>
      </c>
      <c r="F624" s="13" t="s">
        <v>83</v>
      </c>
      <c r="G624" s="47">
        <v>12</v>
      </c>
      <c r="H624" s="15">
        <v>0</v>
      </c>
      <c r="I624" s="15">
        <v>0</v>
      </c>
      <c r="J624" s="15">
        <f t="shared" si="18"/>
        <v>0</v>
      </c>
      <c r="K624" s="15">
        <f t="shared" si="19"/>
        <v>12</v>
      </c>
    </row>
    <row r="625" spans="1:11">
      <c r="A625" s="45" t="s">
        <v>7219</v>
      </c>
      <c r="B625" s="46" t="s">
        <v>7220</v>
      </c>
      <c r="C625" s="34" t="s">
        <v>7221</v>
      </c>
      <c r="D625" s="12" t="s">
        <v>7222</v>
      </c>
      <c r="E625" s="13" t="s">
        <v>1585</v>
      </c>
      <c r="F625" s="13" t="s">
        <v>83</v>
      </c>
      <c r="G625" s="47">
        <v>12</v>
      </c>
      <c r="H625" s="15">
        <v>0</v>
      </c>
      <c r="I625" s="15">
        <v>0</v>
      </c>
      <c r="J625" s="15">
        <f t="shared" ref="J625:J688" si="20">H625-I625</f>
        <v>0</v>
      </c>
      <c r="K625" s="15">
        <f t="shared" ref="K625:K688" si="21">G625+J625</f>
        <v>12</v>
      </c>
    </row>
    <row r="626" spans="1:11">
      <c r="A626" s="45" t="s">
        <v>7223</v>
      </c>
      <c r="B626" s="46" t="s">
        <v>7224</v>
      </c>
      <c r="C626" s="34"/>
      <c r="D626" s="12" t="s">
        <v>7225</v>
      </c>
      <c r="E626" s="13" t="s">
        <v>1585</v>
      </c>
      <c r="F626" s="13"/>
      <c r="G626" s="47">
        <v>0</v>
      </c>
      <c r="H626" s="15">
        <v>0</v>
      </c>
      <c r="I626" s="15">
        <v>0</v>
      </c>
      <c r="J626" s="15">
        <f t="shared" si="20"/>
        <v>0</v>
      </c>
      <c r="K626" s="15">
        <f t="shared" si="21"/>
        <v>0</v>
      </c>
    </row>
    <row r="627" spans="1:11">
      <c r="A627" s="45" t="s">
        <v>7226</v>
      </c>
      <c r="B627" s="46" t="s">
        <v>7227</v>
      </c>
      <c r="C627" s="34" t="s">
        <v>7228</v>
      </c>
      <c r="D627" s="12" t="s">
        <v>7229</v>
      </c>
      <c r="E627" s="13" t="s">
        <v>1585</v>
      </c>
      <c r="F627" s="13" t="s">
        <v>83</v>
      </c>
      <c r="G627" s="47">
        <v>12</v>
      </c>
      <c r="H627" s="15">
        <v>0</v>
      </c>
      <c r="I627" s="15">
        <v>0</v>
      </c>
      <c r="J627" s="15">
        <f t="shared" si="20"/>
        <v>0</v>
      </c>
      <c r="K627" s="15">
        <f t="shared" si="21"/>
        <v>12</v>
      </c>
    </row>
    <row r="628" spans="1:11">
      <c r="A628" s="45" t="s">
        <v>7230</v>
      </c>
      <c r="B628" s="46" t="s">
        <v>7231</v>
      </c>
      <c r="C628" s="34" t="s">
        <v>7232</v>
      </c>
      <c r="D628" s="12" t="s">
        <v>7233</v>
      </c>
      <c r="E628" s="13" t="s">
        <v>1585</v>
      </c>
      <c r="F628" s="13" t="s">
        <v>83</v>
      </c>
      <c r="G628" s="47">
        <v>12</v>
      </c>
      <c r="H628" s="15">
        <v>0</v>
      </c>
      <c r="I628" s="15">
        <v>0</v>
      </c>
      <c r="J628" s="15">
        <f t="shared" si="20"/>
        <v>0</v>
      </c>
      <c r="K628" s="15">
        <f t="shared" si="21"/>
        <v>12</v>
      </c>
    </row>
    <row r="629" ht="24" spans="1:11">
      <c r="A629" s="45" t="s">
        <v>7234</v>
      </c>
      <c r="B629" s="46" t="s">
        <v>7235</v>
      </c>
      <c r="C629" s="34" t="s">
        <v>7236</v>
      </c>
      <c r="D629" s="12" t="s">
        <v>7237</v>
      </c>
      <c r="E629" s="13" t="s">
        <v>1585</v>
      </c>
      <c r="F629" s="13" t="s">
        <v>2584</v>
      </c>
      <c r="G629" s="47">
        <v>7</v>
      </c>
      <c r="H629" s="15">
        <v>0</v>
      </c>
      <c r="I629" s="15">
        <v>0</v>
      </c>
      <c r="J629" s="15">
        <f t="shared" si="20"/>
        <v>0</v>
      </c>
      <c r="K629" s="15">
        <f t="shared" si="21"/>
        <v>7</v>
      </c>
    </row>
    <row r="630" spans="1:11">
      <c r="A630" s="45" t="s">
        <v>7238</v>
      </c>
      <c r="B630" s="46" t="s">
        <v>7239</v>
      </c>
      <c r="C630" s="34"/>
      <c r="D630" s="12" t="s">
        <v>7240</v>
      </c>
      <c r="E630" s="13" t="s">
        <v>1585</v>
      </c>
      <c r="F630" s="13"/>
      <c r="G630" s="47">
        <v>0</v>
      </c>
      <c r="H630" s="15">
        <v>0</v>
      </c>
      <c r="I630" s="15">
        <v>0</v>
      </c>
      <c r="J630" s="15">
        <f t="shared" si="20"/>
        <v>0</v>
      </c>
      <c r="K630" s="15">
        <f t="shared" si="21"/>
        <v>0</v>
      </c>
    </row>
    <row r="631" spans="1:11">
      <c r="A631" s="45" t="s">
        <v>7241</v>
      </c>
      <c r="B631" s="46" t="s">
        <v>7242</v>
      </c>
      <c r="C631" s="34" t="s">
        <v>7243</v>
      </c>
      <c r="D631" s="12" t="s">
        <v>7244</v>
      </c>
      <c r="E631" s="13" t="s">
        <v>1585</v>
      </c>
      <c r="F631" s="13" t="s">
        <v>83</v>
      </c>
      <c r="G631" s="47">
        <v>12</v>
      </c>
      <c r="H631" s="15">
        <v>0</v>
      </c>
      <c r="I631" s="15">
        <v>0</v>
      </c>
      <c r="J631" s="15">
        <f t="shared" si="20"/>
        <v>0</v>
      </c>
      <c r="K631" s="15">
        <f t="shared" si="21"/>
        <v>12</v>
      </c>
    </row>
    <row r="632" spans="1:11">
      <c r="A632" s="45" t="s">
        <v>7245</v>
      </c>
      <c r="B632" s="46" t="s">
        <v>7246</v>
      </c>
      <c r="C632" s="34" t="s">
        <v>7247</v>
      </c>
      <c r="D632" s="12" t="s">
        <v>7248</v>
      </c>
      <c r="E632" s="13" t="s">
        <v>1585</v>
      </c>
      <c r="F632" s="13" t="s">
        <v>7249</v>
      </c>
      <c r="G632" s="47">
        <v>4</v>
      </c>
      <c r="H632" s="15">
        <v>0</v>
      </c>
      <c r="I632" s="15">
        <v>0</v>
      </c>
      <c r="J632" s="15">
        <f t="shared" si="20"/>
        <v>0</v>
      </c>
      <c r="K632" s="15">
        <f t="shared" si="21"/>
        <v>4</v>
      </c>
    </row>
    <row r="633" spans="1:11">
      <c r="A633" s="45" t="s">
        <v>7250</v>
      </c>
      <c r="B633" s="46" t="s">
        <v>7251</v>
      </c>
      <c r="C633" s="34" t="s">
        <v>7252</v>
      </c>
      <c r="D633" s="12" t="s">
        <v>7253</v>
      </c>
      <c r="E633" s="13" t="s">
        <v>1585</v>
      </c>
      <c r="F633" s="49" t="s">
        <v>7254</v>
      </c>
      <c r="G633" s="47">
        <v>10.5</v>
      </c>
      <c r="H633" s="15">
        <v>0</v>
      </c>
      <c r="I633" s="15">
        <v>2.5</v>
      </c>
      <c r="J633" s="15">
        <f t="shared" si="20"/>
        <v>-2.5</v>
      </c>
      <c r="K633" s="15">
        <f t="shared" si="21"/>
        <v>8</v>
      </c>
    </row>
    <row r="634" spans="1:11">
      <c r="A634" s="45" t="s">
        <v>7255</v>
      </c>
      <c r="B634" s="46" t="s">
        <v>7256</v>
      </c>
      <c r="C634" s="34" t="s">
        <v>7257</v>
      </c>
      <c r="D634" s="12" t="s">
        <v>7258</v>
      </c>
      <c r="E634" s="13" t="s">
        <v>1585</v>
      </c>
      <c r="F634" s="13" t="s">
        <v>83</v>
      </c>
      <c r="G634" s="47">
        <v>12</v>
      </c>
      <c r="H634" s="15">
        <v>0</v>
      </c>
      <c r="I634" s="15">
        <v>0</v>
      </c>
      <c r="J634" s="15">
        <f t="shared" si="20"/>
        <v>0</v>
      </c>
      <c r="K634" s="15">
        <f t="shared" si="21"/>
        <v>12</v>
      </c>
    </row>
    <row r="635" ht="24" spans="1:11">
      <c r="A635" s="45" t="s">
        <v>7259</v>
      </c>
      <c r="B635" s="46" t="s">
        <v>7260</v>
      </c>
      <c r="C635" s="34" t="s">
        <v>7261</v>
      </c>
      <c r="D635" s="12" t="s">
        <v>7262</v>
      </c>
      <c r="E635" s="13" t="s">
        <v>1585</v>
      </c>
      <c r="F635" s="13" t="s">
        <v>7263</v>
      </c>
      <c r="G635" s="47">
        <v>7.5</v>
      </c>
      <c r="H635" s="15">
        <v>0.5</v>
      </c>
      <c r="I635" s="15">
        <v>0.5</v>
      </c>
      <c r="J635" s="15">
        <f t="shared" si="20"/>
        <v>0</v>
      </c>
      <c r="K635" s="15">
        <f t="shared" si="21"/>
        <v>7.5</v>
      </c>
    </row>
    <row r="636" spans="1:11">
      <c r="A636" s="45" t="s">
        <v>7264</v>
      </c>
      <c r="B636" s="46" t="s">
        <v>7265</v>
      </c>
      <c r="C636" s="34"/>
      <c r="D636" s="12" t="s">
        <v>7266</v>
      </c>
      <c r="E636" s="13" t="s">
        <v>1585</v>
      </c>
      <c r="F636" s="13"/>
      <c r="G636" s="47">
        <v>0</v>
      </c>
      <c r="H636" s="15">
        <v>0</v>
      </c>
      <c r="I636" s="15">
        <v>0</v>
      </c>
      <c r="J636" s="15">
        <f t="shared" si="20"/>
        <v>0</v>
      </c>
      <c r="K636" s="15">
        <f t="shared" si="21"/>
        <v>0</v>
      </c>
    </row>
    <row r="637" spans="1:11">
      <c r="A637" s="45" t="s">
        <v>7267</v>
      </c>
      <c r="B637" s="46" t="s">
        <v>7268</v>
      </c>
      <c r="C637" s="34" t="s">
        <v>1517</v>
      </c>
      <c r="D637" s="12" t="s">
        <v>7269</v>
      </c>
      <c r="E637" s="13" t="s">
        <v>1585</v>
      </c>
      <c r="F637" s="13" t="s">
        <v>2566</v>
      </c>
      <c r="G637" s="47">
        <v>4.5</v>
      </c>
      <c r="H637" s="15">
        <v>0</v>
      </c>
      <c r="I637" s="15">
        <v>0</v>
      </c>
      <c r="J637" s="15">
        <f t="shared" si="20"/>
        <v>0</v>
      </c>
      <c r="K637" s="15">
        <f t="shared" si="21"/>
        <v>4.5</v>
      </c>
    </row>
    <row r="638" spans="1:11">
      <c r="A638" s="45" t="s">
        <v>7270</v>
      </c>
      <c r="B638" s="46" t="s">
        <v>7271</v>
      </c>
      <c r="C638" s="34" t="s">
        <v>2093</v>
      </c>
      <c r="D638" s="12" t="s">
        <v>7272</v>
      </c>
      <c r="E638" s="13" t="s">
        <v>1585</v>
      </c>
      <c r="F638" s="13" t="s">
        <v>83</v>
      </c>
      <c r="G638" s="47">
        <v>12</v>
      </c>
      <c r="H638" s="15">
        <v>0</v>
      </c>
      <c r="I638" s="15">
        <v>0</v>
      </c>
      <c r="J638" s="15">
        <f t="shared" si="20"/>
        <v>0</v>
      </c>
      <c r="K638" s="15">
        <f t="shared" si="21"/>
        <v>12</v>
      </c>
    </row>
    <row r="639" ht="24" spans="1:11">
      <c r="A639" s="45" t="s">
        <v>7273</v>
      </c>
      <c r="B639" s="46" t="s">
        <v>7274</v>
      </c>
      <c r="C639" s="34" t="s">
        <v>7275</v>
      </c>
      <c r="D639" s="12" t="s">
        <v>7276</v>
      </c>
      <c r="E639" s="13" t="s">
        <v>1585</v>
      </c>
      <c r="F639" s="13" t="s">
        <v>2610</v>
      </c>
      <c r="G639" s="47">
        <v>10.5</v>
      </c>
      <c r="H639" s="15">
        <v>0</v>
      </c>
      <c r="I639" s="15">
        <v>0</v>
      </c>
      <c r="J639" s="15">
        <f t="shared" si="20"/>
        <v>0</v>
      </c>
      <c r="K639" s="15">
        <f t="shared" si="21"/>
        <v>10.5</v>
      </c>
    </row>
    <row r="640" spans="1:11">
      <c r="A640" s="45" t="s">
        <v>7277</v>
      </c>
      <c r="B640" s="46" t="s">
        <v>7278</v>
      </c>
      <c r="C640" s="34"/>
      <c r="D640" s="12" t="s">
        <v>7279</v>
      </c>
      <c r="E640" s="13" t="s">
        <v>1585</v>
      </c>
      <c r="F640" s="13"/>
      <c r="G640" s="47">
        <v>0</v>
      </c>
      <c r="H640" s="15">
        <v>0</v>
      </c>
      <c r="I640" s="15">
        <v>0</v>
      </c>
      <c r="J640" s="15">
        <f t="shared" si="20"/>
        <v>0</v>
      </c>
      <c r="K640" s="15">
        <f t="shared" si="21"/>
        <v>0</v>
      </c>
    </row>
    <row r="641" spans="1:11">
      <c r="A641" s="45" t="s">
        <v>7280</v>
      </c>
      <c r="B641" s="46" t="s">
        <v>7281</v>
      </c>
      <c r="C641" s="34" t="s">
        <v>7282</v>
      </c>
      <c r="D641" s="12" t="s">
        <v>7283</v>
      </c>
      <c r="E641" s="13" t="s">
        <v>1585</v>
      </c>
      <c r="F641" s="13" t="s">
        <v>6530</v>
      </c>
      <c r="G641" s="47">
        <v>3.5</v>
      </c>
      <c r="H641" s="15">
        <v>0</v>
      </c>
      <c r="I641" s="15">
        <v>0</v>
      </c>
      <c r="J641" s="15">
        <f t="shared" si="20"/>
        <v>0</v>
      </c>
      <c r="K641" s="15">
        <f t="shared" si="21"/>
        <v>3.5</v>
      </c>
    </row>
    <row r="642" spans="1:11">
      <c r="A642" s="45" t="s">
        <v>7284</v>
      </c>
      <c r="B642" s="46" t="s">
        <v>7285</v>
      </c>
      <c r="C642" s="34"/>
      <c r="D642" s="12" t="s">
        <v>7286</v>
      </c>
      <c r="E642" s="13" t="s">
        <v>1585</v>
      </c>
      <c r="F642" s="13"/>
      <c r="G642" s="47">
        <v>0</v>
      </c>
      <c r="H642" s="15">
        <v>0</v>
      </c>
      <c r="I642" s="15">
        <v>0</v>
      </c>
      <c r="J642" s="15">
        <f t="shared" si="20"/>
        <v>0</v>
      </c>
      <c r="K642" s="15">
        <f t="shared" si="21"/>
        <v>0</v>
      </c>
    </row>
    <row r="643" spans="1:11">
      <c r="A643" s="45" t="s">
        <v>7287</v>
      </c>
      <c r="B643" s="46" t="s">
        <v>7288</v>
      </c>
      <c r="C643" s="34"/>
      <c r="D643" s="12" t="s">
        <v>7289</v>
      </c>
      <c r="E643" s="13" t="s">
        <v>1585</v>
      </c>
      <c r="F643" s="13"/>
      <c r="G643" s="47">
        <v>0</v>
      </c>
      <c r="H643" s="15">
        <v>0</v>
      </c>
      <c r="I643" s="15">
        <v>0</v>
      </c>
      <c r="J643" s="15">
        <f t="shared" si="20"/>
        <v>0</v>
      </c>
      <c r="K643" s="15">
        <f t="shared" si="21"/>
        <v>0</v>
      </c>
    </row>
    <row r="644" ht="24" spans="1:11">
      <c r="A644" s="45" t="s">
        <v>7290</v>
      </c>
      <c r="B644" s="46" t="s">
        <v>7291</v>
      </c>
      <c r="C644" s="34" t="s">
        <v>7292</v>
      </c>
      <c r="D644" s="12" t="s">
        <v>7293</v>
      </c>
      <c r="E644" s="13" t="s">
        <v>1585</v>
      </c>
      <c r="F644" s="13" t="s">
        <v>2793</v>
      </c>
      <c r="G644" s="47">
        <v>9.5</v>
      </c>
      <c r="H644" s="15">
        <v>0</v>
      </c>
      <c r="I644" s="15">
        <v>0</v>
      </c>
      <c r="J644" s="15">
        <f t="shared" si="20"/>
        <v>0</v>
      </c>
      <c r="K644" s="15">
        <f t="shared" si="21"/>
        <v>9.5</v>
      </c>
    </row>
    <row r="645" spans="1:11">
      <c r="A645" s="45" t="s">
        <v>7294</v>
      </c>
      <c r="B645" s="46" t="s">
        <v>7295</v>
      </c>
      <c r="C645" s="34" t="s">
        <v>7296</v>
      </c>
      <c r="D645" s="12" t="s">
        <v>7297</v>
      </c>
      <c r="E645" s="13" t="s">
        <v>1585</v>
      </c>
      <c r="F645" s="13" t="s">
        <v>83</v>
      </c>
      <c r="G645" s="47">
        <v>12</v>
      </c>
      <c r="H645" s="15">
        <v>0</v>
      </c>
      <c r="I645" s="15">
        <v>0</v>
      </c>
      <c r="J645" s="15">
        <f t="shared" si="20"/>
        <v>0</v>
      </c>
      <c r="K645" s="15">
        <f t="shared" si="21"/>
        <v>12</v>
      </c>
    </row>
    <row r="646" spans="1:11">
      <c r="A646" s="45" t="s">
        <v>7298</v>
      </c>
      <c r="B646" s="46" t="s">
        <v>7299</v>
      </c>
      <c r="C646" s="34" t="s">
        <v>7300</v>
      </c>
      <c r="D646" s="12" t="s">
        <v>7301</v>
      </c>
      <c r="E646" s="13" t="s">
        <v>1585</v>
      </c>
      <c r="F646" s="13" t="s">
        <v>83</v>
      </c>
      <c r="G646" s="47">
        <v>12</v>
      </c>
      <c r="H646" s="15">
        <v>0</v>
      </c>
      <c r="I646" s="15">
        <v>0</v>
      </c>
      <c r="J646" s="15">
        <f t="shared" si="20"/>
        <v>0</v>
      </c>
      <c r="K646" s="15">
        <f t="shared" si="21"/>
        <v>12</v>
      </c>
    </row>
    <row r="647" spans="1:11">
      <c r="A647" s="45" t="s">
        <v>7302</v>
      </c>
      <c r="B647" s="46" t="s">
        <v>7303</v>
      </c>
      <c r="C647" s="34" t="s">
        <v>7304</v>
      </c>
      <c r="D647" s="12" t="s">
        <v>7305</v>
      </c>
      <c r="E647" s="13" t="s">
        <v>1585</v>
      </c>
      <c r="F647" s="13" t="s">
        <v>5520</v>
      </c>
      <c r="G647" s="47">
        <v>11.5</v>
      </c>
      <c r="H647" s="15">
        <v>2.5</v>
      </c>
      <c r="I647" s="15">
        <v>2.5</v>
      </c>
      <c r="J647" s="15">
        <f t="shared" si="20"/>
        <v>0</v>
      </c>
      <c r="K647" s="15">
        <f t="shared" si="21"/>
        <v>11.5</v>
      </c>
    </row>
    <row r="648" spans="1:11">
      <c r="A648" s="45" t="s">
        <v>7306</v>
      </c>
      <c r="B648" s="46" t="s">
        <v>7307</v>
      </c>
      <c r="C648" s="34" t="s">
        <v>7308</v>
      </c>
      <c r="D648" s="12" t="s">
        <v>7309</v>
      </c>
      <c r="E648" s="13" t="s">
        <v>1585</v>
      </c>
      <c r="F648" s="13" t="s">
        <v>83</v>
      </c>
      <c r="G648" s="47">
        <v>12</v>
      </c>
      <c r="H648" s="15">
        <v>0</v>
      </c>
      <c r="I648" s="15">
        <v>0</v>
      </c>
      <c r="J648" s="15">
        <f t="shared" si="20"/>
        <v>0</v>
      </c>
      <c r="K648" s="15">
        <f t="shared" si="21"/>
        <v>12</v>
      </c>
    </row>
    <row r="649" ht="24" spans="1:11">
      <c r="A649" s="45" t="s">
        <v>7310</v>
      </c>
      <c r="B649" s="46" t="s">
        <v>7311</v>
      </c>
      <c r="C649" s="34" t="s">
        <v>7312</v>
      </c>
      <c r="D649" s="12" t="s">
        <v>7313</v>
      </c>
      <c r="E649" s="13" t="s">
        <v>1585</v>
      </c>
      <c r="F649" s="13" t="s">
        <v>3519</v>
      </c>
      <c r="G649" s="47">
        <v>9</v>
      </c>
      <c r="H649" s="15">
        <v>0</v>
      </c>
      <c r="I649" s="15">
        <v>0</v>
      </c>
      <c r="J649" s="15">
        <f t="shared" si="20"/>
        <v>0</v>
      </c>
      <c r="K649" s="15">
        <f t="shared" si="21"/>
        <v>9</v>
      </c>
    </row>
    <row r="650" spans="1:11">
      <c r="A650" s="45" t="s">
        <v>7314</v>
      </c>
      <c r="B650" s="46" t="s">
        <v>7315</v>
      </c>
      <c r="C650" s="34" t="s">
        <v>7316</v>
      </c>
      <c r="D650" s="12" t="s">
        <v>7317</v>
      </c>
      <c r="E650" s="13" t="s">
        <v>1585</v>
      </c>
      <c r="F650" s="13" t="s">
        <v>7318</v>
      </c>
      <c r="G650" s="47">
        <v>3</v>
      </c>
      <c r="H650" s="15">
        <v>0</v>
      </c>
      <c r="I650" s="15">
        <v>0</v>
      </c>
      <c r="J650" s="15">
        <f t="shared" si="20"/>
        <v>0</v>
      </c>
      <c r="K650" s="15">
        <f t="shared" si="21"/>
        <v>3</v>
      </c>
    </row>
    <row r="651" spans="1:11">
      <c r="A651" s="45" t="s">
        <v>7319</v>
      </c>
      <c r="B651" s="46" t="s">
        <v>7320</v>
      </c>
      <c r="C651" s="34" t="s">
        <v>7321</v>
      </c>
      <c r="D651" s="12" t="s">
        <v>7322</v>
      </c>
      <c r="E651" s="13" t="s">
        <v>1585</v>
      </c>
      <c r="F651" s="13" t="s">
        <v>83</v>
      </c>
      <c r="G651" s="47">
        <v>12</v>
      </c>
      <c r="H651" s="15">
        <v>0</v>
      </c>
      <c r="I651" s="15">
        <v>0</v>
      </c>
      <c r="J651" s="15">
        <f t="shared" si="20"/>
        <v>0</v>
      </c>
      <c r="K651" s="15">
        <f t="shared" si="21"/>
        <v>12</v>
      </c>
    </row>
    <row r="652" spans="1:11">
      <c r="A652" s="45" t="s">
        <v>7323</v>
      </c>
      <c r="B652" s="46" t="s">
        <v>7324</v>
      </c>
      <c r="C652" s="34"/>
      <c r="D652" s="12" t="s">
        <v>7325</v>
      </c>
      <c r="E652" s="13" t="s">
        <v>1585</v>
      </c>
      <c r="F652" s="13"/>
      <c r="G652" s="47">
        <v>0</v>
      </c>
      <c r="H652" s="15">
        <v>0</v>
      </c>
      <c r="I652" s="15">
        <v>0</v>
      </c>
      <c r="J652" s="15">
        <f t="shared" si="20"/>
        <v>0</v>
      </c>
      <c r="K652" s="15">
        <f t="shared" si="21"/>
        <v>0</v>
      </c>
    </row>
    <row r="653" spans="1:11">
      <c r="A653" s="45" t="s">
        <v>7326</v>
      </c>
      <c r="B653" s="46" t="s">
        <v>7327</v>
      </c>
      <c r="C653" s="34" t="s">
        <v>7328</v>
      </c>
      <c r="D653" s="12" t="s">
        <v>7329</v>
      </c>
      <c r="E653" s="13" t="s">
        <v>1585</v>
      </c>
      <c r="F653" s="13" t="s">
        <v>83</v>
      </c>
      <c r="G653" s="47">
        <v>12</v>
      </c>
      <c r="H653" s="15">
        <v>0</v>
      </c>
      <c r="I653" s="15">
        <v>0</v>
      </c>
      <c r="J653" s="15">
        <f t="shared" si="20"/>
        <v>0</v>
      </c>
      <c r="K653" s="15">
        <f t="shared" si="21"/>
        <v>12</v>
      </c>
    </row>
    <row r="654" spans="1:11">
      <c r="A654" s="45" t="s">
        <v>7330</v>
      </c>
      <c r="B654" s="46" t="s">
        <v>7331</v>
      </c>
      <c r="C654" s="34" t="s">
        <v>7332</v>
      </c>
      <c r="D654" s="12" t="s">
        <v>7333</v>
      </c>
      <c r="E654" s="13" t="s">
        <v>1585</v>
      </c>
      <c r="F654" s="13" t="s">
        <v>7334</v>
      </c>
      <c r="G654" s="47">
        <v>6</v>
      </c>
      <c r="H654" s="15">
        <v>0</v>
      </c>
      <c r="I654" s="15">
        <v>0</v>
      </c>
      <c r="J654" s="15">
        <f t="shared" si="20"/>
        <v>0</v>
      </c>
      <c r="K654" s="15">
        <f t="shared" si="21"/>
        <v>6</v>
      </c>
    </row>
    <row r="655" spans="1:11">
      <c r="A655" s="19"/>
      <c r="B655" s="16"/>
      <c r="C655" s="13"/>
      <c r="D655" s="12"/>
      <c r="E655" s="18"/>
      <c r="F655" s="13"/>
      <c r="G655" s="15"/>
      <c r="H655" s="15"/>
      <c r="I655" s="15"/>
      <c r="J655" s="15"/>
      <c r="K655" s="15"/>
    </row>
    <row r="656" spans="1:11">
      <c r="A656" s="19"/>
      <c r="B656" s="16"/>
      <c r="C656" s="13"/>
      <c r="D656" s="12"/>
      <c r="E656" s="18"/>
      <c r="F656" s="11" t="s">
        <v>42</v>
      </c>
      <c r="G656" s="15">
        <f>SUBTOTAL(9,G5:G655)</f>
        <v>5749.5</v>
      </c>
      <c r="H656" s="15">
        <f>SUBTOTAL(9,H5:H655)</f>
        <v>96.5</v>
      </c>
      <c r="I656" s="15">
        <f>SUBTOTAL(9,I5:I655)</f>
        <v>102.5</v>
      </c>
      <c r="J656" s="15">
        <f>SUBTOTAL(9,J5:J655)</f>
        <v>-6</v>
      </c>
      <c r="K656" s="15">
        <f>SUBTOTAL(9,K5:K655)</f>
        <v>5743.5</v>
      </c>
    </row>
    <row r="657" s="2" customFormat="1" ht="95" customHeight="1" spans="1:14">
      <c r="A657" s="20" t="s">
        <v>1264</v>
      </c>
      <c r="B657" s="3"/>
      <c r="C657" s="21"/>
      <c r="D657" s="21"/>
      <c r="E657" s="22"/>
      <c r="F657" s="23"/>
      <c r="G657" s="23" t="s">
        <v>1265</v>
      </c>
      <c r="H657" s="24"/>
      <c r="I657" s="25"/>
      <c r="J657" s="4"/>
      <c r="K657" s="25"/>
      <c r="L657" s="25"/>
      <c r="M657" s="25"/>
      <c r="N657" s="25"/>
    </row>
    <row r="658" s="2" customFormat="1" ht="13.5" spans="1:14">
      <c r="B658" s="25"/>
      <c r="C658" s="26" t="s">
        <v>1266</v>
      </c>
      <c r="D658" s="27" t="s">
        <v>1267</v>
      </c>
      <c r="E658" s="3"/>
      <c r="F658" s="28"/>
      <c r="G658" s="27"/>
      <c r="H658" s="27"/>
      <c r="I658" s="27"/>
      <c r="J658" s="28"/>
      <c r="K658" s="28"/>
      <c r="L658" s="29"/>
      <c r="M658" s="29"/>
      <c r="N658" s="29"/>
    </row>
    <row r="659" s="2" customFormat="1" ht="13.5" spans="1:14">
      <c r="B659" s="25"/>
      <c r="C659" s="30"/>
      <c r="D659" s="27" t="s">
        <v>1268</v>
      </c>
      <c r="E659" s="3"/>
      <c r="F659" s="28"/>
      <c r="G659" s="27"/>
      <c r="H659" s="27"/>
      <c r="I659" s="27"/>
      <c r="J659" s="31"/>
      <c r="K659" s="28"/>
      <c r="L659" s="29"/>
      <c r="M659" s="29"/>
      <c r="N659" s="29"/>
    </row>
    <row r="660" s="3" customFormat="1" ht="59" customHeight="1" spans="1:14">
      <c r="B660" s="32"/>
      <c r="C660" s="33"/>
      <c r="D660" s="33" t="s">
        <v>1269</v>
      </c>
      <c r="E660" s="33"/>
      <c r="F660" s="33"/>
      <c r="G660" s="33"/>
      <c r="H660" s="33"/>
      <c r="I660" s="33"/>
      <c r="J660" s="33"/>
      <c r="K660" s="33"/>
      <c r="L660" s="33"/>
      <c r="M660" s="33"/>
      <c r="N660" s="33"/>
    </row>
  </sheetData>
  <mergeCells count="5">
    <mergeCell ref="A1:B1"/>
    <mergeCell ref="A2:K2"/>
    <mergeCell ref="A3:F3"/>
    <mergeCell ref="I3:K3"/>
    <mergeCell ref="D660:K660"/>
  </mergeCells>
  <conditionalFormatting sqref="B5">
    <cfRule type="duplicateValues" dxfId="0" priority="1208"/>
  </conditionalFormatting>
  <conditionalFormatting sqref="B6">
    <cfRule type="duplicateValues" dxfId="0" priority="1207"/>
  </conditionalFormatting>
  <conditionalFormatting sqref="B7">
    <cfRule type="duplicateValues" dxfId="0" priority="1206"/>
  </conditionalFormatting>
  <conditionalFormatting sqref="B8">
    <cfRule type="duplicateValues" dxfId="0" priority="1205"/>
  </conditionalFormatting>
  <conditionalFormatting sqref="B9">
    <cfRule type="duplicateValues" dxfId="0" priority="1204"/>
  </conditionalFormatting>
  <conditionalFormatting sqref="B10">
    <cfRule type="duplicateValues" dxfId="0" priority="1203"/>
  </conditionalFormatting>
  <conditionalFormatting sqref="B11">
    <cfRule type="duplicateValues" dxfId="0" priority="1202"/>
  </conditionalFormatting>
  <conditionalFormatting sqref="B12">
    <cfRule type="duplicateValues" dxfId="0" priority="1201"/>
  </conditionalFormatting>
  <conditionalFormatting sqref="B13">
    <cfRule type="duplicateValues" dxfId="0" priority="1200"/>
  </conditionalFormatting>
  <conditionalFormatting sqref="B14">
    <cfRule type="duplicateValues" dxfId="0" priority="1199"/>
  </conditionalFormatting>
  <conditionalFormatting sqref="B15">
    <cfRule type="duplicateValues" dxfId="0" priority="1198"/>
  </conditionalFormatting>
  <conditionalFormatting sqref="B16">
    <cfRule type="duplicateValues" dxfId="0" priority="1197"/>
  </conditionalFormatting>
  <conditionalFormatting sqref="B17">
    <cfRule type="duplicateValues" dxfId="0" priority="1196"/>
  </conditionalFormatting>
  <conditionalFormatting sqref="B18">
    <cfRule type="duplicateValues" dxfId="0" priority="1195"/>
  </conditionalFormatting>
  <conditionalFormatting sqref="B19">
    <cfRule type="duplicateValues" dxfId="0" priority="1194"/>
  </conditionalFormatting>
  <conditionalFormatting sqref="B20">
    <cfRule type="duplicateValues" dxfId="0" priority="1193"/>
  </conditionalFormatting>
  <conditionalFormatting sqref="B21">
    <cfRule type="duplicateValues" dxfId="0" priority="1192"/>
  </conditionalFormatting>
  <conditionalFormatting sqref="B22">
    <cfRule type="duplicateValues" dxfId="0" priority="1191"/>
  </conditionalFormatting>
  <conditionalFormatting sqref="B23">
    <cfRule type="duplicateValues" dxfId="0" priority="1190"/>
  </conditionalFormatting>
  <conditionalFormatting sqref="B24">
    <cfRule type="duplicateValues" dxfId="0" priority="1189"/>
  </conditionalFormatting>
  <conditionalFormatting sqref="B25">
    <cfRule type="duplicateValues" dxfId="0" priority="1188"/>
  </conditionalFormatting>
  <conditionalFormatting sqref="B26">
    <cfRule type="duplicateValues" dxfId="0" priority="1187"/>
  </conditionalFormatting>
  <conditionalFormatting sqref="B27">
    <cfRule type="duplicateValues" dxfId="0" priority="1186"/>
  </conditionalFormatting>
  <conditionalFormatting sqref="B28">
    <cfRule type="duplicateValues" dxfId="0" priority="1185"/>
  </conditionalFormatting>
  <conditionalFormatting sqref="B29">
    <cfRule type="duplicateValues" dxfId="0" priority="1184"/>
  </conditionalFormatting>
  <conditionalFormatting sqref="B30">
    <cfRule type="duplicateValues" dxfId="0" priority="1183"/>
  </conditionalFormatting>
  <conditionalFormatting sqref="B31">
    <cfRule type="duplicateValues" dxfId="0" priority="1182"/>
  </conditionalFormatting>
  <conditionalFormatting sqref="B32">
    <cfRule type="duplicateValues" dxfId="0" priority="1181"/>
  </conditionalFormatting>
  <conditionalFormatting sqref="B33">
    <cfRule type="duplicateValues" dxfId="0" priority="1180"/>
  </conditionalFormatting>
  <conditionalFormatting sqref="B34">
    <cfRule type="duplicateValues" dxfId="0" priority="1179"/>
  </conditionalFormatting>
  <conditionalFormatting sqref="B35">
    <cfRule type="duplicateValues" dxfId="0" priority="1178"/>
  </conditionalFormatting>
  <conditionalFormatting sqref="B36">
    <cfRule type="duplicateValues" dxfId="0" priority="1177"/>
  </conditionalFormatting>
  <conditionalFormatting sqref="B37">
    <cfRule type="duplicateValues" dxfId="0" priority="1176"/>
  </conditionalFormatting>
  <conditionalFormatting sqref="B38">
    <cfRule type="duplicateValues" dxfId="0" priority="1175"/>
  </conditionalFormatting>
  <conditionalFormatting sqref="B39">
    <cfRule type="duplicateValues" dxfId="0" priority="1174"/>
  </conditionalFormatting>
  <conditionalFormatting sqref="B40">
    <cfRule type="duplicateValues" dxfId="0" priority="1173"/>
  </conditionalFormatting>
  <conditionalFormatting sqref="B41">
    <cfRule type="duplicateValues" dxfId="0" priority="1172"/>
  </conditionalFormatting>
  <conditionalFormatting sqref="B42">
    <cfRule type="duplicateValues" dxfId="0" priority="1171"/>
  </conditionalFormatting>
  <conditionalFormatting sqref="B43">
    <cfRule type="duplicateValues" dxfId="0" priority="1170"/>
  </conditionalFormatting>
  <conditionalFormatting sqref="B44">
    <cfRule type="duplicateValues" dxfId="0" priority="1169"/>
  </conditionalFormatting>
  <conditionalFormatting sqref="B45">
    <cfRule type="duplicateValues" dxfId="0" priority="1168"/>
  </conditionalFormatting>
  <conditionalFormatting sqref="B46">
    <cfRule type="duplicateValues" dxfId="0" priority="1167"/>
  </conditionalFormatting>
  <conditionalFormatting sqref="B47">
    <cfRule type="duplicateValues" dxfId="0" priority="1166"/>
  </conditionalFormatting>
  <conditionalFormatting sqref="B48">
    <cfRule type="duplicateValues" dxfId="0" priority="1165"/>
  </conditionalFormatting>
  <conditionalFormatting sqref="B49">
    <cfRule type="duplicateValues" dxfId="0" priority="1164"/>
  </conditionalFormatting>
  <conditionalFormatting sqref="B50">
    <cfRule type="duplicateValues" dxfId="0" priority="1163"/>
  </conditionalFormatting>
  <conditionalFormatting sqref="B51">
    <cfRule type="duplicateValues" dxfId="0" priority="1162"/>
  </conditionalFormatting>
  <conditionalFormatting sqref="B52">
    <cfRule type="duplicateValues" dxfId="0" priority="1161"/>
  </conditionalFormatting>
  <conditionalFormatting sqref="B53">
    <cfRule type="duplicateValues" dxfId="0" priority="1160"/>
  </conditionalFormatting>
  <conditionalFormatting sqref="B54">
    <cfRule type="duplicateValues" dxfId="0" priority="1159"/>
  </conditionalFormatting>
  <conditionalFormatting sqref="B55">
    <cfRule type="duplicateValues" dxfId="0" priority="1158"/>
  </conditionalFormatting>
  <conditionalFormatting sqref="B56">
    <cfRule type="duplicateValues" dxfId="0" priority="1157"/>
  </conditionalFormatting>
  <conditionalFormatting sqref="B57">
    <cfRule type="duplicateValues" dxfId="0" priority="1156"/>
  </conditionalFormatting>
  <conditionalFormatting sqref="B58">
    <cfRule type="duplicateValues" dxfId="0" priority="1155"/>
  </conditionalFormatting>
  <conditionalFormatting sqref="B59">
    <cfRule type="duplicateValues" dxfId="0" priority="1154"/>
  </conditionalFormatting>
  <conditionalFormatting sqref="B60">
    <cfRule type="duplicateValues" dxfId="0" priority="1153"/>
  </conditionalFormatting>
  <conditionalFormatting sqref="B61">
    <cfRule type="duplicateValues" dxfId="0" priority="1152"/>
  </conditionalFormatting>
  <conditionalFormatting sqref="B62">
    <cfRule type="duplicateValues" dxfId="0" priority="1151"/>
  </conditionalFormatting>
  <conditionalFormatting sqref="B63">
    <cfRule type="duplicateValues" dxfId="0" priority="1150"/>
  </conditionalFormatting>
  <conditionalFormatting sqref="B64">
    <cfRule type="duplicateValues" dxfId="0" priority="1149"/>
  </conditionalFormatting>
  <conditionalFormatting sqref="B65">
    <cfRule type="duplicateValues" dxfId="0" priority="1148"/>
  </conditionalFormatting>
  <conditionalFormatting sqref="B66">
    <cfRule type="duplicateValues" dxfId="0" priority="1147"/>
  </conditionalFormatting>
  <conditionalFormatting sqref="B67">
    <cfRule type="duplicateValues" dxfId="0" priority="1146"/>
  </conditionalFormatting>
  <conditionalFormatting sqref="B68">
    <cfRule type="duplicateValues" dxfId="0" priority="1145"/>
  </conditionalFormatting>
  <conditionalFormatting sqref="B69">
    <cfRule type="duplicateValues" dxfId="0" priority="1144"/>
  </conditionalFormatting>
  <conditionalFormatting sqref="B70">
    <cfRule type="duplicateValues" dxfId="0" priority="1143"/>
  </conditionalFormatting>
  <conditionalFormatting sqref="B71">
    <cfRule type="duplicateValues" dxfId="0" priority="1142"/>
  </conditionalFormatting>
  <conditionalFormatting sqref="B72">
    <cfRule type="duplicateValues" dxfId="0" priority="1141"/>
  </conditionalFormatting>
  <conditionalFormatting sqref="B73">
    <cfRule type="duplicateValues" dxfId="0" priority="1140"/>
  </conditionalFormatting>
  <conditionalFormatting sqref="B74">
    <cfRule type="duplicateValues" dxfId="0" priority="1139"/>
  </conditionalFormatting>
  <conditionalFormatting sqref="B75">
    <cfRule type="duplicateValues" dxfId="0" priority="1138"/>
  </conditionalFormatting>
  <conditionalFormatting sqref="B76">
    <cfRule type="duplicateValues" dxfId="0" priority="1137"/>
  </conditionalFormatting>
  <conditionalFormatting sqref="B77">
    <cfRule type="duplicateValues" dxfId="0" priority="1136"/>
  </conditionalFormatting>
  <conditionalFormatting sqref="B78">
    <cfRule type="duplicateValues" dxfId="0" priority="1135"/>
  </conditionalFormatting>
  <conditionalFormatting sqref="B79">
    <cfRule type="duplicateValues" dxfId="0" priority="1134"/>
  </conditionalFormatting>
  <conditionalFormatting sqref="B80">
    <cfRule type="duplicateValues" dxfId="0" priority="1133"/>
  </conditionalFormatting>
  <conditionalFormatting sqref="B81">
    <cfRule type="duplicateValues" dxfId="0" priority="1132"/>
  </conditionalFormatting>
  <conditionalFormatting sqref="B82">
    <cfRule type="duplicateValues" dxfId="0" priority="1131"/>
  </conditionalFormatting>
  <conditionalFormatting sqref="B83">
    <cfRule type="duplicateValues" dxfId="0" priority="1130"/>
  </conditionalFormatting>
  <conditionalFormatting sqref="B84">
    <cfRule type="duplicateValues" dxfId="0" priority="1129"/>
  </conditionalFormatting>
  <conditionalFormatting sqref="B85">
    <cfRule type="duplicateValues" dxfId="0" priority="1128"/>
  </conditionalFormatting>
  <conditionalFormatting sqref="B86">
    <cfRule type="duplicateValues" dxfId="0" priority="1127"/>
  </conditionalFormatting>
  <conditionalFormatting sqref="B87">
    <cfRule type="duplicateValues" dxfId="0" priority="1126"/>
  </conditionalFormatting>
  <conditionalFormatting sqref="B88">
    <cfRule type="duplicateValues" dxfId="0" priority="1125"/>
  </conditionalFormatting>
  <conditionalFormatting sqref="B89">
    <cfRule type="duplicateValues" dxfId="0" priority="1124"/>
  </conditionalFormatting>
  <conditionalFormatting sqref="B90">
    <cfRule type="duplicateValues" dxfId="0" priority="1123"/>
  </conditionalFormatting>
  <conditionalFormatting sqref="B91">
    <cfRule type="duplicateValues" dxfId="0" priority="1122"/>
  </conditionalFormatting>
  <conditionalFormatting sqref="B92">
    <cfRule type="duplicateValues" dxfId="0" priority="1121"/>
  </conditionalFormatting>
  <conditionalFormatting sqref="B93">
    <cfRule type="duplicateValues" dxfId="0" priority="1120"/>
  </conditionalFormatting>
  <conditionalFormatting sqref="B94">
    <cfRule type="duplicateValues" dxfId="0" priority="1119"/>
  </conditionalFormatting>
  <conditionalFormatting sqref="B95">
    <cfRule type="duplicateValues" dxfId="0" priority="1118"/>
  </conditionalFormatting>
  <conditionalFormatting sqref="B96">
    <cfRule type="duplicateValues" dxfId="0" priority="1117"/>
  </conditionalFormatting>
  <conditionalFormatting sqref="B97">
    <cfRule type="duplicateValues" dxfId="0" priority="1116"/>
  </conditionalFormatting>
  <conditionalFormatting sqref="B98">
    <cfRule type="duplicateValues" dxfId="0" priority="1115"/>
  </conditionalFormatting>
  <conditionalFormatting sqref="B99">
    <cfRule type="duplicateValues" dxfId="0" priority="1114"/>
  </conditionalFormatting>
  <conditionalFormatting sqref="B100">
    <cfRule type="duplicateValues" dxfId="0" priority="1113"/>
  </conditionalFormatting>
  <conditionalFormatting sqref="B101">
    <cfRule type="duplicateValues" dxfId="0" priority="1112"/>
  </conditionalFormatting>
  <conditionalFormatting sqref="B102">
    <cfRule type="duplicateValues" dxfId="0" priority="1111"/>
  </conditionalFormatting>
  <conditionalFormatting sqref="B103">
    <cfRule type="duplicateValues" dxfId="0" priority="1110"/>
  </conditionalFormatting>
  <conditionalFormatting sqref="B104">
    <cfRule type="duplicateValues" dxfId="0" priority="1109"/>
  </conditionalFormatting>
  <conditionalFormatting sqref="B105">
    <cfRule type="duplicateValues" dxfId="0" priority="1108"/>
  </conditionalFormatting>
  <conditionalFormatting sqref="B106">
    <cfRule type="duplicateValues" dxfId="0" priority="1107"/>
  </conditionalFormatting>
  <conditionalFormatting sqref="B107">
    <cfRule type="duplicateValues" dxfId="0" priority="1106"/>
  </conditionalFormatting>
  <conditionalFormatting sqref="B108">
    <cfRule type="duplicateValues" dxfId="0" priority="1105"/>
  </conditionalFormatting>
  <conditionalFormatting sqref="B109">
    <cfRule type="duplicateValues" dxfId="0" priority="1104"/>
  </conditionalFormatting>
  <conditionalFormatting sqref="B110">
    <cfRule type="duplicateValues" dxfId="0" priority="1103"/>
  </conditionalFormatting>
  <conditionalFormatting sqref="B111">
    <cfRule type="duplicateValues" dxfId="0" priority="1102"/>
  </conditionalFormatting>
  <conditionalFormatting sqref="B112">
    <cfRule type="duplicateValues" dxfId="0" priority="1101"/>
  </conditionalFormatting>
  <conditionalFormatting sqref="B113">
    <cfRule type="duplicateValues" dxfId="0" priority="1100"/>
  </conditionalFormatting>
  <conditionalFormatting sqref="B114">
    <cfRule type="duplicateValues" dxfId="0" priority="1099"/>
  </conditionalFormatting>
  <conditionalFormatting sqref="B115">
    <cfRule type="duplicateValues" dxfId="0" priority="1098"/>
  </conditionalFormatting>
  <conditionalFormatting sqref="B116">
    <cfRule type="duplicateValues" dxfId="0" priority="1097"/>
  </conditionalFormatting>
  <conditionalFormatting sqref="B117">
    <cfRule type="duplicateValues" dxfId="0" priority="1096"/>
  </conditionalFormatting>
  <conditionalFormatting sqref="B118">
    <cfRule type="duplicateValues" dxfId="0" priority="1095"/>
  </conditionalFormatting>
  <conditionalFormatting sqref="B119">
    <cfRule type="duplicateValues" dxfId="0" priority="1094"/>
  </conditionalFormatting>
  <conditionalFormatting sqref="B120">
    <cfRule type="duplicateValues" dxfId="0" priority="1093"/>
  </conditionalFormatting>
  <conditionalFormatting sqref="B121">
    <cfRule type="duplicateValues" dxfId="0" priority="1092"/>
  </conditionalFormatting>
  <conditionalFormatting sqref="B122">
    <cfRule type="duplicateValues" dxfId="0" priority="1091"/>
  </conditionalFormatting>
  <conditionalFormatting sqref="B123">
    <cfRule type="duplicateValues" dxfId="0" priority="1090"/>
  </conditionalFormatting>
  <conditionalFormatting sqref="B124">
    <cfRule type="duplicateValues" dxfId="0" priority="1089"/>
  </conditionalFormatting>
  <conditionalFormatting sqref="B125">
    <cfRule type="duplicateValues" dxfId="0" priority="1088"/>
  </conditionalFormatting>
  <conditionalFormatting sqref="B126">
    <cfRule type="duplicateValues" dxfId="0" priority="1087"/>
  </conditionalFormatting>
  <conditionalFormatting sqref="B127">
    <cfRule type="duplicateValues" dxfId="0" priority="1086"/>
  </conditionalFormatting>
  <conditionalFormatting sqref="B128">
    <cfRule type="duplicateValues" dxfId="0" priority="1085"/>
  </conditionalFormatting>
  <conditionalFormatting sqref="B129">
    <cfRule type="duplicateValues" dxfId="0" priority="1084"/>
  </conditionalFormatting>
  <conditionalFormatting sqref="B130">
    <cfRule type="duplicateValues" dxfId="0" priority="1083"/>
  </conditionalFormatting>
  <conditionalFormatting sqref="B131">
    <cfRule type="duplicateValues" dxfId="0" priority="1082"/>
  </conditionalFormatting>
  <conditionalFormatting sqref="B132">
    <cfRule type="duplicateValues" dxfId="0" priority="1081"/>
  </conditionalFormatting>
  <conditionalFormatting sqref="B133">
    <cfRule type="duplicateValues" dxfId="0" priority="1080"/>
  </conditionalFormatting>
  <conditionalFormatting sqref="B134">
    <cfRule type="duplicateValues" dxfId="0" priority="1079"/>
  </conditionalFormatting>
  <conditionalFormatting sqref="B135">
    <cfRule type="duplicateValues" dxfId="0" priority="1078"/>
  </conditionalFormatting>
  <conditionalFormatting sqref="B136">
    <cfRule type="duplicateValues" dxfId="0" priority="1077"/>
  </conditionalFormatting>
  <conditionalFormatting sqref="B137">
    <cfRule type="duplicateValues" dxfId="0" priority="1076"/>
  </conditionalFormatting>
  <conditionalFormatting sqref="B138">
    <cfRule type="duplicateValues" dxfId="0" priority="1075"/>
  </conditionalFormatting>
  <conditionalFormatting sqref="B139">
    <cfRule type="duplicateValues" dxfId="0" priority="1074"/>
  </conditionalFormatting>
  <conditionalFormatting sqref="B140">
    <cfRule type="duplicateValues" dxfId="0" priority="1073"/>
  </conditionalFormatting>
  <conditionalFormatting sqref="B141">
    <cfRule type="duplicateValues" dxfId="0" priority="1072"/>
  </conditionalFormatting>
  <conditionalFormatting sqref="B142">
    <cfRule type="duplicateValues" dxfId="0" priority="1071"/>
  </conditionalFormatting>
  <conditionalFormatting sqref="B143">
    <cfRule type="duplicateValues" dxfId="0" priority="1070"/>
  </conditionalFormatting>
  <conditionalFormatting sqref="B144">
    <cfRule type="duplicateValues" dxfId="0" priority="1069"/>
  </conditionalFormatting>
  <conditionalFormatting sqref="B145">
    <cfRule type="duplicateValues" dxfId="0" priority="1068"/>
  </conditionalFormatting>
  <conditionalFormatting sqref="B146">
    <cfRule type="duplicateValues" dxfId="0" priority="1067"/>
  </conditionalFormatting>
  <conditionalFormatting sqref="B147">
    <cfRule type="duplicateValues" dxfId="0" priority="1066"/>
  </conditionalFormatting>
  <conditionalFormatting sqref="B148">
    <cfRule type="duplicateValues" dxfId="0" priority="1065"/>
  </conditionalFormatting>
  <conditionalFormatting sqref="B149">
    <cfRule type="duplicateValues" dxfId="0" priority="1064"/>
  </conditionalFormatting>
  <conditionalFormatting sqref="B150">
    <cfRule type="duplicateValues" dxfId="0" priority="1063"/>
  </conditionalFormatting>
  <conditionalFormatting sqref="B151">
    <cfRule type="duplicateValues" dxfId="0" priority="1062"/>
  </conditionalFormatting>
  <conditionalFormatting sqref="B152">
    <cfRule type="duplicateValues" dxfId="0" priority="1061"/>
  </conditionalFormatting>
  <conditionalFormatting sqref="B153">
    <cfRule type="duplicateValues" dxfId="0" priority="1060"/>
  </conditionalFormatting>
  <conditionalFormatting sqref="B154">
    <cfRule type="duplicateValues" dxfId="0" priority="1059"/>
  </conditionalFormatting>
  <conditionalFormatting sqref="B155">
    <cfRule type="duplicateValues" dxfId="0" priority="1058"/>
  </conditionalFormatting>
  <conditionalFormatting sqref="B156">
    <cfRule type="duplicateValues" dxfId="0" priority="1057"/>
  </conditionalFormatting>
  <conditionalFormatting sqref="B157">
    <cfRule type="duplicateValues" dxfId="0" priority="1056"/>
  </conditionalFormatting>
  <conditionalFormatting sqref="B158">
    <cfRule type="duplicateValues" dxfId="0" priority="1055"/>
  </conditionalFormatting>
  <conditionalFormatting sqref="B159">
    <cfRule type="duplicateValues" dxfId="0" priority="1054"/>
  </conditionalFormatting>
  <conditionalFormatting sqref="B160">
    <cfRule type="duplicateValues" dxfId="0" priority="1053"/>
  </conditionalFormatting>
  <conditionalFormatting sqref="B161">
    <cfRule type="duplicateValues" dxfId="0" priority="1052"/>
  </conditionalFormatting>
  <conditionalFormatting sqref="B162">
    <cfRule type="duplicateValues" dxfId="0" priority="1051"/>
  </conditionalFormatting>
  <conditionalFormatting sqref="B163">
    <cfRule type="duplicateValues" dxfId="0" priority="1050"/>
  </conditionalFormatting>
  <conditionalFormatting sqref="B164">
    <cfRule type="duplicateValues" dxfId="0" priority="1049"/>
  </conditionalFormatting>
  <conditionalFormatting sqref="B165">
    <cfRule type="duplicateValues" dxfId="0" priority="1048"/>
  </conditionalFormatting>
  <conditionalFormatting sqref="B166">
    <cfRule type="duplicateValues" dxfId="0" priority="1047"/>
  </conditionalFormatting>
  <conditionalFormatting sqref="B167">
    <cfRule type="duplicateValues" dxfId="0" priority="1046"/>
  </conditionalFormatting>
  <conditionalFormatting sqref="B168">
    <cfRule type="duplicateValues" dxfId="0" priority="1045"/>
  </conditionalFormatting>
  <conditionalFormatting sqref="B169">
    <cfRule type="duplicateValues" dxfId="0" priority="1044"/>
  </conditionalFormatting>
  <conditionalFormatting sqref="B170">
    <cfRule type="duplicateValues" dxfId="0" priority="1043"/>
  </conditionalFormatting>
  <conditionalFormatting sqref="B171">
    <cfRule type="duplicateValues" dxfId="0" priority="1042"/>
  </conditionalFormatting>
  <conditionalFormatting sqref="B172">
    <cfRule type="duplicateValues" dxfId="0" priority="1041"/>
  </conditionalFormatting>
  <conditionalFormatting sqref="B173">
    <cfRule type="duplicateValues" dxfId="0" priority="1040"/>
  </conditionalFormatting>
  <conditionalFormatting sqref="B174">
    <cfRule type="duplicateValues" dxfId="0" priority="1039"/>
  </conditionalFormatting>
  <conditionalFormatting sqref="B175">
    <cfRule type="duplicateValues" dxfId="0" priority="1038"/>
  </conditionalFormatting>
  <conditionalFormatting sqref="B176">
    <cfRule type="duplicateValues" dxfId="0" priority="1037"/>
  </conditionalFormatting>
  <conditionalFormatting sqref="B177">
    <cfRule type="duplicateValues" dxfId="0" priority="1036"/>
  </conditionalFormatting>
  <conditionalFormatting sqref="B178">
    <cfRule type="duplicateValues" dxfId="0" priority="1035"/>
  </conditionalFormatting>
  <conditionalFormatting sqref="B179">
    <cfRule type="duplicateValues" dxfId="0" priority="1034"/>
  </conditionalFormatting>
  <conditionalFormatting sqref="B180">
    <cfRule type="duplicateValues" dxfId="0" priority="1033"/>
  </conditionalFormatting>
  <conditionalFormatting sqref="B181">
    <cfRule type="duplicateValues" dxfId="0" priority="1032"/>
  </conditionalFormatting>
  <conditionalFormatting sqref="B182">
    <cfRule type="duplicateValues" dxfId="0" priority="1031"/>
  </conditionalFormatting>
  <conditionalFormatting sqref="B183">
    <cfRule type="duplicateValues" dxfId="0" priority="1030"/>
  </conditionalFormatting>
  <conditionalFormatting sqref="B184">
    <cfRule type="duplicateValues" dxfId="0" priority="1029"/>
  </conditionalFormatting>
  <conditionalFormatting sqref="B185">
    <cfRule type="duplicateValues" dxfId="0" priority="1028"/>
  </conditionalFormatting>
  <conditionalFormatting sqref="B186">
    <cfRule type="duplicateValues" dxfId="0" priority="1027"/>
  </conditionalFormatting>
  <conditionalFormatting sqref="B187">
    <cfRule type="duplicateValues" dxfId="0" priority="1026"/>
  </conditionalFormatting>
  <conditionalFormatting sqref="B188">
    <cfRule type="duplicateValues" dxfId="0" priority="1025"/>
  </conditionalFormatting>
  <conditionalFormatting sqref="B189">
    <cfRule type="duplicateValues" dxfId="0" priority="1024"/>
  </conditionalFormatting>
  <conditionalFormatting sqref="B190">
    <cfRule type="duplicateValues" dxfId="0" priority="1023"/>
  </conditionalFormatting>
  <conditionalFormatting sqref="B191">
    <cfRule type="duplicateValues" dxfId="0" priority="1022"/>
  </conditionalFormatting>
  <conditionalFormatting sqref="B192">
    <cfRule type="duplicateValues" dxfId="0" priority="1021"/>
  </conditionalFormatting>
  <conditionalFormatting sqref="B193">
    <cfRule type="duplicateValues" dxfId="0" priority="1020"/>
  </conditionalFormatting>
  <conditionalFormatting sqref="B194">
    <cfRule type="duplicateValues" dxfId="0" priority="1019"/>
  </conditionalFormatting>
  <conditionalFormatting sqref="B195">
    <cfRule type="duplicateValues" dxfId="0" priority="1018"/>
  </conditionalFormatting>
  <conditionalFormatting sqref="B196">
    <cfRule type="duplicateValues" dxfId="0" priority="1017"/>
  </conditionalFormatting>
  <conditionalFormatting sqref="B197">
    <cfRule type="duplicateValues" dxfId="0" priority="1016"/>
  </conditionalFormatting>
  <conditionalFormatting sqref="B198">
    <cfRule type="duplicateValues" dxfId="0" priority="1015"/>
  </conditionalFormatting>
  <conditionalFormatting sqref="B199">
    <cfRule type="duplicateValues" dxfId="0" priority="1014"/>
  </conditionalFormatting>
  <conditionalFormatting sqref="B200">
    <cfRule type="duplicateValues" dxfId="0" priority="1013"/>
  </conditionalFormatting>
  <conditionalFormatting sqref="B201">
    <cfRule type="duplicateValues" dxfId="0" priority="1012"/>
  </conditionalFormatting>
  <conditionalFormatting sqref="B202">
    <cfRule type="duplicateValues" dxfId="0" priority="1011"/>
  </conditionalFormatting>
  <conditionalFormatting sqref="B203">
    <cfRule type="duplicateValues" dxfId="0" priority="1010"/>
  </conditionalFormatting>
  <conditionalFormatting sqref="B204">
    <cfRule type="duplicateValues" dxfId="0" priority="1009"/>
  </conditionalFormatting>
  <conditionalFormatting sqref="B205">
    <cfRule type="duplicateValues" dxfId="0" priority="1008"/>
  </conditionalFormatting>
  <conditionalFormatting sqref="B206">
    <cfRule type="duplicateValues" dxfId="0" priority="1007"/>
  </conditionalFormatting>
  <conditionalFormatting sqref="B207">
    <cfRule type="duplicateValues" dxfId="0" priority="1006"/>
  </conditionalFormatting>
  <conditionalFormatting sqref="B208">
    <cfRule type="duplicateValues" dxfId="0" priority="1005"/>
  </conditionalFormatting>
  <conditionalFormatting sqref="B209">
    <cfRule type="duplicateValues" dxfId="0" priority="1004"/>
  </conditionalFormatting>
  <conditionalFormatting sqref="B210">
    <cfRule type="duplicateValues" dxfId="0" priority="1003"/>
  </conditionalFormatting>
  <conditionalFormatting sqref="B211">
    <cfRule type="duplicateValues" dxfId="0" priority="1002"/>
  </conditionalFormatting>
  <conditionalFormatting sqref="B212">
    <cfRule type="duplicateValues" dxfId="0" priority="1001"/>
  </conditionalFormatting>
  <conditionalFormatting sqref="B213">
    <cfRule type="duplicateValues" dxfId="0" priority="1000"/>
  </conditionalFormatting>
  <conditionalFormatting sqref="B214">
    <cfRule type="duplicateValues" dxfId="0" priority="999"/>
  </conditionalFormatting>
  <conditionalFormatting sqref="B215">
    <cfRule type="duplicateValues" dxfId="0" priority="998"/>
  </conditionalFormatting>
  <conditionalFormatting sqref="B216">
    <cfRule type="duplicateValues" dxfId="0" priority="997"/>
  </conditionalFormatting>
  <conditionalFormatting sqref="B217">
    <cfRule type="duplicateValues" dxfId="0" priority="996"/>
  </conditionalFormatting>
  <conditionalFormatting sqref="B218">
    <cfRule type="duplicateValues" dxfId="0" priority="995"/>
  </conditionalFormatting>
  <conditionalFormatting sqref="B219">
    <cfRule type="duplicateValues" dxfId="0" priority="994"/>
  </conditionalFormatting>
  <conditionalFormatting sqref="B220">
    <cfRule type="duplicateValues" dxfId="0" priority="993"/>
  </conditionalFormatting>
  <conditionalFormatting sqref="B221">
    <cfRule type="duplicateValues" dxfId="0" priority="992"/>
  </conditionalFormatting>
  <conditionalFormatting sqref="B222">
    <cfRule type="duplicateValues" dxfId="0" priority="991"/>
  </conditionalFormatting>
  <conditionalFormatting sqref="B223">
    <cfRule type="duplicateValues" dxfId="0" priority="990"/>
  </conditionalFormatting>
  <conditionalFormatting sqref="B224">
    <cfRule type="duplicateValues" dxfId="0" priority="989"/>
  </conditionalFormatting>
  <conditionalFormatting sqref="B225">
    <cfRule type="duplicateValues" dxfId="0" priority="988"/>
  </conditionalFormatting>
  <conditionalFormatting sqref="B226">
    <cfRule type="duplicateValues" dxfId="0" priority="987"/>
  </conditionalFormatting>
  <conditionalFormatting sqref="B227">
    <cfRule type="duplicateValues" dxfId="0" priority="986"/>
  </conditionalFormatting>
  <conditionalFormatting sqref="B228">
    <cfRule type="duplicateValues" dxfId="0" priority="985"/>
  </conditionalFormatting>
  <conditionalFormatting sqref="B229">
    <cfRule type="duplicateValues" dxfId="0" priority="984"/>
  </conditionalFormatting>
  <conditionalFormatting sqref="B230">
    <cfRule type="duplicateValues" dxfId="0" priority="983"/>
  </conditionalFormatting>
  <conditionalFormatting sqref="B231">
    <cfRule type="duplicateValues" dxfId="0" priority="982"/>
  </conditionalFormatting>
  <conditionalFormatting sqref="B232">
    <cfRule type="duplicateValues" dxfId="0" priority="981"/>
  </conditionalFormatting>
  <conditionalFormatting sqref="B233">
    <cfRule type="duplicateValues" dxfId="0" priority="980"/>
  </conditionalFormatting>
  <conditionalFormatting sqref="B234">
    <cfRule type="duplicateValues" dxfId="0" priority="979"/>
  </conditionalFormatting>
  <conditionalFormatting sqref="B235">
    <cfRule type="duplicateValues" dxfId="0" priority="978"/>
  </conditionalFormatting>
  <conditionalFormatting sqref="B236">
    <cfRule type="duplicateValues" dxfId="0" priority="977"/>
  </conditionalFormatting>
  <conditionalFormatting sqref="B237">
    <cfRule type="duplicateValues" dxfId="0" priority="976"/>
  </conditionalFormatting>
  <conditionalFormatting sqref="B238">
    <cfRule type="duplicateValues" dxfId="0" priority="975"/>
  </conditionalFormatting>
  <conditionalFormatting sqref="B239">
    <cfRule type="duplicateValues" dxfId="0" priority="974"/>
  </conditionalFormatting>
  <conditionalFormatting sqref="B240">
    <cfRule type="duplicateValues" dxfId="0" priority="973"/>
  </conditionalFormatting>
  <conditionalFormatting sqref="B241">
    <cfRule type="duplicateValues" dxfId="0" priority="972"/>
  </conditionalFormatting>
  <conditionalFormatting sqref="B242">
    <cfRule type="duplicateValues" dxfId="0" priority="971"/>
  </conditionalFormatting>
  <conditionalFormatting sqref="B243">
    <cfRule type="duplicateValues" dxfId="0" priority="970"/>
  </conditionalFormatting>
  <conditionalFormatting sqref="B244">
    <cfRule type="duplicateValues" dxfId="0" priority="969"/>
  </conditionalFormatting>
  <conditionalFormatting sqref="B245">
    <cfRule type="duplicateValues" dxfId="0" priority="968"/>
  </conditionalFormatting>
  <conditionalFormatting sqref="B246">
    <cfRule type="duplicateValues" dxfId="0" priority="967"/>
  </conditionalFormatting>
  <conditionalFormatting sqref="B247">
    <cfRule type="duplicateValues" dxfId="0" priority="966"/>
  </conditionalFormatting>
  <conditionalFormatting sqref="B248">
    <cfRule type="duplicateValues" dxfId="0" priority="965"/>
  </conditionalFormatting>
  <conditionalFormatting sqref="B249">
    <cfRule type="duplicateValues" dxfId="0" priority="964"/>
  </conditionalFormatting>
  <conditionalFormatting sqref="B250">
    <cfRule type="duplicateValues" dxfId="0" priority="963"/>
  </conditionalFormatting>
  <conditionalFormatting sqref="B251">
    <cfRule type="duplicateValues" dxfId="0" priority="962"/>
  </conditionalFormatting>
  <conditionalFormatting sqref="B252">
    <cfRule type="duplicateValues" dxfId="0" priority="961"/>
  </conditionalFormatting>
  <conditionalFormatting sqref="B253">
    <cfRule type="duplicateValues" dxfId="0" priority="960"/>
  </conditionalFormatting>
  <conditionalFormatting sqref="B254">
    <cfRule type="duplicateValues" dxfId="0" priority="959"/>
  </conditionalFormatting>
  <conditionalFormatting sqref="B255">
    <cfRule type="duplicateValues" dxfId="0" priority="958"/>
  </conditionalFormatting>
  <conditionalFormatting sqref="B256">
    <cfRule type="duplicateValues" dxfId="0" priority="957"/>
  </conditionalFormatting>
  <conditionalFormatting sqref="B257">
    <cfRule type="duplicateValues" dxfId="0" priority="956"/>
  </conditionalFormatting>
  <conditionalFormatting sqref="B258">
    <cfRule type="duplicateValues" dxfId="0" priority="955"/>
  </conditionalFormatting>
  <conditionalFormatting sqref="B259">
    <cfRule type="duplicateValues" dxfId="0" priority="954"/>
  </conditionalFormatting>
  <conditionalFormatting sqref="B260">
    <cfRule type="duplicateValues" dxfId="0" priority="953"/>
  </conditionalFormatting>
  <conditionalFormatting sqref="B261">
    <cfRule type="duplicateValues" dxfId="0" priority="952"/>
  </conditionalFormatting>
  <conditionalFormatting sqref="B262">
    <cfRule type="duplicateValues" dxfId="0" priority="951"/>
  </conditionalFormatting>
  <conditionalFormatting sqref="B263">
    <cfRule type="duplicateValues" dxfId="0" priority="950"/>
  </conditionalFormatting>
  <conditionalFormatting sqref="B264">
    <cfRule type="duplicateValues" dxfId="0" priority="949"/>
  </conditionalFormatting>
  <conditionalFormatting sqref="B265">
    <cfRule type="duplicateValues" dxfId="0" priority="948"/>
  </conditionalFormatting>
  <conditionalFormatting sqref="B266">
    <cfRule type="duplicateValues" dxfId="0" priority="947"/>
  </conditionalFormatting>
  <conditionalFormatting sqref="B267">
    <cfRule type="duplicateValues" dxfId="0" priority="946"/>
  </conditionalFormatting>
  <conditionalFormatting sqref="B268">
    <cfRule type="duplicateValues" dxfId="0" priority="945"/>
  </conditionalFormatting>
  <conditionalFormatting sqref="B269">
    <cfRule type="duplicateValues" dxfId="0" priority="944"/>
  </conditionalFormatting>
  <conditionalFormatting sqref="B270">
    <cfRule type="duplicateValues" dxfId="0" priority="943"/>
  </conditionalFormatting>
  <conditionalFormatting sqref="B271">
    <cfRule type="duplicateValues" dxfId="0" priority="942"/>
  </conditionalFormatting>
  <conditionalFormatting sqref="B272">
    <cfRule type="duplicateValues" dxfId="0" priority="941"/>
  </conditionalFormatting>
  <conditionalFormatting sqref="B273">
    <cfRule type="duplicateValues" dxfId="0" priority="940"/>
  </conditionalFormatting>
  <conditionalFormatting sqref="B274">
    <cfRule type="duplicateValues" dxfId="0" priority="939"/>
  </conditionalFormatting>
  <conditionalFormatting sqref="B275">
    <cfRule type="duplicateValues" dxfId="0" priority="938"/>
  </conditionalFormatting>
  <conditionalFormatting sqref="B276">
    <cfRule type="duplicateValues" dxfId="0" priority="937"/>
  </conditionalFormatting>
  <conditionalFormatting sqref="B277">
    <cfRule type="duplicateValues" dxfId="0" priority="936"/>
  </conditionalFormatting>
  <conditionalFormatting sqref="B278">
    <cfRule type="duplicateValues" dxfId="0" priority="935"/>
  </conditionalFormatting>
  <conditionalFormatting sqref="B279">
    <cfRule type="duplicateValues" dxfId="0" priority="934"/>
  </conditionalFormatting>
  <conditionalFormatting sqref="B280">
    <cfRule type="duplicateValues" dxfId="0" priority="933"/>
  </conditionalFormatting>
  <conditionalFormatting sqref="B281">
    <cfRule type="duplicateValues" dxfId="0" priority="932"/>
  </conditionalFormatting>
  <conditionalFormatting sqref="B282">
    <cfRule type="duplicateValues" dxfId="0" priority="931"/>
  </conditionalFormatting>
  <conditionalFormatting sqref="B283">
    <cfRule type="duplicateValues" dxfId="0" priority="930"/>
  </conditionalFormatting>
  <conditionalFormatting sqref="B284">
    <cfRule type="duplicateValues" dxfId="0" priority="929"/>
  </conditionalFormatting>
  <conditionalFormatting sqref="B285">
    <cfRule type="duplicateValues" dxfId="0" priority="928"/>
  </conditionalFormatting>
  <conditionalFormatting sqref="B286">
    <cfRule type="duplicateValues" dxfId="0" priority="927"/>
  </conditionalFormatting>
  <conditionalFormatting sqref="B287">
    <cfRule type="duplicateValues" dxfId="0" priority="926"/>
  </conditionalFormatting>
  <conditionalFormatting sqref="B288">
    <cfRule type="duplicateValues" dxfId="0" priority="925"/>
  </conditionalFormatting>
  <conditionalFormatting sqref="B289">
    <cfRule type="duplicateValues" dxfId="0" priority="924"/>
  </conditionalFormatting>
  <conditionalFormatting sqref="B290">
    <cfRule type="duplicateValues" dxfId="0" priority="923"/>
  </conditionalFormatting>
  <conditionalFormatting sqref="B291">
    <cfRule type="duplicateValues" dxfId="0" priority="922"/>
  </conditionalFormatting>
  <conditionalFormatting sqref="B292">
    <cfRule type="duplicateValues" dxfId="0" priority="921"/>
  </conditionalFormatting>
  <conditionalFormatting sqref="B293">
    <cfRule type="duplicateValues" dxfId="0" priority="920"/>
  </conditionalFormatting>
  <conditionalFormatting sqref="B294">
    <cfRule type="duplicateValues" dxfId="0" priority="919"/>
  </conditionalFormatting>
  <conditionalFormatting sqref="B295">
    <cfRule type="duplicateValues" dxfId="0" priority="918"/>
  </conditionalFormatting>
  <conditionalFormatting sqref="B296">
    <cfRule type="duplicateValues" dxfId="0" priority="917"/>
  </conditionalFormatting>
  <conditionalFormatting sqref="B297">
    <cfRule type="duplicateValues" dxfId="0" priority="916"/>
  </conditionalFormatting>
  <conditionalFormatting sqref="B298">
    <cfRule type="duplicateValues" dxfId="0" priority="915"/>
  </conditionalFormatting>
  <conditionalFormatting sqref="B299">
    <cfRule type="duplicateValues" dxfId="0" priority="914"/>
  </conditionalFormatting>
  <conditionalFormatting sqref="B300">
    <cfRule type="duplicateValues" dxfId="0" priority="913"/>
  </conditionalFormatting>
  <conditionalFormatting sqref="B301">
    <cfRule type="duplicateValues" dxfId="0" priority="912"/>
  </conditionalFormatting>
  <conditionalFormatting sqref="B302">
    <cfRule type="duplicateValues" dxfId="0" priority="911"/>
  </conditionalFormatting>
  <conditionalFormatting sqref="B303">
    <cfRule type="duplicateValues" dxfId="0" priority="910"/>
  </conditionalFormatting>
  <conditionalFormatting sqref="B304">
    <cfRule type="duplicateValues" dxfId="0" priority="909"/>
  </conditionalFormatting>
  <conditionalFormatting sqref="B305">
    <cfRule type="duplicateValues" dxfId="0" priority="908"/>
  </conditionalFormatting>
  <conditionalFormatting sqref="B306">
    <cfRule type="duplicateValues" dxfId="0" priority="907"/>
  </conditionalFormatting>
  <conditionalFormatting sqref="B307">
    <cfRule type="duplicateValues" dxfId="0" priority="906"/>
  </conditionalFormatting>
  <conditionalFormatting sqref="B308">
    <cfRule type="duplicateValues" dxfId="0" priority="905"/>
  </conditionalFormatting>
  <conditionalFormatting sqref="B309">
    <cfRule type="duplicateValues" dxfId="0" priority="904"/>
  </conditionalFormatting>
  <conditionalFormatting sqref="B310">
    <cfRule type="duplicateValues" dxfId="0" priority="903"/>
  </conditionalFormatting>
  <conditionalFormatting sqref="B311">
    <cfRule type="duplicateValues" dxfId="0" priority="902"/>
  </conditionalFormatting>
  <conditionalFormatting sqref="B312">
    <cfRule type="duplicateValues" dxfId="0" priority="901"/>
  </conditionalFormatting>
  <conditionalFormatting sqref="B313">
    <cfRule type="duplicateValues" dxfId="0" priority="900"/>
  </conditionalFormatting>
  <conditionalFormatting sqref="B314">
    <cfRule type="duplicateValues" dxfId="0" priority="899"/>
  </conditionalFormatting>
  <conditionalFormatting sqref="B315">
    <cfRule type="duplicateValues" dxfId="0" priority="898"/>
  </conditionalFormatting>
  <conditionalFormatting sqref="B316">
    <cfRule type="duplicateValues" dxfId="0" priority="897"/>
  </conditionalFormatting>
  <conditionalFormatting sqref="B317">
    <cfRule type="duplicateValues" dxfId="0" priority="896"/>
  </conditionalFormatting>
  <conditionalFormatting sqref="B318">
    <cfRule type="duplicateValues" dxfId="0" priority="895"/>
  </conditionalFormatting>
  <conditionalFormatting sqref="B319">
    <cfRule type="duplicateValues" dxfId="0" priority="894"/>
  </conditionalFormatting>
  <conditionalFormatting sqref="B320">
    <cfRule type="duplicateValues" dxfId="0" priority="893"/>
  </conditionalFormatting>
  <conditionalFormatting sqref="B321">
    <cfRule type="duplicateValues" dxfId="0" priority="892"/>
  </conditionalFormatting>
  <conditionalFormatting sqref="B322">
    <cfRule type="duplicateValues" dxfId="0" priority="891"/>
  </conditionalFormatting>
  <conditionalFormatting sqref="B323">
    <cfRule type="duplicateValues" dxfId="0" priority="890"/>
  </conditionalFormatting>
  <conditionalFormatting sqref="B324">
    <cfRule type="duplicateValues" dxfId="0" priority="837"/>
  </conditionalFormatting>
  <conditionalFormatting sqref="B325">
    <cfRule type="duplicateValues" dxfId="0" priority="889"/>
  </conditionalFormatting>
  <conditionalFormatting sqref="B326">
    <cfRule type="duplicateValues" dxfId="0" priority="888"/>
  </conditionalFormatting>
  <conditionalFormatting sqref="B327">
    <cfRule type="duplicateValues" dxfId="0" priority="887"/>
  </conditionalFormatting>
  <conditionalFormatting sqref="B328">
    <cfRule type="duplicateValues" dxfId="0" priority="886"/>
  </conditionalFormatting>
  <conditionalFormatting sqref="B329">
    <cfRule type="duplicateValues" dxfId="0" priority="885"/>
  </conditionalFormatting>
  <conditionalFormatting sqref="B330">
    <cfRule type="duplicateValues" dxfId="0" priority="884"/>
  </conditionalFormatting>
  <conditionalFormatting sqref="B331">
    <cfRule type="duplicateValues" dxfId="0" priority="883"/>
  </conditionalFormatting>
  <conditionalFormatting sqref="B332">
    <cfRule type="duplicateValues" dxfId="0" priority="882"/>
  </conditionalFormatting>
  <conditionalFormatting sqref="B333">
    <cfRule type="duplicateValues" dxfId="0" priority="881"/>
  </conditionalFormatting>
  <conditionalFormatting sqref="B334">
    <cfRule type="duplicateValues" dxfId="0" priority="880"/>
  </conditionalFormatting>
  <conditionalFormatting sqref="B335">
    <cfRule type="duplicateValues" dxfId="0" priority="879"/>
  </conditionalFormatting>
  <conditionalFormatting sqref="B336">
    <cfRule type="duplicateValues" dxfId="0" priority="878"/>
  </conditionalFormatting>
  <conditionalFormatting sqref="B337">
    <cfRule type="duplicateValues" dxfId="0" priority="877"/>
  </conditionalFormatting>
  <conditionalFormatting sqref="B338">
    <cfRule type="duplicateValues" dxfId="0" priority="876"/>
  </conditionalFormatting>
  <conditionalFormatting sqref="B339">
    <cfRule type="duplicateValues" dxfId="0" priority="875"/>
  </conditionalFormatting>
  <conditionalFormatting sqref="B340">
    <cfRule type="duplicateValues" dxfId="0" priority="874"/>
  </conditionalFormatting>
  <conditionalFormatting sqref="B341">
    <cfRule type="duplicateValues" dxfId="0" priority="873"/>
  </conditionalFormatting>
  <conditionalFormatting sqref="B342">
    <cfRule type="duplicateValues" dxfId="0" priority="872"/>
  </conditionalFormatting>
  <conditionalFormatting sqref="B343">
    <cfRule type="duplicateValues" dxfId="0" priority="871"/>
  </conditionalFormatting>
  <conditionalFormatting sqref="B344">
    <cfRule type="duplicateValues" dxfId="0" priority="870"/>
  </conditionalFormatting>
  <conditionalFormatting sqref="B345">
    <cfRule type="duplicateValues" dxfId="0" priority="869"/>
  </conditionalFormatting>
  <conditionalFormatting sqref="B346">
    <cfRule type="duplicateValues" dxfId="0" priority="868"/>
  </conditionalFormatting>
  <conditionalFormatting sqref="B347">
    <cfRule type="duplicateValues" dxfId="0" priority="867"/>
  </conditionalFormatting>
  <conditionalFormatting sqref="B348">
    <cfRule type="duplicateValues" dxfId="0" priority="866"/>
  </conditionalFormatting>
  <conditionalFormatting sqref="B349">
    <cfRule type="duplicateValues" dxfId="0" priority="865"/>
  </conditionalFormatting>
  <conditionalFormatting sqref="B350">
    <cfRule type="duplicateValues" dxfId="0" priority="864"/>
  </conditionalFormatting>
  <conditionalFormatting sqref="B351">
    <cfRule type="duplicateValues" dxfId="0" priority="863"/>
  </conditionalFormatting>
  <conditionalFormatting sqref="B352">
    <cfRule type="duplicateValues" dxfId="0" priority="862"/>
  </conditionalFormatting>
  <conditionalFormatting sqref="B353">
    <cfRule type="duplicateValues" dxfId="0" priority="861"/>
  </conditionalFormatting>
  <conditionalFormatting sqref="B354">
    <cfRule type="duplicateValues" dxfId="0" priority="860"/>
  </conditionalFormatting>
  <conditionalFormatting sqref="B355">
    <cfRule type="duplicateValues" dxfId="0" priority="859"/>
  </conditionalFormatting>
  <conditionalFormatting sqref="B356">
    <cfRule type="duplicateValues" dxfId="0" priority="858"/>
  </conditionalFormatting>
  <conditionalFormatting sqref="B357">
    <cfRule type="duplicateValues" dxfId="0" priority="857"/>
  </conditionalFormatting>
  <conditionalFormatting sqref="B358">
    <cfRule type="duplicateValues" dxfId="0" priority="856"/>
  </conditionalFormatting>
  <conditionalFormatting sqref="B359">
    <cfRule type="duplicateValues" dxfId="0" priority="855"/>
  </conditionalFormatting>
  <conditionalFormatting sqref="B360">
    <cfRule type="duplicateValues" dxfId="0" priority="854"/>
  </conditionalFormatting>
  <conditionalFormatting sqref="B361">
    <cfRule type="duplicateValues" dxfId="0" priority="853"/>
  </conditionalFormatting>
  <conditionalFormatting sqref="B362">
    <cfRule type="duplicateValues" dxfId="0" priority="852"/>
  </conditionalFormatting>
  <conditionalFormatting sqref="B363">
    <cfRule type="duplicateValues" dxfId="0" priority="851"/>
  </conditionalFormatting>
  <conditionalFormatting sqref="B364">
    <cfRule type="duplicateValues" dxfId="0" priority="850"/>
  </conditionalFormatting>
  <conditionalFormatting sqref="B365">
    <cfRule type="duplicateValues" dxfId="0" priority="849"/>
  </conditionalFormatting>
  <conditionalFormatting sqref="B366">
    <cfRule type="duplicateValues" dxfId="0" priority="848"/>
  </conditionalFormatting>
  <conditionalFormatting sqref="B367">
    <cfRule type="duplicateValues" dxfId="0" priority="847"/>
  </conditionalFormatting>
  <conditionalFormatting sqref="B368">
    <cfRule type="duplicateValues" dxfId="0" priority="846"/>
  </conditionalFormatting>
  <conditionalFormatting sqref="B369">
    <cfRule type="duplicateValues" dxfId="0" priority="845"/>
  </conditionalFormatting>
  <conditionalFormatting sqref="B370">
    <cfRule type="duplicateValues" dxfId="0" priority="844"/>
  </conditionalFormatting>
  <conditionalFormatting sqref="B371">
    <cfRule type="duplicateValues" dxfId="0" priority="843"/>
  </conditionalFormatting>
  <conditionalFormatting sqref="B372">
    <cfRule type="duplicateValues" dxfId="0" priority="842"/>
  </conditionalFormatting>
  <conditionalFormatting sqref="B373">
    <cfRule type="duplicateValues" dxfId="0" priority="841"/>
  </conditionalFormatting>
  <conditionalFormatting sqref="B374">
    <cfRule type="duplicateValues" dxfId="0" priority="840"/>
  </conditionalFormatting>
  <conditionalFormatting sqref="B375">
    <cfRule type="duplicateValues" dxfId="0" priority="839"/>
  </conditionalFormatting>
  <conditionalFormatting sqref="B376">
    <cfRule type="duplicateValues" dxfId="0" priority="838"/>
  </conditionalFormatting>
  <conditionalFormatting sqref="B377">
    <cfRule type="duplicateValues" dxfId="0" priority="836"/>
  </conditionalFormatting>
  <conditionalFormatting sqref="B378">
    <cfRule type="duplicateValues" dxfId="0" priority="835"/>
  </conditionalFormatting>
  <conditionalFormatting sqref="B379">
    <cfRule type="duplicateValues" dxfId="0" priority="834"/>
  </conditionalFormatting>
  <conditionalFormatting sqref="B380">
    <cfRule type="duplicateValues" dxfId="0" priority="833"/>
  </conditionalFormatting>
  <conditionalFormatting sqref="B381">
    <cfRule type="duplicateValues" dxfId="0" priority="832"/>
  </conditionalFormatting>
  <conditionalFormatting sqref="B382">
    <cfRule type="duplicateValues" dxfId="0" priority="831"/>
  </conditionalFormatting>
  <conditionalFormatting sqref="B383">
    <cfRule type="duplicateValues" dxfId="0" priority="830"/>
  </conditionalFormatting>
  <conditionalFormatting sqref="B384">
    <cfRule type="duplicateValues" dxfId="0" priority="829"/>
  </conditionalFormatting>
  <conditionalFormatting sqref="B385">
    <cfRule type="duplicateValues" dxfId="0" priority="828"/>
  </conditionalFormatting>
  <conditionalFormatting sqref="B386">
    <cfRule type="duplicateValues" dxfId="0" priority="827"/>
  </conditionalFormatting>
  <conditionalFormatting sqref="B387">
    <cfRule type="duplicateValues" dxfId="0" priority="826"/>
  </conditionalFormatting>
  <conditionalFormatting sqref="B388">
    <cfRule type="duplicateValues" dxfId="0" priority="825"/>
  </conditionalFormatting>
  <conditionalFormatting sqref="B389">
    <cfRule type="duplicateValues" dxfId="0" priority="824"/>
  </conditionalFormatting>
  <conditionalFormatting sqref="B390">
    <cfRule type="duplicateValues" dxfId="0" priority="823"/>
  </conditionalFormatting>
  <conditionalFormatting sqref="B391">
    <cfRule type="duplicateValues" dxfId="0" priority="822"/>
  </conditionalFormatting>
  <conditionalFormatting sqref="B392">
    <cfRule type="duplicateValues" dxfId="0" priority="821"/>
  </conditionalFormatting>
  <conditionalFormatting sqref="B393">
    <cfRule type="duplicateValues" dxfId="0" priority="820"/>
  </conditionalFormatting>
  <conditionalFormatting sqref="B394">
    <cfRule type="duplicateValues" dxfId="0" priority="819"/>
  </conditionalFormatting>
  <conditionalFormatting sqref="B395">
    <cfRule type="duplicateValues" dxfId="0" priority="818"/>
  </conditionalFormatting>
  <conditionalFormatting sqref="B396">
    <cfRule type="duplicateValues" dxfId="0" priority="817"/>
  </conditionalFormatting>
  <conditionalFormatting sqref="B397">
    <cfRule type="duplicateValues" dxfId="0" priority="816"/>
  </conditionalFormatting>
  <conditionalFormatting sqref="B398">
    <cfRule type="duplicateValues" dxfId="0" priority="815"/>
  </conditionalFormatting>
  <conditionalFormatting sqref="B399">
    <cfRule type="duplicateValues" dxfId="0" priority="814"/>
  </conditionalFormatting>
  <conditionalFormatting sqref="B400">
    <cfRule type="duplicateValues" dxfId="0" priority="813"/>
  </conditionalFormatting>
  <conditionalFormatting sqref="B401">
    <cfRule type="duplicateValues" dxfId="0" priority="812"/>
  </conditionalFormatting>
  <conditionalFormatting sqref="B402">
    <cfRule type="duplicateValues" dxfId="0" priority="811"/>
  </conditionalFormatting>
  <conditionalFormatting sqref="B403">
    <cfRule type="duplicateValues" dxfId="0" priority="810"/>
  </conditionalFormatting>
  <conditionalFormatting sqref="B404">
    <cfRule type="duplicateValues" dxfId="0" priority="809"/>
  </conditionalFormatting>
  <conditionalFormatting sqref="B405">
    <cfRule type="duplicateValues" dxfId="0" priority="808"/>
  </conditionalFormatting>
  <conditionalFormatting sqref="B406">
    <cfRule type="duplicateValues" dxfId="0" priority="807"/>
  </conditionalFormatting>
  <conditionalFormatting sqref="B407">
    <cfRule type="duplicateValues" dxfId="0" priority="806"/>
  </conditionalFormatting>
  <conditionalFormatting sqref="B408">
    <cfRule type="duplicateValues" dxfId="0" priority="805"/>
  </conditionalFormatting>
  <conditionalFormatting sqref="B409">
    <cfRule type="duplicateValues" dxfId="0" priority="804"/>
  </conditionalFormatting>
  <conditionalFormatting sqref="B410">
    <cfRule type="duplicateValues" dxfId="0" priority="803"/>
  </conditionalFormatting>
  <conditionalFormatting sqref="B411">
    <cfRule type="duplicateValues" dxfId="0" priority="802"/>
  </conditionalFormatting>
  <conditionalFormatting sqref="B412">
    <cfRule type="duplicateValues" dxfId="0" priority="801"/>
  </conditionalFormatting>
  <conditionalFormatting sqref="B413">
    <cfRule type="duplicateValues" dxfId="0" priority="800"/>
  </conditionalFormatting>
  <conditionalFormatting sqref="B414">
    <cfRule type="duplicateValues" dxfId="0" priority="799"/>
  </conditionalFormatting>
  <conditionalFormatting sqref="B415">
    <cfRule type="duplicateValues" dxfId="0" priority="798"/>
  </conditionalFormatting>
  <conditionalFormatting sqref="B416">
    <cfRule type="duplicateValues" dxfId="0" priority="797"/>
  </conditionalFormatting>
  <conditionalFormatting sqref="B417">
    <cfRule type="duplicateValues" dxfId="0" priority="796"/>
  </conditionalFormatting>
  <conditionalFormatting sqref="B418">
    <cfRule type="duplicateValues" dxfId="0" priority="795"/>
  </conditionalFormatting>
  <conditionalFormatting sqref="B419">
    <cfRule type="duplicateValues" dxfId="0" priority="794"/>
  </conditionalFormatting>
  <conditionalFormatting sqref="B420">
    <cfRule type="duplicateValues" dxfId="0" priority="793"/>
  </conditionalFormatting>
  <conditionalFormatting sqref="B421">
    <cfRule type="duplicateValues" dxfId="0" priority="792"/>
  </conditionalFormatting>
  <conditionalFormatting sqref="B422">
    <cfRule type="duplicateValues" dxfId="0" priority="791"/>
  </conditionalFormatting>
  <conditionalFormatting sqref="B423">
    <cfRule type="duplicateValues" dxfId="0" priority="790"/>
  </conditionalFormatting>
  <conditionalFormatting sqref="B424">
    <cfRule type="duplicateValues" dxfId="0" priority="789"/>
  </conditionalFormatting>
  <conditionalFormatting sqref="B425">
    <cfRule type="duplicateValues" dxfId="0" priority="788"/>
  </conditionalFormatting>
  <conditionalFormatting sqref="B426">
    <cfRule type="duplicateValues" dxfId="0" priority="787"/>
  </conditionalFormatting>
  <conditionalFormatting sqref="B427">
    <cfRule type="duplicateValues" dxfId="0" priority="786"/>
  </conditionalFormatting>
  <conditionalFormatting sqref="B428">
    <cfRule type="duplicateValues" dxfId="0" priority="785"/>
  </conditionalFormatting>
  <conditionalFormatting sqref="B429">
    <cfRule type="duplicateValues" dxfId="0" priority="784"/>
  </conditionalFormatting>
  <conditionalFormatting sqref="B430">
    <cfRule type="duplicateValues" dxfId="0" priority="783"/>
  </conditionalFormatting>
  <conditionalFormatting sqref="B431">
    <cfRule type="duplicateValues" dxfId="0" priority="782"/>
  </conditionalFormatting>
  <conditionalFormatting sqref="B432">
    <cfRule type="duplicateValues" dxfId="0" priority="781"/>
  </conditionalFormatting>
  <conditionalFormatting sqref="B433">
    <cfRule type="duplicateValues" dxfId="0" priority="780"/>
  </conditionalFormatting>
  <conditionalFormatting sqref="B434">
    <cfRule type="duplicateValues" dxfId="0" priority="779"/>
  </conditionalFormatting>
  <conditionalFormatting sqref="B435">
    <cfRule type="duplicateValues" dxfId="0" priority="778"/>
  </conditionalFormatting>
  <conditionalFormatting sqref="B436">
    <cfRule type="duplicateValues" dxfId="0" priority="777"/>
  </conditionalFormatting>
  <conditionalFormatting sqref="B437">
    <cfRule type="duplicateValues" dxfId="0" priority="776"/>
  </conditionalFormatting>
  <conditionalFormatting sqref="B438">
    <cfRule type="duplicateValues" dxfId="0" priority="775"/>
  </conditionalFormatting>
  <conditionalFormatting sqref="B439">
    <cfRule type="duplicateValues" dxfId="0" priority="774"/>
  </conditionalFormatting>
  <conditionalFormatting sqref="B440">
    <cfRule type="duplicateValues" dxfId="0" priority="773"/>
  </conditionalFormatting>
  <conditionalFormatting sqref="B441">
    <cfRule type="duplicateValues" dxfId="0" priority="772"/>
  </conditionalFormatting>
  <conditionalFormatting sqref="B442">
    <cfRule type="duplicateValues" dxfId="0" priority="771"/>
  </conditionalFormatting>
  <conditionalFormatting sqref="B443">
    <cfRule type="duplicateValues" dxfId="0" priority="770"/>
  </conditionalFormatting>
  <conditionalFormatting sqref="B444">
    <cfRule type="duplicateValues" dxfId="0" priority="769"/>
  </conditionalFormatting>
  <conditionalFormatting sqref="B445">
    <cfRule type="duplicateValues" dxfId="0" priority="768"/>
  </conditionalFormatting>
  <conditionalFormatting sqref="B446">
    <cfRule type="duplicateValues" dxfId="0" priority="767"/>
  </conditionalFormatting>
  <conditionalFormatting sqref="B447">
    <cfRule type="duplicateValues" dxfId="0" priority="766"/>
  </conditionalFormatting>
  <conditionalFormatting sqref="B448">
    <cfRule type="duplicateValues" dxfId="0" priority="765"/>
  </conditionalFormatting>
  <conditionalFormatting sqref="B449">
    <cfRule type="duplicateValues" dxfId="0" priority="764"/>
  </conditionalFormatting>
  <conditionalFormatting sqref="B450">
    <cfRule type="duplicateValues" dxfId="0" priority="763"/>
  </conditionalFormatting>
  <conditionalFormatting sqref="B451">
    <cfRule type="duplicateValues" dxfId="0" priority="762"/>
  </conditionalFormatting>
  <conditionalFormatting sqref="B452">
    <cfRule type="duplicateValues" dxfId="0" priority="761"/>
  </conditionalFormatting>
  <conditionalFormatting sqref="B453">
    <cfRule type="duplicateValues" dxfId="0" priority="760"/>
  </conditionalFormatting>
  <conditionalFormatting sqref="B454">
    <cfRule type="duplicateValues" dxfId="0" priority="759"/>
  </conditionalFormatting>
  <conditionalFormatting sqref="B455">
    <cfRule type="duplicateValues" dxfId="0" priority="758"/>
  </conditionalFormatting>
  <conditionalFormatting sqref="B456">
    <cfRule type="duplicateValues" dxfId="0" priority="757"/>
  </conditionalFormatting>
  <conditionalFormatting sqref="B457">
    <cfRule type="duplicateValues" dxfId="0" priority="756"/>
  </conditionalFormatting>
  <conditionalFormatting sqref="B458">
    <cfRule type="duplicateValues" dxfId="0" priority="755"/>
  </conditionalFormatting>
  <conditionalFormatting sqref="B459">
    <cfRule type="duplicateValues" dxfId="0" priority="754"/>
  </conditionalFormatting>
  <conditionalFormatting sqref="B460">
    <cfRule type="duplicateValues" dxfId="0" priority="753"/>
  </conditionalFormatting>
  <conditionalFormatting sqref="B461">
    <cfRule type="duplicateValues" dxfId="0" priority="752"/>
  </conditionalFormatting>
  <conditionalFormatting sqref="B462">
    <cfRule type="duplicateValues" dxfId="0" priority="751"/>
  </conditionalFormatting>
  <conditionalFormatting sqref="B463">
    <cfRule type="duplicateValues" dxfId="0" priority="750"/>
  </conditionalFormatting>
  <conditionalFormatting sqref="B464">
    <cfRule type="duplicateValues" dxfId="0" priority="749"/>
  </conditionalFormatting>
  <conditionalFormatting sqref="B465">
    <cfRule type="duplicateValues" dxfId="0" priority="748"/>
  </conditionalFormatting>
  <conditionalFormatting sqref="B466">
    <cfRule type="duplicateValues" dxfId="0" priority="747"/>
  </conditionalFormatting>
  <conditionalFormatting sqref="B467">
    <cfRule type="duplicateValues" dxfId="0" priority="746"/>
  </conditionalFormatting>
  <conditionalFormatting sqref="B468">
    <cfRule type="duplicateValues" dxfId="0" priority="745"/>
  </conditionalFormatting>
  <conditionalFormatting sqref="B469">
    <cfRule type="duplicateValues" dxfId="0" priority="744"/>
  </conditionalFormatting>
  <conditionalFormatting sqref="B470">
    <cfRule type="duplicateValues" dxfId="0" priority="743"/>
  </conditionalFormatting>
  <conditionalFormatting sqref="B471">
    <cfRule type="duplicateValues" dxfId="0" priority="742"/>
  </conditionalFormatting>
  <conditionalFormatting sqref="B472">
    <cfRule type="duplicateValues" dxfId="0" priority="741"/>
  </conditionalFormatting>
  <conditionalFormatting sqref="B473">
    <cfRule type="duplicateValues" dxfId="0" priority="740"/>
  </conditionalFormatting>
  <conditionalFormatting sqref="B474">
    <cfRule type="duplicateValues" dxfId="0" priority="739"/>
  </conditionalFormatting>
  <conditionalFormatting sqref="B475">
    <cfRule type="duplicateValues" dxfId="0" priority="738"/>
  </conditionalFormatting>
  <conditionalFormatting sqref="B476">
    <cfRule type="duplicateValues" dxfId="0" priority="737"/>
  </conditionalFormatting>
  <conditionalFormatting sqref="B477">
    <cfRule type="duplicateValues" dxfId="0" priority="736"/>
  </conditionalFormatting>
  <conditionalFormatting sqref="B478">
    <cfRule type="duplicateValues" dxfId="0" priority="735"/>
  </conditionalFormatting>
  <conditionalFormatting sqref="B479">
    <cfRule type="duplicateValues" dxfId="0" priority="734"/>
  </conditionalFormatting>
  <conditionalFormatting sqref="B480">
    <cfRule type="duplicateValues" dxfId="0" priority="733"/>
  </conditionalFormatting>
  <conditionalFormatting sqref="B481">
    <cfRule type="duplicateValues" dxfId="0" priority="732"/>
  </conditionalFormatting>
  <conditionalFormatting sqref="B482">
    <cfRule type="duplicateValues" dxfId="0" priority="731"/>
  </conditionalFormatting>
  <conditionalFormatting sqref="B483">
    <cfRule type="duplicateValues" dxfId="0" priority="730"/>
  </conditionalFormatting>
  <conditionalFormatting sqref="B484">
    <cfRule type="duplicateValues" dxfId="0" priority="729"/>
  </conditionalFormatting>
  <conditionalFormatting sqref="B485">
    <cfRule type="duplicateValues" dxfId="0" priority="728"/>
  </conditionalFormatting>
  <conditionalFormatting sqref="B486">
    <cfRule type="duplicateValues" dxfId="0" priority="727"/>
  </conditionalFormatting>
  <conditionalFormatting sqref="B487">
    <cfRule type="duplicateValues" dxfId="0" priority="726"/>
  </conditionalFormatting>
  <conditionalFormatting sqref="B488">
    <cfRule type="duplicateValues" dxfId="0" priority="725"/>
  </conditionalFormatting>
  <conditionalFormatting sqref="B489">
    <cfRule type="duplicateValues" dxfId="0" priority="724"/>
  </conditionalFormatting>
  <conditionalFormatting sqref="B490">
    <cfRule type="duplicateValues" dxfId="0" priority="723"/>
  </conditionalFormatting>
  <conditionalFormatting sqref="B491">
    <cfRule type="duplicateValues" dxfId="0" priority="722"/>
  </conditionalFormatting>
  <conditionalFormatting sqref="B492">
    <cfRule type="duplicateValues" dxfId="0" priority="721"/>
  </conditionalFormatting>
  <conditionalFormatting sqref="B493">
    <cfRule type="duplicateValues" dxfId="0" priority="720"/>
  </conditionalFormatting>
  <conditionalFormatting sqref="B494">
    <cfRule type="duplicateValues" dxfId="0" priority="719"/>
  </conditionalFormatting>
  <conditionalFormatting sqref="B495">
    <cfRule type="duplicateValues" dxfId="0" priority="718"/>
  </conditionalFormatting>
  <conditionalFormatting sqref="B496">
    <cfRule type="duplicateValues" dxfId="0" priority="717"/>
  </conditionalFormatting>
  <conditionalFormatting sqref="B497">
    <cfRule type="duplicateValues" dxfId="0" priority="716"/>
  </conditionalFormatting>
  <conditionalFormatting sqref="B498">
    <cfRule type="duplicateValues" dxfId="0" priority="715"/>
  </conditionalFormatting>
  <conditionalFormatting sqref="B499">
    <cfRule type="duplicateValues" dxfId="0" priority="714"/>
  </conditionalFormatting>
  <conditionalFormatting sqref="B500">
    <cfRule type="duplicateValues" dxfId="0" priority="713"/>
  </conditionalFormatting>
  <conditionalFormatting sqref="B501">
    <cfRule type="duplicateValues" dxfId="0" priority="712"/>
  </conditionalFormatting>
  <conditionalFormatting sqref="B502">
    <cfRule type="duplicateValues" dxfId="0" priority="711"/>
  </conditionalFormatting>
  <conditionalFormatting sqref="B503">
    <cfRule type="duplicateValues" dxfId="0" priority="710"/>
  </conditionalFormatting>
  <conditionalFormatting sqref="B504">
    <cfRule type="duplicateValues" dxfId="0" priority="709"/>
  </conditionalFormatting>
  <conditionalFormatting sqref="B505">
    <cfRule type="duplicateValues" dxfId="0" priority="708"/>
  </conditionalFormatting>
  <conditionalFormatting sqref="B506">
    <cfRule type="duplicateValues" dxfId="0" priority="707"/>
  </conditionalFormatting>
  <conditionalFormatting sqref="B507">
    <cfRule type="duplicateValues" dxfId="0" priority="706"/>
  </conditionalFormatting>
  <conditionalFormatting sqref="B508">
    <cfRule type="duplicateValues" dxfId="0" priority="705"/>
  </conditionalFormatting>
  <conditionalFormatting sqref="B509">
    <cfRule type="duplicateValues" dxfId="0" priority="704"/>
  </conditionalFormatting>
  <conditionalFormatting sqref="B510">
    <cfRule type="duplicateValues" dxfId="0" priority="703"/>
  </conditionalFormatting>
  <conditionalFormatting sqref="B511">
    <cfRule type="duplicateValues" dxfId="0" priority="702"/>
  </conditionalFormatting>
  <conditionalFormatting sqref="B512">
    <cfRule type="duplicateValues" dxfId="0" priority="701"/>
  </conditionalFormatting>
  <conditionalFormatting sqref="B513">
    <cfRule type="duplicateValues" dxfId="0" priority="700"/>
  </conditionalFormatting>
  <conditionalFormatting sqref="B514">
    <cfRule type="duplicateValues" dxfId="0" priority="699"/>
  </conditionalFormatting>
  <conditionalFormatting sqref="B515">
    <cfRule type="duplicateValues" dxfId="0" priority="698"/>
  </conditionalFormatting>
  <conditionalFormatting sqref="B516">
    <cfRule type="duplicateValues" dxfId="0" priority="697"/>
  </conditionalFormatting>
  <conditionalFormatting sqref="B517">
    <cfRule type="duplicateValues" dxfId="0" priority="696"/>
  </conditionalFormatting>
  <conditionalFormatting sqref="B518">
    <cfRule type="duplicateValues" dxfId="0" priority="695"/>
  </conditionalFormatting>
  <conditionalFormatting sqref="B519">
    <cfRule type="duplicateValues" dxfId="0" priority="694"/>
  </conditionalFormatting>
  <conditionalFormatting sqref="B520">
    <cfRule type="duplicateValues" dxfId="0" priority="693"/>
  </conditionalFormatting>
  <conditionalFormatting sqref="B521">
    <cfRule type="duplicateValues" dxfId="0" priority="692"/>
  </conditionalFormatting>
  <conditionalFormatting sqref="B522">
    <cfRule type="duplicateValues" dxfId="0" priority="691"/>
  </conditionalFormatting>
  <conditionalFormatting sqref="B523">
    <cfRule type="duplicateValues" dxfId="0" priority="690"/>
  </conditionalFormatting>
  <conditionalFormatting sqref="B524">
    <cfRule type="duplicateValues" dxfId="0" priority="689"/>
  </conditionalFormatting>
  <conditionalFormatting sqref="B525">
    <cfRule type="duplicateValues" dxfId="0" priority="688"/>
  </conditionalFormatting>
  <conditionalFormatting sqref="B526">
    <cfRule type="duplicateValues" dxfId="0" priority="687"/>
  </conditionalFormatting>
  <conditionalFormatting sqref="B527">
    <cfRule type="duplicateValues" dxfId="0" priority="686"/>
  </conditionalFormatting>
  <conditionalFormatting sqref="B528">
    <cfRule type="duplicateValues" dxfId="0" priority="685"/>
  </conditionalFormatting>
  <conditionalFormatting sqref="B529">
    <cfRule type="duplicateValues" dxfId="0" priority="684"/>
  </conditionalFormatting>
  <conditionalFormatting sqref="B530">
    <cfRule type="duplicateValues" dxfId="0" priority="683"/>
  </conditionalFormatting>
  <conditionalFormatting sqref="B531">
    <cfRule type="duplicateValues" dxfId="0" priority="682"/>
  </conditionalFormatting>
  <conditionalFormatting sqref="B532">
    <cfRule type="duplicateValues" dxfId="0" priority="681"/>
  </conditionalFormatting>
  <conditionalFormatting sqref="B533">
    <cfRule type="duplicateValues" dxfId="0" priority="680"/>
  </conditionalFormatting>
  <conditionalFormatting sqref="B534">
    <cfRule type="duplicateValues" dxfId="0" priority="679"/>
  </conditionalFormatting>
  <conditionalFormatting sqref="B535">
    <cfRule type="duplicateValues" dxfId="0" priority="678"/>
  </conditionalFormatting>
  <conditionalFormatting sqref="B536">
    <cfRule type="duplicateValues" dxfId="0" priority="677"/>
  </conditionalFormatting>
  <conditionalFormatting sqref="B537">
    <cfRule type="duplicateValues" dxfId="0" priority="676"/>
  </conditionalFormatting>
  <conditionalFormatting sqref="B538">
    <cfRule type="duplicateValues" dxfId="0" priority="675"/>
  </conditionalFormatting>
  <conditionalFormatting sqref="B539">
    <cfRule type="duplicateValues" dxfId="0" priority="674"/>
  </conditionalFormatting>
  <conditionalFormatting sqref="B540">
    <cfRule type="duplicateValues" dxfId="0" priority="673"/>
  </conditionalFormatting>
  <conditionalFormatting sqref="B541">
    <cfRule type="duplicateValues" dxfId="0" priority="672"/>
  </conditionalFormatting>
  <conditionalFormatting sqref="B542">
    <cfRule type="duplicateValues" dxfId="0" priority="671"/>
  </conditionalFormatting>
  <conditionalFormatting sqref="B543">
    <cfRule type="duplicateValues" dxfId="0" priority="670"/>
  </conditionalFormatting>
  <conditionalFormatting sqref="B544">
    <cfRule type="duplicateValues" dxfId="0" priority="669"/>
  </conditionalFormatting>
  <conditionalFormatting sqref="B545">
    <cfRule type="duplicateValues" dxfId="0" priority="668"/>
  </conditionalFormatting>
  <conditionalFormatting sqref="B546">
    <cfRule type="duplicateValues" dxfId="0" priority="667"/>
  </conditionalFormatting>
  <conditionalFormatting sqref="B547">
    <cfRule type="duplicateValues" dxfId="0" priority="666"/>
  </conditionalFormatting>
  <conditionalFormatting sqref="B548">
    <cfRule type="duplicateValues" dxfId="0" priority="665"/>
  </conditionalFormatting>
  <conditionalFormatting sqref="B549">
    <cfRule type="duplicateValues" dxfId="0" priority="664"/>
  </conditionalFormatting>
  <conditionalFormatting sqref="B550">
    <cfRule type="duplicateValues" dxfId="0" priority="663"/>
  </conditionalFormatting>
  <conditionalFormatting sqref="B551">
    <cfRule type="duplicateValues" dxfId="0" priority="662"/>
  </conditionalFormatting>
  <conditionalFormatting sqref="B552">
    <cfRule type="duplicateValues" dxfId="0" priority="661"/>
  </conditionalFormatting>
  <conditionalFormatting sqref="B553">
    <cfRule type="duplicateValues" dxfId="0" priority="660"/>
  </conditionalFormatting>
  <conditionalFormatting sqref="B554">
    <cfRule type="duplicateValues" dxfId="0" priority="659"/>
  </conditionalFormatting>
  <conditionalFormatting sqref="B555">
    <cfRule type="duplicateValues" dxfId="0" priority="658"/>
  </conditionalFormatting>
  <conditionalFormatting sqref="B556">
    <cfRule type="duplicateValues" dxfId="0" priority="657"/>
  </conditionalFormatting>
  <conditionalFormatting sqref="B557">
    <cfRule type="duplicateValues" dxfId="0" priority="656"/>
  </conditionalFormatting>
  <conditionalFormatting sqref="B558">
    <cfRule type="duplicateValues" dxfId="0" priority="655"/>
  </conditionalFormatting>
  <conditionalFormatting sqref="B559">
    <cfRule type="duplicateValues" dxfId="0" priority="654"/>
  </conditionalFormatting>
  <conditionalFormatting sqref="B560">
    <cfRule type="duplicateValues" dxfId="0" priority="653"/>
  </conditionalFormatting>
  <conditionalFormatting sqref="B561">
    <cfRule type="duplicateValues" dxfId="0" priority="652"/>
  </conditionalFormatting>
  <conditionalFormatting sqref="B562">
    <cfRule type="duplicateValues" dxfId="0" priority="651"/>
  </conditionalFormatting>
  <conditionalFormatting sqref="B563">
    <cfRule type="duplicateValues" dxfId="0" priority="650"/>
  </conditionalFormatting>
  <conditionalFormatting sqref="B564">
    <cfRule type="duplicateValues" dxfId="0" priority="649"/>
  </conditionalFormatting>
  <conditionalFormatting sqref="B565">
    <cfRule type="duplicateValues" dxfId="0" priority="648"/>
  </conditionalFormatting>
  <conditionalFormatting sqref="B566">
    <cfRule type="duplicateValues" dxfId="0" priority="647"/>
  </conditionalFormatting>
  <conditionalFormatting sqref="B567">
    <cfRule type="duplicateValues" dxfId="0" priority="646"/>
  </conditionalFormatting>
  <conditionalFormatting sqref="B568">
    <cfRule type="duplicateValues" dxfId="0" priority="645"/>
  </conditionalFormatting>
  <conditionalFormatting sqref="B569">
    <cfRule type="duplicateValues" dxfId="0" priority="644"/>
  </conditionalFormatting>
  <conditionalFormatting sqref="B570">
    <cfRule type="duplicateValues" dxfId="0" priority="643"/>
  </conditionalFormatting>
  <conditionalFormatting sqref="B571">
    <cfRule type="duplicateValues" dxfId="0" priority="642"/>
  </conditionalFormatting>
  <conditionalFormatting sqref="B572">
    <cfRule type="duplicateValues" dxfId="0" priority="641"/>
  </conditionalFormatting>
  <conditionalFormatting sqref="B573">
    <cfRule type="duplicateValues" dxfId="0" priority="640"/>
  </conditionalFormatting>
  <conditionalFormatting sqref="B574">
    <cfRule type="duplicateValues" dxfId="0" priority="639"/>
  </conditionalFormatting>
  <conditionalFormatting sqref="B575">
    <cfRule type="duplicateValues" dxfId="0" priority="638"/>
  </conditionalFormatting>
  <conditionalFormatting sqref="B576">
    <cfRule type="duplicateValues" dxfId="0" priority="637"/>
  </conditionalFormatting>
  <conditionalFormatting sqref="B577">
    <cfRule type="duplicateValues" dxfId="0" priority="636"/>
  </conditionalFormatting>
  <conditionalFormatting sqref="B578">
    <cfRule type="duplicateValues" dxfId="0" priority="635"/>
  </conditionalFormatting>
  <conditionalFormatting sqref="B579">
    <cfRule type="duplicateValues" dxfId="0" priority="634"/>
  </conditionalFormatting>
  <conditionalFormatting sqref="B580">
    <cfRule type="duplicateValues" dxfId="0" priority="633"/>
  </conditionalFormatting>
  <conditionalFormatting sqref="B581">
    <cfRule type="duplicateValues" dxfId="0" priority="632"/>
  </conditionalFormatting>
  <conditionalFormatting sqref="B582">
    <cfRule type="duplicateValues" dxfId="0" priority="631"/>
  </conditionalFormatting>
  <conditionalFormatting sqref="B583">
    <cfRule type="duplicateValues" dxfId="0" priority="630"/>
  </conditionalFormatting>
  <conditionalFormatting sqref="B584">
    <cfRule type="duplicateValues" dxfId="0" priority="629"/>
  </conditionalFormatting>
  <conditionalFormatting sqref="B585">
    <cfRule type="duplicateValues" dxfId="0" priority="628"/>
  </conditionalFormatting>
  <conditionalFormatting sqref="B586">
    <cfRule type="duplicateValues" dxfId="0" priority="627"/>
  </conditionalFormatting>
  <conditionalFormatting sqref="B587">
    <cfRule type="duplicateValues" dxfId="0" priority="626"/>
  </conditionalFormatting>
  <conditionalFormatting sqref="B588">
    <cfRule type="duplicateValues" dxfId="0" priority="625"/>
  </conditionalFormatting>
  <conditionalFormatting sqref="B589">
    <cfRule type="duplicateValues" dxfId="0" priority="624"/>
  </conditionalFormatting>
  <conditionalFormatting sqref="B590">
    <cfRule type="duplicateValues" dxfId="0" priority="623"/>
  </conditionalFormatting>
  <conditionalFormatting sqref="B591">
    <cfRule type="duplicateValues" dxfId="0" priority="622"/>
  </conditionalFormatting>
  <conditionalFormatting sqref="B592">
    <cfRule type="duplicateValues" dxfId="0" priority="621"/>
  </conditionalFormatting>
  <conditionalFormatting sqref="B593">
    <cfRule type="duplicateValues" dxfId="0" priority="620"/>
  </conditionalFormatting>
  <conditionalFormatting sqref="B594">
    <cfRule type="duplicateValues" dxfId="0" priority="619"/>
  </conditionalFormatting>
  <conditionalFormatting sqref="B595">
    <cfRule type="duplicateValues" dxfId="0" priority="618"/>
  </conditionalFormatting>
  <conditionalFormatting sqref="B596">
    <cfRule type="duplicateValues" dxfId="0" priority="617"/>
  </conditionalFormatting>
  <conditionalFormatting sqref="B597">
    <cfRule type="duplicateValues" dxfId="0" priority="616"/>
  </conditionalFormatting>
  <conditionalFormatting sqref="B598">
    <cfRule type="duplicateValues" dxfId="0" priority="615"/>
  </conditionalFormatting>
  <conditionalFormatting sqref="B599">
    <cfRule type="duplicateValues" dxfId="0" priority="614"/>
  </conditionalFormatting>
  <conditionalFormatting sqref="B600">
    <cfRule type="duplicateValues" dxfId="0" priority="613"/>
  </conditionalFormatting>
  <conditionalFormatting sqref="B601">
    <cfRule type="duplicateValues" dxfId="0" priority="612"/>
  </conditionalFormatting>
  <conditionalFormatting sqref="B602">
    <cfRule type="duplicateValues" dxfId="0" priority="611"/>
  </conditionalFormatting>
  <conditionalFormatting sqref="B603">
    <cfRule type="duplicateValues" dxfId="0" priority="610"/>
  </conditionalFormatting>
  <conditionalFormatting sqref="B604">
    <cfRule type="duplicateValues" dxfId="0" priority="609"/>
  </conditionalFormatting>
  <conditionalFormatting sqref="B605">
    <cfRule type="duplicateValues" dxfId="0" priority="608"/>
  </conditionalFormatting>
  <conditionalFormatting sqref="B606">
    <cfRule type="duplicateValues" dxfId="0" priority="607"/>
  </conditionalFormatting>
  <conditionalFormatting sqref="B607">
    <cfRule type="duplicateValues" dxfId="0" priority="606"/>
  </conditionalFormatting>
  <conditionalFormatting sqref="B608">
    <cfRule type="duplicateValues" dxfId="0" priority="605"/>
  </conditionalFormatting>
  <conditionalFormatting sqref="B609">
    <cfRule type="duplicateValues" dxfId="0" priority="604"/>
  </conditionalFormatting>
  <conditionalFormatting sqref="B610">
    <cfRule type="duplicateValues" dxfId="0" priority="603"/>
  </conditionalFormatting>
  <conditionalFormatting sqref="B611">
    <cfRule type="duplicateValues" dxfId="0" priority="602"/>
  </conditionalFormatting>
  <conditionalFormatting sqref="B612">
    <cfRule type="duplicateValues" dxfId="0" priority="601"/>
  </conditionalFormatting>
  <conditionalFormatting sqref="B613">
    <cfRule type="duplicateValues" dxfId="0" priority="600"/>
  </conditionalFormatting>
  <conditionalFormatting sqref="B614">
    <cfRule type="duplicateValues" dxfId="0" priority="599"/>
  </conditionalFormatting>
  <conditionalFormatting sqref="B615">
    <cfRule type="duplicateValues" dxfId="0" priority="598"/>
  </conditionalFormatting>
  <conditionalFormatting sqref="B616">
    <cfRule type="duplicateValues" dxfId="0" priority="597"/>
  </conditionalFormatting>
  <conditionalFormatting sqref="B617">
    <cfRule type="duplicateValues" dxfId="0" priority="596"/>
  </conditionalFormatting>
  <conditionalFormatting sqref="B618">
    <cfRule type="duplicateValues" dxfId="0" priority="595"/>
  </conditionalFormatting>
  <conditionalFormatting sqref="B619">
    <cfRule type="duplicateValues" dxfId="0" priority="594"/>
  </conditionalFormatting>
  <conditionalFormatting sqref="B620">
    <cfRule type="duplicateValues" dxfId="0" priority="593"/>
  </conditionalFormatting>
  <conditionalFormatting sqref="B621">
    <cfRule type="duplicateValues" dxfId="0" priority="592"/>
  </conditionalFormatting>
  <conditionalFormatting sqref="B622">
    <cfRule type="duplicateValues" dxfId="0" priority="591"/>
  </conditionalFormatting>
  <conditionalFormatting sqref="B623">
    <cfRule type="duplicateValues" dxfId="0" priority="590"/>
  </conditionalFormatting>
  <conditionalFormatting sqref="B624">
    <cfRule type="duplicateValues" dxfId="0" priority="589"/>
  </conditionalFormatting>
  <conditionalFormatting sqref="B625">
    <cfRule type="duplicateValues" dxfId="0" priority="588"/>
  </conditionalFormatting>
  <conditionalFormatting sqref="B626">
    <cfRule type="duplicateValues" dxfId="0" priority="587"/>
  </conditionalFormatting>
  <conditionalFormatting sqref="B627">
    <cfRule type="duplicateValues" dxfId="0" priority="586"/>
  </conditionalFormatting>
  <conditionalFormatting sqref="B628">
    <cfRule type="duplicateValues" dxfId="0" priority="585"/>
  </conditionalFormatting>
  <conditionalFormatting sqref="B629">
    <cfRule type="duplicateValues" dxfId="0" priority="584"/>
  </conditionalFormatting>
  <conditionalFormatting sqref="B630">
    <cfRule type="duplicateValues" dxfId="0" priority="583"/>
  </conditionalFormatting>
  <conditionalFormatting sqref="B631">
    <cfRule type="duplicateValues" dxfId="0" priority="582"/>
  </conditionalFormatting>
  <conditionalFormatting sqref="B632">
    <cfRule type="duplicateValues" dxfId="0" priority="581"/>
  </conditionalFormatting>
  <conditionalFormatting sqref="B633">
    <cfRule type="duplicateValues" dxfId="0" priority="580"/>
  </conditionalFormatting>
  <conditionalFormatting sqref="B634">
    <cfRule type="duplicateValues" dxfId="0" priority="579"/>
  </conditionalFormatting>
  <conditionalFormatting sqref="B635">
    <cfRule type="duplicateValues" dxfId="0" priority="578"/>
  </conditionalFormatting>
  <conditionalFormatting sqref="B636">
    <cfRule type="duplicateValues" dxfId="0" priority="577"/>
  </conditionalFormatting>
  <conditionalFormatting sqref="B637">
    <cfRule type="duplicateValues" dxfId="0" priority="576"/>
  </conditionalFormatting>
  <conditionalFormatting sqref="B638">
    <cfRule type="duplicateValues" dxfId="0" priority="575"/>
  </conditionalFormatting>
  <conditionalFormatting sqref="B639">
    <cfRule type="duplicateValues" dxfId="0" priority="574"/>
  </conditionalFormatting>
  <conditionalFormatting sqref="B640">
    <cfRule type="duplicateValues" dxfId="0" priority="573"/>
  </conditionalFormatting>
  <conditionalFormatting sqref="B641">
    <cfRule type="duplicateValues" dxfId="0" priority="572"/>
  </conditionalFormatting>
  <conditionalFormatting sqref="B642">
    <cfRule type="duplicateValues" dxfId="0" priority="571"/>
  </conditionalFormatting>
  <conditionalFormatting sqref="B643">
    <cfRule type="duplicateValues" dxfId="0" priority="570"/>
  </conditionalFormatting>
  <conditionalFormatting sqref="B644">
    <cfRule type="duplicateValues" dxfId="0" priority="569"/>
  </conditionalFormatting>
  <conditionalFormatting sqref="B645">
    <cfRule type="duplicateValues" dxfId="0" priority="568"/>
  </conditionalFormatting>
  <conditionalFormatting sqref="B646">
    <cfRule type="duplicateValues" dxfId="0" priority="567"/>
  </conditionalFormatting>
  <conditionalFormatting sqref="B647">
    <cfRule type="duplicateValues" dxfId="0" priority="566"/>
  </conditionalFormatting>
  <conditionalFormatting sqref="B648">
    <cfRule type="duplicateValues" dxfId="0" priority="565"/>
  </conditionalFormatting>
  <conditionalFormatting sqref="B649">
    <cfRule type="duplicateValues" dxfId="0" priority="564"/>
  </conditionalFormatting>
  <conditionalFormatting sqref="B650">
    <cfRule type="duplicateValues" dxfId="0" priority="563"/>
  </conditionalFormatting>
  <conditionalFormatting sqref="B651">
    <cfRule type="duplicateValues" dxfId="0" priority="562"/>
  </conditionalFormatting>
  <conditionalFormatting sqref="B652">
    <cfRule type="duplicateValues" dxfId="0" priority="561"/>
  </conditionalFormatting>
  <conditionalFormatting sqref="B653">
    <cfRule type="duplicateValues" dxfId="0" priority="560"/>
  </conditionalFormatting>
  <conditionalFormatting sqref="B654">
    <cfRule type="duplicateValues" dxfId="0" priority="559"/>
  </conditionalFormatting>
  <printOptions horizontalCentered="1"/>
  <pageMargins left="0.392361111111111" right="0.392361111111111" top="0.786805555555556" bottom="0.590277777777778" header="0.590277777777778" footer="0.392361111111111"/>
  <pageSetup paperSize="9" scale="93" orientation="landscape" blackAndWhite="1" horizontalDpi="600"/>
  <headerFooter/>
  <rowBreaks count="1" manualBreakCount="1">
    <brk id="653" max="10"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15"/>
  <sheetViews>
    <sheetView view="pageBreakPreview" zoomScaleNormal="100" workbookViewId="0">
      <pane ySplit="5" topLeftCell="A395" activePane="bottomLeft" state="frozen"/>
      <selection/>
      <selection pane="bottomLeft" activeCell="F10" sqref="F10"/>
    </sheetView>
  </sheetViews>
  <sheetFormatPr defaultColWidth="11.5416666666667" defaultRowHeight="12"/>
  <cols>
    <col min="1" max="1" width="3.4" style="2" customWidth="1"/>
    <col min="2" max="2" width="18.8166666666667" style="2" customWidth="1"/>
    <col min="3" max="3" width="10.3583333333333" style="2" customWidth="1"/>
    <col min="4" max="4" width="11.7333333333333" style="2" customWidth="1"/>
    <col min="5" max="5" width="19.6916666666667" style="2" customWidth="1"/>
    <col min="6" max="6" width="16.375" style="2" customWidth="1"/>
    <col min="7" max="9" width="12.2" style="4" customWidth="1"/>
    <col min="10" max="10" width="13.975" style="4" customWidth="1"/>
    <col min="11" max="11" width="12.2" style="4" customWidth="1"/>
    <col min="12" max="16280" width="11.5416666666667" style="2" customWidth="1"/>
    <col min="16281" max="16384" width="11.5416666666667" style="2"/>
  </cols>
  <sheetData>
    <row r="1" s="1" customFormat="1" spans="1:11">
      <c r="A1" s="1" t="s">
        <v>43</v>
      </c>
      <c r="G1" s="5"/>
      <c r="H1" s="5"/>
      <c r="I1" s="5"/>
      <c r="J1" s="5"/>
      <c r="K1" s="5"/>
    </row>
    <row r="2" s="1" customFormat="1" ht="20.25" spans="1:11">
      <c r="A2" s="6" t="s">
        <v>44</v>
      </c>
      <c r="B2" s="6"/>
      <c r="C2" s="6"/>
      <c r="D2" s="6"/>
      <c r="E2" s="6"/>
      <c r="F2" s="6"/>
      <c r="G2" s="6"/>
      <c r="H2" s="6"/>
      <c r="I2" s="6"/>
      <c r="J2" s="6"/>
      <c r="K2" s="6"/>
    </row>
    <row r="3" s="1" customFormat="1" spans="1:11">
      <c r="A3" s="7" t="s">
        <v>7335</v>
      </c>
      <c r="B3" s="8"/>
      <c r="C3" s="8"/>
      <c r="D3" s="8"/>
      <c r="E3" s="8"/>
      <c r="F3" s="8"/>
      <c r="G3" s="9"/>
      <c r="H3" s="9"/>
      <c r="I3" s="10" t="s">
        <v>7336</v>
      </c>
      <c r="J3" s="10"/>
      <c r="K3" s="10"/>
    </row>
    <row r="4" s="2" customFormat="1" spans="1:11">
      <c r="A4" s="11" t="s">
        <v>2</v>
      </c>
      <c r="B4" s="11" t="s">
        <v>47</v>
      </c>
      <c r="C4" s="11" t="s">
        <v>48</v>
      </c>
      <c r="D4" s="11" t="s">
        <v>49</v>
      </c>
      <c r="E4" s="11" t="s">
        <v>50</v>
      </c>
      <c r="F4" s="11" t="s">
        <v>51</v>
      </c>
      <c r="G4" s="11" t="s">
        <v>52</v>
      </c>
      <c r="H4" s="11" t="s">
        <v>53</v>
      </c>
      <c r="I4" s="11" t="s">
        <v>54</v>
      </c>
      <c r="J4" s="11" t="s">
        <v>55</v>
      </c>
      <c r="K4" s="11" t="s">
        <v>56</v>
      </c>
    </row>
    <row r="5" spans="1:11">
      <c r="A5" s="12" t="s">
        <v>57</v>
      </c>
      <c r="B5" s="13" t="s">
        <v>7337</v>
      </c>
      <c r="C5" s="13" t="s">
        <v>7338</v>
      </c>
      <c r="D5" s="12" t="s">
        <v>7339</v>
      </c>
      <c r="E5" s="13" t="s">
        <v>1710</v>
      </c>
      <c r="F5" s="13" t="s">
        <v>7340</v>
      </c>
      <c r="G5" s="15">
        <v>6.35</v>
      </c>
      <c r="H5" s="15">
        <v>0</v>
      </c>
      <c r="I5" s="15">
        <v>0</v>
      </c>
      <c r="J5" s="15">
        <f t="shared" ref="J5:J38" si="0">H5-I5</f>
        <v>0</v>
      </c>
      <c r="K5" s="15">
        <f t="shared" ref="K5:K38" si="1">G5+J5</f>
        <v>6.35</v>
      </c>
    </row>
    <row r="6" spans="1:11">
      <c r="A6" s="12" t="s">
        <v>57</v>
      </c>
      <c r="B6" s="13" t="s">
        <v>7337</v>
      </c>
      <c r="C6" s="13" t="s">
        <v>7341</v>
      </c>
      <c r="D6" s="12" t="s">
        <v>7339</v>
      </c>
      <c r="E6" s="13" t="s">
        <v>1710</v>
      </c>
      <c r="F6" s="13" t="s">
        <v>7342</v>
      </c>
      <c r="G6" s="15">
        <v>1.1</v>
      </c>
      <c r="H6" s="15">
        <v>0</v>
      </c>
      <c r="I6" s="15">
        <v>0</v>
      </c>
      <c r="J6" s="15">
        <f t="shared" si="0"/>
        <v>0</v>
      </c>
      <c r="K6" s="15">
        <f t="shared" si="1"/>
        <v>1.1</v>
      </c>
    </row>
    <row r="7" spans="1:11">
      <c r="A7" s="12" t="s">
        <v>57</v>
      </c>
      <c r="B7" s="13" t="s">
        <v>7337</v>
      </c>
      <c r="C7" s="13" t="s">
        <v>7343</v>
      </c>
      <c r="D7" s="12" t="s">
        <v>7339</v>
      </c>
      <c r="E7" s="13" t="s">
        <v>1710</v>
      </c>
      <c r="F7" s="13" t="s">
        <v>2783</v>
      </c>
      <c r="G7" s="15">
        <v>4.55</v>
      </c>
      <c r="H7" s="15">
        <v>0</v>
      </c>
      <c r="I7" s="15">
        <v>0</v>
      </c>
      <c r="J7" s="15">
        <f t="shared" si="0"/>
        <v>0</v>
      </c>
      <c r="K7" s="15">
        <f t="shared" si="1"/>
        <v>4.55</v>
      </c>
    </row>
    <row r="8" spans="1:11">
      <c r="A8" s="12" t="s">
        <v>63</v>
      </c>
      <c r="B8" s="13" t="s">
        <v>7344</v>
      </c>
      <c r="C8" s="13" t="s">
        <v>7345</v>
      </c>
      <c r="D8" s="12" t="s">
        <v>7346</v>
      </c>
      <c r="E8" s="13" t="s">
        <v>1710</v>
      </c>
      <c r="F8" s="13" t="s">
        <v>83</v>
      </c>
      <c r="G8" s="15">
        <v>12</v>
      </c>
      <c r="H8" s="15">
        <v>0</v>
      </c>
      <c r="I8" s="15">
        <v>0</v>
      </c>
      <c r="J8" s="15">
        <f t="shared" si="0"/>
        <v>0</v>
      </c>
      <c r="K8" s="15">
        <f t="shared" si="1"/>
        <v>12</v>
      </c>
    </row>
    <row r="9" spans="1:11">
      <c r="A9" s="12" t="s">
        <v>69</v>
      </c>
      <c r="B9" s="13" t="s">
        <v>7347</v>
      </c>
      <c r="C9" s="13" t="s">
        <v>7348</v>
      </c>
      <c r="D9" s="12" t="s">
        <v>7349</v>
      </c>
      <c r="E9" s="13" t="s">
        <v>1710</v>
      </c>
      <c r="F9" s="13" t="s">
        <v>83</v>
      </c>
      <c r="G9" s="15">
        <v>12</v>
      </c>
      <c r="H9" s="15">
        <v>0</v>
      </c>
      <c r="I9" s="15">
        <v>0</v>
      </c>
      <c r="J9" s="15">
        <f t="shared" si="0"/>
        <v>0</v>
      </c>
      <c r="K9" s="15">
        <f t="shared" si="1"/>
        <v>12</v>
      </c>
    </row>
    <row r="10" spans="1:11">
      <c r="A10" s="12" t="s">
        <v>74</v>
      </c>
      <c r="B10" s="13" t="s">
        <v>7350</v>
      </c>
      <c r="C10" s="13" t="s">
        <v>1792</v>
      </c>
      <c r="D10" s="12" t="s">
        <v>7351</v>
      </c>
      <c r="E10" s="13" t="s">
        <v>1710</v>
      </c>
      <c r="F10" s="13" t="s">
        <v>5072</v>
      </c>
      <c r="G10" s="15">
        <v>0.5</v>
      </c>
      <c r="H10" s="15">
        <v>0</v>
      </c>
      <c r="I10" s="15">
        <v>0</v>
      </c>
      <c r="J10" s="15">
        <f t="shared" si="0"/>
        <v>0</v>
      </c>
      <c r="K10" s="15">
        <f t="shared" si="1"/>
        <v>0.5</v>
      </c>
    </row>
    <row r="11" spans="1:11">
      <c r="A11" s="12" t="s">
        <v>74</v>
      </c>
      <c r="B11" s="13" t="s">
        <v>7350</v>
      </c>
      <c r="C11" s="13" t="s">
        <v>7352</v>
      </c>
      <c r="D11" s="12" t="s">
        <v>7351</v>
      </c>
      <c r="E11" s="13" t="s">
        <v>1710</v>
      </c>
      <c r="F11" s="13" t="s">
        <v>7353</v>
      </c>
      <c r="G11" s="15">
        <v>1</v>
      </c>
      <c r="H11" s="15">
        <v>0</v>
      </c>
      <c r="I11" s="15">
        <v>0</v>
      </c>
      <c r="J11" s="15">
        <f t="shared" si="0"/>
        <v>0</v>
      </c>
      <c r="K11" s="15">
        <f t="shared" si="1"/>
        <v>1</v>
      </c>
    </row>
    <row r="12" spans="1:11">
      <c r="A12" s="12" t="s">
        <v>74</v>
      </c>
      <c r="B12" s="13" t="s">
        <v>7350</v>
      </c>
      <c r="C12" s="13" t="s">
        <v>3865</v>
      </c>
      <c r="D12" s="12" t="s">
        <v>7351</v>
      </c>
      <c r="E12" s="13" t="s">
        <v>1710</v>
      </c>
      <c r="F12" s="13" t="s">
        <v>5377</v>
      </c>
      <c r="G12" s="15">
        <v>10.5</v>
      </c>
      <c r="H12" s="15">
        <v>0</v>
      </c>
      <c r="I12" s="15">
        <v>0</v>
      </c>
      <c r="J12" s="15">
        <f t="shared" si="0"/>
        <v>0</v>
      </c>
      <c r="K12" s="15">
        <f t="shared" si="1"/>
        <v>10.5</v>
      </c>
    </row>
    <row r="13" spans="1:11">
      <c r="A13" s="12" t="s">
        <v>79</v>
      </c>
      <c r="B13" s="13" t="s">
        <v>7354</v>
      </c>
      <c r="C13" s="13" t="s">
        <v>7355</v>
      </c>
      <c r="D13" s="12" t="s">
        <v>7356</v>
      </c>
      <c r="E13" s="13" t="s">
        <v>1710</v>
      </c>
      <c r="F13" s="13" t="s">
        <v>7357</v>
      </c>
      <c r="G13" s="15">
        <v>1</v>
      </c>
      <c r="H13" s="15">
        <v>0</v>
      </c>
      <c r="I13" s="15">
        <v>0</v>
      </c>
      <c r="J13" s="15">
        <f t="shared" si="0"/>
        <v>0</v>
      </c>
      <c r="K13" s="15">
        <f t="shared" si="1"/>
        <v>1</v>
      </c>
    </row>
    <row r="14" spans="1:11">
      <c r="A14" s="12" t="s">
        <v>79</v>
      </c>
      <c r="B14" s="13" t="s">
        <v>7354</v>
      </c>
      <c r="C14" s="13" t="s">
        <v>7358</v>
      </c>
      <c r="D14" s="12" t="s">
        <v>7356</v>
      </c>
      <c r="E14" s="13" t="s">
        <v>1710</v>
      </c>
      <c r="F14" s="13" t="s">
        <v>7359</v>
      </c>
      <c r="G14" s="15">
        <v>3</v>
      </c>
      <c r="H14" s="15">
        <v>0</v>
      </c>
      <c r="I14" s="15">
        <v>0</v>
      </c>
      <c r="J14" s="15">
        <f t="shared" si="0"/>
        <v>0</v>
      </c>
      <c r="K14" s="15">
        <f t="shared" si="1"/>
        <v>3</v>
      </c>
    </row>
    <row r="15" spans="1:11">
      <c r="A15" s="12" t="s">
        <v>79</v>
      </c>
      <c r="B15" s="13" t="s">
        <v>7354</v>
      </c>
      <c r="C15" s="13" t="s">
        <v>7360</v>
      </c>
      <c r="D15" s="12" t="s">
        <v>7356</v>
      </c>
      <c r="E15" s="13" t="s">
        <v>1710</v>
      </c>
      <c r="F15" s="13" t="s">
        <v>7361</v>
      </c>
      <c r="G15" s="15">
        <v>5.5</v>
      </c>
      <c r="H15" s="15">
        <v>0</v>
      </c>
      <c r="I15" s="15">
        <v>0</v>
      </c>
      <c r="J15" s="15">
        <f t="shared" si="0"/>
        <v>0</v>
      </c>
      <c r="K15" s="15">
        <f t="shared" si="1"/>
        <v>5.5</v>
      </c>
    </row>
    <row r="16" spans="1:11">
      <c r="A16" s="12" t="s">
        <v>79</v>
      </c>
      <c r="B16" s="13" t="s">
        <v>7354</v>
      </c>
      <c r="C16" s="13" t="s">
        <v>7358</v>
      </c>
      <c r="D16" s="12" t="s">
        <v>7356</v>
      </c>
      <c r="E16" s="13" t="s">
        <v>1710</v>
      </c>
      <c r="F16" s="13" t="s">
        <v>7362</v>
      </c>
      <c r="G16" s="15">
        <v>1</v>
      </c>
      <c r="H16" s="15">
        <v>0</v>
      </c>
      <c r="I16" s="15">
        <v>0</v>
      </c>
      <c r="J16" s="15">
        <f t="shared" si="0"/>
        <v>0</v>
      </c>
      <c r="K16" s="15">
        <f t="shared" si="1"/>
        <v>1</v>
      </c>
    </row>
    <row r="17" spans="1:11">
      <c r="A17" s="12" t="s">
        <v>79</v>
      </c>
      <c r="B17" s="13" t="s">
        <v>7354</v>
      </c>
      <c r="C17" s="13" t="s">
        <v>7363</v>
      </c>
      <c r="D17" s="12" t="s">
        <v>7356</v>
      </c>
      <c r="E17" s="13" t="s">
        <v>1710</v>
      </c>
      <c r="F17" s="13" t="s">
        <v>2518</v>
      </c>
      <c r="G17" s="15">
        <v>1.5</v>
      </c>
      <c r="H17" s="15">
        <v>0</v>
      </c>
      <c r="I17" s="15">
        <v>0</v>
      </c>
      <c r="J17" s="15">
        <f t="shared" si="0"/>
        <v>0</v>
      </c>
      <c r="K17" s="15">
        <f t="shared" si="1"/>
        <v>1.5</v>
      </c>
    </row>
    <row r="18" spans="1:11">
      <c r="A18" s="12" t="s">
        <v>84</v>
      </c>
      <c r="B18" s="13" t="s">
        <v>7364</v>
      </c>
      <c r="C18" s="13" t="s">
        <v>7365</v>
      </c>
      <c r="D18" s="12" t="s">
        <v>7366</v>
      </c>
      <c r="E18" s="13" t="s">
        <v>1710</v>
      </c>
      <c r="F18" s="13" t="s">
        <v>2588</v>
      </c>
      <c r="G18" s="15">
        <v>1.5</v>
      </c>
      <c r="H18" s="15">
        <v>0</v>
      </c>
      <c r="I18" s="15">
        <v>0</v>
      </c>
      <c r="J18" s="15">
        <f t="shared" si="0"/>
        <v>0</v>
      </c>
      <c r="K18" s="15">
        <f t="shared" si="1"/>
        <v>1.5</v>
      </c>
    </row>
    <row r="19" spans="1:11">
      <c r="A19" s="12" t="s">
        <v>84</v>
      </c>
      <c r="B19" s="13" t="s">
        <v>7364</v>
      </c>
      <c r="C19" s="13" t="s">
        <v>7358</v>
      </c>
      <c r="D19" s="12" t="s">
        <v>7366</v>
      </c>
      <c r="E19" s="13" t="s">
        <v>1710</v>
      </c>
      <c r="F19" s="13" t="s">
        <v>7367</v>
      </c>
      <c r="G19" s="15">
        <v>1</v>
      </c>
      <c r="H19" s="15">
        <v>0</v>
      </c>
      <c r="I19" s="15">
        <v>0</v>
      </c>
      <c r="J19" s="15">
        <f t="shared" si="0"/>
        <v>0</v>
      </c>
      <c r="K19" s="15">
        <f t="shared" si="1"/>
        <v>1</v>
      </c>
    </row>
    <row r="20" spans="1:11">
      <c r="A20" s="12" t="s">
        <v>84</v>
      </c>
      <c r="B20" s="13" t="s">
        <v>7364</v>
      </c>
      <c r="C20" s="13" t="s">
        <v>7368</v>
      </c>
      <c r="D20" s="12" t="s">
        <v>7366</v>
      </c>
      <c r="E20" s="13" t="s">
        <v>1710</v>
      </c>
      <c r="F20" s="13" t="s">
        <v>5465</v>
      </c>
      <c r="G20" s="15">
        <v>9.5</v>
      </c>
      <c r="H20" s="15">
        <v>0</v>
      </c>
      <c r="I20" s="15">
        <v>0</v>
      </c>
      <c r="J20" s="15">
        <f t="shared" si="0"/>
        <v>0</v>
      </c>
      <c r="K20" s="15">
        <f t="shared" si="1"/>
        <v>9.5</v>
      </c>
    </row>
    <row r="21" spans="1:11">
      <c r="A21" s="12" t="s">
        <v>88</v>
      </c>
      <c r="B21" s="13" t="s">
        <v>7369</v>
      </c>
      <c r="C21" s="13" t="s">
        <v>7370</v>
      </c>
      <c r="D21" s="12" t="s">
        <v>7371</v>
      </c>
      <c r="E21" s="13" t="s">
        <v>1710</v>
      </c>
      <c r="F21" s="13" t="s">
        <v>7372</v>
      </c>
      <c r="G21" s="15">
        <v>0.5</v>
      </c>
      <c r="H21" s="15">
        <v>0</v>
      </c>
      <c r="I21" s="15">
        <v>0</v>
      </c>
      <c r="J21" s="15">
        <f t="shared" si="0"/>
        <v>0</v>
      </c>
      <c r="K21" s="15">
        <f t="shared" si="1"/>
        <v>0.5</v>
      </c>
    </row>
    <row r="22" spans="1:11">
      <c r="A22" s="12" t="s">
        <v>88</v>
      </c>
      <c r="B22" s="13" t="s">
        <v>7369</v>
      </c>
      <c r="C22" s="13" t="s">
        <v>7352</v>
      </c>
      <c r="D22" s="12" t="s">
        <v>7371</v>
      </c>
      <c r="E22" s="13" t="s">
        <v>1710</v>
      </c>
      <c r="F22" s="13" t="s">
        <v>7373</v>
      </c>
      <c r="G22" s="15">
        <v>3</v>
      </c>
      <c r="H22" s="15">
        <v>0</v>
      </c>
      <c r="I22" s="15">
        <v>0</v>
      </c>
      <c r="J22" s="15">
        <f t="shared" si="0"/>
        <v>0</v>
      </c>
      <c r="K22" s="15">
        <f t="shared" si="1"/>
        <v>3</v>
      </c>
    </row>
    <row r="23" spans="1:11">
      <c r="A23" s="12" t="s">
        <v>88</v>
      </c>
      <c r="B23" s="13" t="s">
        <v>7369</v>
      </c>
      <c r="C23" s="13" t="s">
        <v>7374</v>
      </c>
      <c r="D23" s="12" t="s">
        <v>7371</v>
      </c>
      <c r="E23" s="13" t="s">
        <v>1710</v>
      </c>
      <c r="F23" s="13" t="s">
        <v>7375</v>
      </c>
      <c r="G23" s="15">
        <v>1</v>
      </c>
      <c r="H23" s="15">
        <v>0</v>
      </c>
      <c r="I23" s="15">
        <v>0</v>
      </c>
      <c r="J23" s="15">
        <f t="shared" si="0"/>
        <v>0</v>
      </c>
      <c r="K23" s="15">
        <f t="shared" si="1"/>
        <v>1</v>
      </c>
    </row>
    <row r="24" spans="1:11">
      <c r="A24" s="12" t="s">
        <v>88</v>
      </c>
      <c r="B24" s="13" t="s">
        <v>7369</v>
      </c>
      <c r="C24" s="13" t="s">
        <v>7352</v>
      </c>
      <c r="D24" s="12" t="s">
        <v>7371</v>
      </c>
      <c r="E24" s="13" t="s">
        <v>1710</v>
      </c>
      <c r="F24" s="13" t="s">
        <v>7376</v>
      </c>
      <c r="G24" s="15">
        <v>0.5</v>
      </c>
      <c r="H24" s="15">
        <v>0</v>
      </c>
      <c r="I24" s="15">
        <v>0</v>
      </c>
      <c r="J24" s="15">
        <f t="shared" si="0"/>
        <v>0</v>
      </c>
      <c r="K24" s="15">
        <f t="shared" si="1"/>
        <v>0.5</v>
      </c>
    </row>
    <row r="25" spans="1:11">
      <c r="A25" s="12" t="s">
        <v>88</v>
      </c>
      <c r="B25" s="13" t="s">
        <v>7369</v>
      </c>
      <c r="C25" s="13" t="s">
        <v>7377</v>
      </c>
      <c r="D25" s="12" t="s">
        <v>7371</v>
      </c>
      <c r="E25" s="13" t="s">
        <v>1710</v>
      </c>
      <c r="F25" s="13" t="s">
        <v>7378</v>
      </c>
      <c r="G25" s="15">
        <v>6.16</v>
      </c>
      <c r="H25" s="15">
        <v>0</v>
      </c>
      <c r="I25" s="15">
        <v>0</v>
      </c>
      <c r="J25" s="15">
        <f t="shared" si="0"/>
        <v>0</v>
      </c>
      <c r="K25" s="15">
        <f t="shared" si="1"/>
        <v>6.16</v>
      </c>
    </row>
    <row r="26" spans="1:11">
      <c r="A26" s="12" t="s">
        <v>88</v>
      </c>
      <c r="B26" s="13" t="s">
        <v>7369</v>
      </c>
      <c r="C26" s="13" t="s">
        <v>7379</v>
      </c>
      <c r="D26" s="12" t="s">
        <v>7371</v>
      </c>
      <c r="E26" s="13" t="s">
        <v>1710</v>
      </c>
      <c r="F26" s="13" t="s">
        <v>7380</v>
      </c>
      <c r="G26" s="15">
        <v>0.84</v>
      </c>
      <c r="H26" s="15">
        <v>0</v>
      </c>
      <c r="I26" s="15">
        <v>0</v>
      </c>
      <c r="J26" s="15">
        <f t="shared" si="0"/>
        <v>0</v>
      </c>
      <c r="K26" s="15">
        <f t="shared" si="1"/>
        <v>0.84</v>
      </c>
    </row>
    <row r="27" spans="1:11">
      <c r="A27" s="12" t="s">
        <v>92</v>
      </c>
      <c r="B27" s="13" t="s">
        <v>7381</v>
      </c>
      <c r="C27" s="13" t="s">
        <v>7382</v>
      </c>
      <c r="D27" s="12" t="s">
        <v>7383</v>
      </c>
      <c r="E27" s="13" t="s">
        <v>1710</v>
      </c>
      <c r="F27" s="13" t="s">
        <v>716</v>
      </c>
      <c r="G27" s="15">
        <v>2</v>
      </c>
      <c r="H27" s="15">
        <v>0</v>
      </c>
      <c r="I27" s="15">
        <v>0</v>
      </c>
      <c r="J27" s="15">
        <f t="shared" si="0"/>
        <v>0</v>
      </c>
      <c r="K27" s="15">
        <f t="shared" si="1"/>
        <v>2</v>
      </c>
    </row>
    <row r="28" spans="1:11">
      <c r="A28" s="12" t="s">
        <v>92</v>
      </c>
      <c r="B28" s="13" t="s">
        <v>7381</v>
      </c>
      <c r="C28" s="13" t="s">
        <v>7358</v>
      </c>
      <c r="D28" s="12" t="s">
        <v>7383</v>
      </c>
      <c r="E28" s="13" t="s">
        <v>1710</v>
      </c>
      <c r="F28" s="13" t="s">
        <v>7384</v>
      </c>
      <c r="G28" s="15">
        <v>2</v>
      </c>
      <c r="H28" s="15">
        <v>0</v>
      </c>
      <c r="I28" s="15">
        <v>0</v>
      </c>
      <c r="J28" s="15">
        <f t="shared" si="0"/>
        <v>0</v>
      </c>
      <c r="K28" s="15">
        <f t="shared" si="1"/>
        <v>2</v>
      </c>
    </row>
    <row r="29" spans="1:11">
      <c r="A29" s="12" t="s">
        <v>92</v>
      </c>
      <c r="B29" s="13" t="s">
        <v>7381</v>
      </c>
      <c r="C29" s="13" t="s">
        <v>2361</v>
      </c>
      <c r="D29" s="12" t="s">
        <v>7383</v>
      </c>
      <c r="E29" s="13" t="s">
        <v>1710</v>
      </c>
      <c r="F29" s="13" t="s">
        <v>7385</v>
      </c>
      <c r="G29" s="15">
        <v>6.5</v>
      </c>
      <c r="H29" s="15">
        <v>0</v>
      </c>
      <c r="I29" s="15">
        <v>0</v>
      </c>
      <c r="J29" s="15">
        <f t="shared" si="0"/>
        <v>0</v>
      </c>
      <c r="K29" s="15">
        <f t="shared" si="1"/>
        <v>6.5</v>
      </c>
    </row>
    <row r="30" spans="1:11">
      <c r="A30" s="12" t="s">
        <v>92</v>
      </c>
      <c r="B30" s="13" t="s">
        <v>7381</v>
      </c>
      <c r="C30" s="13" t="s">
        <v>7386</v>
      </c>
      <c r="D30" s="12" t="s">
        <v>7383</v>
      </c>
      <c r="E30" s="13" t="s">
        <v>1710</v>
      </c>
      <c r="F30" s="13" t="s">
        <v>5342</v>
      </c>
      <c r="G30" s="15">
        <v>1.5</v>
      </c>
      <c r="H30" s="15">
        <v>0</v>
      </c>
      <c r="I30" s="15">
        <v>0</v>
      </c>
      <c r="J30" s="15">
        <f t="shared" si="0"/>
        <v>0</v>
      </c>
      <c r="K30" s="15">
        <f t="shared" si="1"/>
        <v>1.5</v>
      </c>
    </row>
    <row r="31" spans="1:11">
      <c r="A31" s="12" t="s">
        <v>97</v>
      </c>
      <c r="B31" s="13" t="s">
        <v>7387</v>
      </c>
      <c r="C31" s="13" t="s">
        <v>7388</v>
      </c>
      <c r="D31" s="12" t="s">
        <v>7389</v>
      </c>
      <c r="E31" s="13" t="s">
        <v>1710</v>
      </c>
      <c r="F31" s="13" t="s">
        <v>83</v>
      </c>
      <c r="G31" s="15">
        <v>12</v>
      </c>
      <c r="H31" s="15">
        <v>0</v>
      </c>
      <c r="I31" s="15">
        <v>0</v>
      </c>
      <c r="J31" s="15">
        <f t="shared" si="0"/>
        <v>0</v>
      </c>
      <c r="K31" s="15">
        <f t="shared" si="1"/>
        <v>12</v>
      </c>
    </row>
    <row r="32" spans="1:11">
      <c r="A32" s="12" t="s">
        <v>102</v>
      </c>
      <c r="B32" s="13" t="s">
        <v>7390</v>
      </c>
      <c r="C32" s="13" t="s">
        <v>7391</v>
      </c>
      <c r="D32" s="12" t="s">
        <v>7392</v>
      </c>
      <c r="E32" s="13" t="s">
        <v>1710</v>
      </c>
      <c r="F32" s="13" t="s">
        <v>7393</v>
      </c>
      <c r="G32" s="15">
        <v>7</v>
      </c>
      <c r="H32" s="15">
        <v>0</v>
      </c>
      <c r="I32" s="15">
        <v>0</v>
      </c>
      <c r="J32" s="15">
        <f t="shared" si="0"/>
        <v>0</v>
      </c>
      <c r="K32" s="15">
        <f t="shared" si="1"/>
        <v>7</v>
      </c>
    </row>
    <row r="33" spans="1:11">
      <c r="A33" s="12" t="s">
        <v>102</v>
      </c>
      <c r="B33" s="13" t="s">
        <v>7390</v>
      </c>
      <c r="C33" s="13" t="s">
        <v>3836</v>
      </c>
      <c r="D33" s="12" t="s">
        <v>7392</v>
      </c>
      <c r="E33" s="13" t="s">
        <v>1710</v>
      </c>
      <c r="F33" s="13" t="s">
        <v>7394</v>
      </c>
      <c r="G33" s="15">
        <v>3.5</v>
      </c>
      <c r="H33" s="15">
        <v>0</v>
      </c>
      <c r="I33" s="15">
        <v>0</v>
      </c>
      <c r="J33" s="15">
        <f t="shared" si="0"/>
        <v>0</v>
      </c>
      <c r="K33" s="15">
        <f t="shared" si="1"/>
        <v>3.5</v>
      </c>
    </row>
    <row r="34" spans="1:11">
      <c r="A34" s="12" t="s">
        <v>102</v>
      </c>
      <c r="B34" s="13" t="s">
        <v>7390</v>
      </c>
      <c r="C34" s="13" t="s">
        <v>7395</v>
      </c>
      <c r="D34" s="12" t="s">
        <v>7392</v>
      </c>
      <c r="E34" s="13" t="s">
        <v>1710</v>
      </c>
      <c r="F34" s="13" t="s">
        <v>3122</v>
      </c>
      <c r="G34" s="15">
        <v>1.5</v>
      </c>
      <c r="H34" s="15">
        <v>0</v>
      </c>
      <c r="I34" s="15">
        <v>0</v>
      </c>
      <c r="J34" s="15">
        <f t="shared" si="0"/>
        <v>0</v>
      </c>
      <c r="K34" s="15">
        <f t="shared" si="1"/>
        <v>1.5</v>
      </c>
    </row>
    <row r="35" spans="1:11">
      <c r="A35" s="12" t="s">
        <v>106</v>
      </c>
      <c r="B35" s="13" t="s">
        <v>7396</v>
      </c>
      <c r="C35" s="13" t="s">
        <v>7397</v>
      </c>
      <c r="D35" s="12" t="s">
        <v>7398</v>
      </c>
      <c r="E35" s="13" t="s">
        <v>1710</v>
      </c>
      <c r="F35" s="13" t="s">
        <v>3465</v>
      </c>
      <c r="G35" s="15">
        <v>5</v>
      </c>
      <c r="H35" s="15">
        <v>0</v>
      </c>
      <c r="I35" s="15">
        <v>0</v>
      </c>
      <c r="J35" s="15">
        <f t="shared" si="0"/>
        <v>0</v>
      </c>
      <c r="K35" s="15">
        <f t="shared" si="1"/>
        <v>5</v>
      </c>
    </row>
    <row r="36" spans="1:11">
      <c r="A36" s="12" t="s">
        <v>106</v>
      </c>
      <c r="B36" s="13" t="s">
        <v>7396</v>
      </c>
      <c r="C36" s="13" t="s">
        <v>7352</v>
      </c>
      <c r="D36" s="12" t="s">
        <v>7398</v>
      </c>
      <c r="E36" s="13" t="s">
        <v>1710</v>
      </c>
      <c r="F36" s="13" t="s">
        <v>7399</v>
      </c>
      <c r="G36" s="15">
        <v>1</v>
      </c>
      <c r="H36" s="15">
        <v>0</v>
      </c>
      <c r="I36" s="15">
        <v>0</v>
      </c>
      <c r="J36" s="15">
        <f t="shared" si="0"/>
        <v>0</v>
      </c>
      <c r="K36" s="15">
        <f t="shared" si="1"/>
        <v>1</v>
      </c>
    </row>
    <row r="37" spans="1:11">
      <c r="A37" s="12" t="s">
        <v>106</v>
      </c>
      <c r="B37" s="13" t="s">
        <v>7396</v>
      </c>
      <c r="C37" s="13" t="s">
        <v>2894</v>
      </c>
      <c r="D37" s="12" t="s">
        <v>7398</v>
      </c>
      <c r="E37" s="13" t="s">
        <v>1710</v>
      </c>
      <c r="F37" s="13" t="s">
        <v>7400</v>
      </c>
      <c r="G37" s="15">
        <v>6</v>
      </c>
      <c r="H37" s="15">
        <v>0</v>
      </c>
      <c r="I37" s="15">
        <v>0</v>
      </c>
      <c r="J37" s="15">
        <f t="shared" si="0"/>
        <v>0</v>
      </c>
      <c r="K37" s="15">
        <f t="shared" si="1"/>
        <v>6</v>
      </c>
    </row>
    <row r="38" spans="1:11">
      <c r="A38" s="12" t="s">
        <v>110</v>
      </c>
      <c r="B38" s="13" t="s">
        <v>7401</v>
      </c>
      <c r="C38" s="13" t="s">
        <v>7402</v>
      </c>
      <c r="D38" s="12" t="s">
        <v>7403</v>
      </c>
      <c r="E38" s="13" t="s">
        <v>1710</v>
      </c>
      <c r="F38" s="13" t="s">
        <v>83</v>
      </c>
      <c r="G38" s="15">
        <v>12</v>
      </c>
      <c r="H38" s="15">
        <v>0</v>
      </c>
      <c r="I38" s="15">
        <v>0</v>
      </c>
      <c r="J38" s="15">
        <f t="shared" si="0"/>
        <v>0</v>
      </c>
      <c r="K38" s="15">
        <f t="shared" si="1"/>
        <v>12</v>
      </c>
    </row>
    <row r="39" spans="1:11">
      <c r="A39" s="12" t="s">
        <v>114</v>
      </c>
      <c r="B39" s="13" t="s">
        <v>7404</v>
      </c>
      <c r="C39" s="13" t="s">
        <v>7405</v>
      </c>
      <c r="D39" s="12" t="s">
        <v>7406</v>
      </c>
      <c r="E39" s="13" t="s">
        <v>1710</v>
      </c>
      <c r="F39" s="13" t="s">
        <v>716</v>
      </c>
      <c r="G39" s="15">
        <v>2</v>
      </c>
      <c r="H39" s="15">
        <v>0</v>
      </c>
      <c r="I39" s="15">
        <v>0</v>
      </c>
      <c r="J39" s="15">
        <f t="shared" ref="J39:J102" si="2">H39-I39</f>
        <v>0</v>
      </c>
      <c r="K39" s="15">
        <f t="shared" ref="K39:K102" si="3">G39+J39</f>
        <v>2</v>
      </c>
    </row>
    <row r="40" spans="1:11">
      <c r="A40" s="12" t="s">
        <v>114</v>
      </c>
      <c r="B40" s="13" t="s">
        <v>7404</v>
      </c>
      <c r="C40" s="13" t="s">
        <v>7352</v>
      </c>
      <c r="D40" s="12" t="s">
        <v>7406</v>
      </c>
      <c r="E40" s="13" t="s">
        <v>1710</v>
      </c>
      <c r="F40" s="13" t="s">
        <v>7407</v>
      </c>
      <c r="G40" s="15">
        <v>1.5</v>
      </c>
      <c r="H40" s="15">
        <v>0</v>
      </c>
      <c r="I40" s="15">
        <v>0</v>
      </c>
      <c r="J40" s="15">
        <f t="shared" si="2"/>
        <v>0</v>
      </c>
      <c r="K40" s="15">
        <f t="shared" si="3"/>
        <v>1.5</v>
      </c>
    </row>
    <row r="41" spans="1:11">
      <c r="A41" s="12" t="s">
        <v>114</v>
      </c>
      <c r="B41" s="13" t="s">
        <v>7404</v>
      </c>
      <c r="C41" s="13" t="s">
        <v>7408</v>
      </c>
      <c r="D41" s="12" t="s">
        <v>7406</v>
      </c>
      <c r="E41" s="13" t="s">
        <v>1710</v>
      </c>
      <c r="F41" s="13" t="s">
        <v>7409</v>
      </c>
      <c r="G41" s="15">
        <v>1</v>
      </c>
      <c r="H41" s="15">
        <v>1</v>
      </c>
      <c r="I41" s="15">
        <v>1</v>
      </c>
      <c r="J41" s="15">
        <f t="shared" si="2"/>
        <v>0</v>
      </c>
      <c r="K41" s="15">
        <f t="shared" si="3"/>
        <v>1</v>
      </c>
    </row>
    <row r="42" spans="1:11">
      <c r="A42" s="12" t="s">
        <v>114</v>
      </c>
      <c r="B42" s="13" t="s">
        <v>7404</v>
      </c>
      <c r="C42" s="13" t="s">
        <v>7410</v>
      </c>
      <c r="D42" s="12" t="s">
        <v>7406</v>
      </c>
      <c r="E42" s="13" t="s">
        <v>1710</v>
      </c>
      <c r="F42" s="13" t="s">
        <v>6202</v>
      </c>
      <c r="G42" s="15">
        <v>7.5</v>
      </c>
      <c r="H42" s="15">
        <v>0</v>
      </c>
      <c r="I42" s="15">
        <v>0</v>
      </c>
      <c r="J42" s="15">
        <f t="shared" si="2"/>
        <v>0</v>
      </c>
      <c r="K42" s="15">
        <f t="shared" si="3"/>
        <v>7.5</v>
      </c>
    </row>
    <row r="43" spans="1:11">
      <c r="A43" s="12" t="s">
        <v>118</v>
      </c>
      <c r="B43" s="13" t="s">
        <v>7411</v>
      </c>
      <c r="C43" s="13" t="s">
        <v>7412</v>
      </c>
      <c r="D43" s="12" t="s">
        <v>7413</v>
      </c>
      <c r="E43" s="13" t="s">
        <v>1710</v>
      </c>
      <c r="F43" s="13" t="s">
        <v>83</v>
      </c>
      <c r="G43" s="15">
        <v>12</v>
      </c>
      <c r="H43" s="15">
        <v>0</v>
      </c>
      <c r="I43" s="15">
        <v>0</v>
      </c>
      <c r="J43" s="15">
        <f t="shared" si="2"/>
        <v>0</v>
      </c>
      <c r="K43" s="15">
        <f t="shared" si="3"/>
        <v>12</v>
      </c>
    </row>
    <row r="44" spans="1:11">
      <c r="A44" s="12" t="s">
        <v>122</v>
      </c>
      <c r="B44" s="13" t="s">
        <v>7414</v>
      </c>
      <c r="C44" s="13" t="s">
        <v>3865</v>
      </c>
      <c r="D44" s="12" t="s">
        <v>7415</v>
      </c>
      <c r="E44" s="13" t="s">
        <v>1710</v>
      </c>
      <c r="F44" s="13" t="s">
        <v>7416</v>
      </c>
      <c r="G44" s="15">
        <v>2</v>
      </c>
      <c r="H44" s="15">
        <v>0</v>
      </c>
      <c r="I44" s="15">
        <v>0</v>
      </c>
      <c r="J44" s="15">
        <f t="shared" si="2"/>
        <v>0</v>
      </c>
      <c r="K44" s="15">
        <f t="shared" si="3"/>
        <v>2</v>
      </c>
    </row>
    <row r="45" spans="1:11">
      <c r="A45" s="12" t="s">
        <v>122</v>
      </c>
      <c r="B45" s="13" t="s">
        <v>7414</v>
      </c>
      <c r="C45" s="13" t="s">
        <v>7417</v>
      </c>
      <c r="D45" s="12" t="s">
        <v>7415</v>
      </c>
      <c r="E45" s="13" t="s">
        <v>1710</v>
      </c>
      <c r="F45" s="13" t="s">
        <v>253</v>
      </c>
      <c r="G45" s="15">
        <v>10</v>
      </c>
      <c r="H45" s="15">
        <v>0</v>
      </c>
      <c r="I45" s="15">
        <v>0</v>
      </c>
      <c r="J45" s="15">
        <f t="shared" si="2"/>
        <v>0</v>
      </c>
      <c r="K45" s="15">
        <f t="shared" si="3"/>
        <v>10</v>
      </c>
    </row>
    <row r="46" spans="1:11">
      <c r="A46" s="12" t="s">
        <v>126</v>
      </c>
      <c r="B46" s="13" t="s">
        <v>7418</v>
      </c>
      <c r="C46" s="13" t="s">
        <v>7419</v>
      </c>
      <c r="D46" s="12" t="s">
        <v>7420</v>
      </c>
      <c r="E46" s="13" t="s">
        <v>1710</v>
      </c>
      <c r="F46" s="13" t="s">
        <v>7421</v>
      </c>
      <c r="G46" s="15">
        <v>3</v>
      </c>
      <c r="H46" s="15">
        <v>0</v>
      </c>
      <c r="I46" s="15">
        <v>0</v>
      </c>
      <c r="J46" s="15">
        <f t="shared" si="2"/>
        <v>0</v>
      </c>
      <c r="K46" s="15">
        <f t="shared" si="3"/>
        <v>3</v>
      </c>
    </row>
    <row r="47" spans="1:11">
      <c r="A47" s="12" t="s">
        <v>126</v>
      </c>
      <c r="B47" s="13" t="s">
        <v>7418</v>
      </c>
      <c r="C47" s="13" t="s">
        <v>7358</v>
      </c>
      <c r="D47" s="12" t="s">
        <v>7420</v>
      </c>
      <c r="E47" s="13" t="s">
        <v>1710</v>
      </c>
      <c r="F47" s="13" t="s">
        <v>7422</v>
      </c>
      <c r="G47" s="15">
        <v>4.5</v>
      </c>
      <c r="H47" s="15">
        <v>0</v>
      </c>
      <c r="I47" s="15">
        <v>0</v>
      </c>
      <c r="J47" s="15">
        <f t="shared" si="2"/>
        <v>0</v>
      </c>
      <c r="K47" s="15">
        <f t="shared" si="3"/>
        <v>4.5</v>
      </c>
    </row>
    <row r="48" spans="1:11">
      <c r="A48" s="12" t="s">
        <v>126</v>
      </c>
      <c r="B48" s="13" t="s">
        <v>7418</v>
      </c>
      <c r="C48" s="13" t="s">
        <v>7423</v>
      </c>
      <c r="D48" s="12" t="s">
        <v>7420</v>
      </c>
      <c r="E48" s="13" t="s">
        <v>1710</v>
      </c>
      <c r="F48" s="13" t="s">
        <v>7424</v>
      </c>
      <c r="G48" s="15">
        <v>0.5</v>
      </c>
      <c r="H48" s="15">
        <v>0</v>
      </c>
      <c r="I48" s="15">
        <v>0</v>
      </c>
      <c r="J48" s="15">
        <f t="shared" si="2"/>
        <v>0</v>
      </c>
      <c r="K48" s="15">
        <f t="shared" si="3"/>
        <v>0.5</v>
      </c>
    </row>
    <row r="49" spans="1:11">
      <c r="A49" s="12" t="s">
        <v>126</v>
      </c>
      <c r="B49" s="13" t="s">
        <v>7418</v>
      </c>
      <c r="C49" s="13" t="s">
        <v>7425</v>
      </c>
      <c r="D49" s="12" t="s">
        <v>7420</v>
      </c>
      <c r="E49" s="13" t="s">
        <v>1710</v>
      </c>
      <c r="F49" s="13" t="s">
        <v>7426</v>
      </c>
      <c r="G49" s="15">
        <v>2</v>
      </c>
      <c r="H49" s="15">
        <v>0</v>
      </c>
      <c r="I49" s="15">
        <v>0</v>
      </c>
      <c r="J49" s="15">
        <f t="shared" si="2"/>
        <v>0</v>
      </c>
      <c r="K49" s="15">
        <f t="shared" si="3"/>
        <v>2</v>
      </c>
    </row>
    <row r="50" spans="1:11">
      <c r="A50" s="12" t="s">
        <v>126</v>
      </c>
      <c r="B50" s="13" t="s">
        <v>7418</v>
      </c>
      <c r="C50" s="13" t="s">
        <v>7427</v>
      </c>
      <c r="D50" s="12" t="s">
        <v>7420</v>
      </c>
      <c r="E50" s="13" t="s">
        <v>1710</v>
      </c>
      <c r="F50" s="13" t="s">
        <v>3253</v>
      </c>
      <c r="G50" s="15">
        <v>2</v>
      </c>
      <c r="H50" s="15">
        <v>0</v>
      </c>
      <c r="I50" s="15">
        <v>0</v>
      </c>
      <c r="J50" s="15">
        <f t="shared" si="2"/>
        <v>0</v>
      </c>
      <c r="K50" s="15">
        <f t="shared" si="3"/>
        <v>2</v>
      </c>
    </row>
    <row r="51" spans="1:11">
      <c r="A51" s="12" t="s">
        <v>130</v>
      </c>
      <c r="B51" s="13" t="s">
        <v>7428</v>
      </c>
      <c r="C51" s="13" t="s">
        <v>7429</v>
      </c>
      <c r="D51" s="12" t="s">
        <v>7430</v>
      </c>
      <c r="E51" s="13" t="s">
        <v>1710</v>
      </c>
      <c r="F51" s="13" t="s">
        <v>2410</v>
      </c>
      <c r="G51" s="15">
        <v>5.5</v>
      </c>
      <c r="H51" s="15">
        <v>0</v>
      </c>
      <c r="I51" s="15">
        <v>0</v>
      </c>
      <c r="J51" s="15">
        <f t="shared" si="2"/>
        <v>0</v>
      </c>
      <c r="K51" s="15">
        <f t="shared" si="3"/>
        <v>5.5</v>
      </c>
    </row>
    <row r="52" spans="1:11">
      <c r="A52" s="12" t="s">
        <v>130</v>
      </c>
      <c r="B52" s="13" t="s">
        <v>7428</v>
      </c>
      <c r="C52" s="13" t="s">
        <v>7352</v>
      </c>
      <c r="D52" s="12" t="s">
        <v>7430</v>
      </c>
      <c r="E52" s="13" t="s">
        <v>1710</v>
      </c>
      <c r="F52" s="13" t="s">
        <v>7431</v>
      </c>
      <c r="G52" s="15">
        <v>1.5</v>
      </c>
      <c r="H52" s="15">
        <v>0</v>
      </c>
      <c r="I52" s="15">
        <v>0</v>
      </c>
      <c r="J52" s="15">
        <f t="shared" si="2"/>
        <v>0</v>
      </c>
      <c r="K52" s="15">
        <f t="shared" si="3"/>
        <v>1.5</v>
      </c>
    </row>
    <row r="53" spans="1:11">
      <c r="A53" s="12" t="s">
        <v>130</v>
      </c>
      <c r="B53" s="13" t="s">
        <v>7428</v>
      </c>
      <c r="C53" s="13" t="s">
        <v>3030</v>
      </c>
      <c r="D53" s="12" t="s">
        <v>7430</v>
      </c>
      <c r="E53" s="13" t="s">
        <v>1710</v>
      </c>
      <c r="F53" s="13" t="s">
        <v>2807</v>
      </c>
      <c r="G53" s="15">
        <v>5</v>
      </c>
      <c r="H53" s="15">
        <v>0</v>
      </c>
      <c r="I53" s="15">
        <v>0</v>
      </c>
      <c r="J53" s="15">
        <f t="shared" si="2"/>
        <v>0</v>
      </c>
      <c r="K53" s="15">
        <f t="shared" si="3"/>
        <v>5</v>
      </c>
    </row>
    <row r="54" spans="1:11">
      <c r="A54" s="12" t="s">
        <v>134</v>
      </c>
      <c r="B54" s="13" t="s">
        <v>7432</v>
      </c>
      <c r="C54" s="13" t="s">
        <v>7358</v>
      </c>
      <c r="D54" s="12" t="s">
        <v>7433</v>
      </c>
      <c r="E54" s="13" t="s">
        <v>1710</v>
      </c>
      <c r="F54" s="13" t="s">
        <v>2926</v>
      </c>
      <c r="G54" s="15">
        <v>2.5</v>
      </c>
      <c r="H54" s="15">
        <v>0</v>
      </c>
      <c r="I54" s="15">
        <v>0</v>
      </c>
      <c r="J54" s="15">
        <f t="shared" si="2"/>
        <v>0</v>
      </c>
      <c r="K54" s="15">
        <f t="shared" si="3"/>
        <v>2.5</v>
      </c>
    </row>
    <row r="55" spans="1:11">
      <c r="A55" s="12" t="s">
        <v>134</v>
      </c>
      <c r="B55" s="13" t="s">
        <v>7432</v>
      </c>
      <c r="C55" s="13" t="s">
        <v>7434</v>
      </c>
      <c r="D55" s="12" t="s">
        <v>7433</v>
      </c>
      <c r="E55" s="13" t="s">
        <v>1710</v>
      </c>
      <c r="F55" s="13" t="s">
        <v>4508</v>
      </c>
      <c r="G55" s="15">
        <v>9.5</v>
      </c>
      <c r="H55" s="15">
        <v>0</v>
      </c>
      <c r="I55" s="15">
        <v>0</v>
      </c>
      <c r="J55" s="15">
        <f t="shared" si="2"/>
        <v>0</v>
      </c>
      <c r="K55" s="15">
        <f t="shared" si="3"/>
        <v>9.5</v>
      </c>
    </row>
    <row r="56" spans="1:11">
      <c r="A56" s="12" t="s">
        <v>138</v>
      </c>
      <c r="B56" s="13" t="s">
        <v>7435</v>
      </c>
      <c r="C56" s="13" t="s">
        <v>1886</v>
      </c>
      <c r="D56" s="12" t="s">
        <v>7436</v>
      </c>
      <c r="E56" s="13" t="s">
        <v>1710</v>
      </c>
      <c r="F56" s="13" t="s">
        <v>7437</v>
      </c>
      <c r="G56" s="15">
        <v>0.5</v>
      </c>
      <c r="H56" s="15">
        <v>1</v>
      </c>
      <c r="I56" s="15">
        <v>1</v>
      </c>
      <c r="J56" s="15">
        <f t="shared" si="2"/>
        <v>0</v>
      </c>
      <c r="K56" s="15">
        <f t="shared" si="3"/>
        <v>0.5</v>
      </c>
    </row>
    <row r="57" spans="1:11">
      <c r="A57" s="12" t="s">
        <v>138</v>
      </c>
      <c r="B57" s="13" t="s">
        <v>7435</v>
      </c>
      <c r="C57" s="13" t="s">
        <v>7438</v>
      </c>
      <c r="D57" s="12" t="s">
        <v>7436</v>
      </c>
      <c r="E57" s="13" t="s">
        <v>1710</v>
      </c>
      <c r="F57" s="13" t="s">
        <v>7439</v>
      </c>
      <c r="G57" s="15">
        <v>1</v>
      </c>
      <c r="H57" s="15">
        <v>0</v>
      </c>
      <c r="I57" s="15">
        <v>0</v>
      </c>
      <c r="J57" s="15">
        <f t="shared" si="2"/>
        <v>0</v>
      </c>
      <c r="K57" s="15">
        <f t="shared" si="3"/>
        <v>1</v>
      </c>
    </row>
    <row r="58" spans="1:11">
      <c r="A58" s="12" t="s">
        <v>138</v>
      </c>
      <c r="B58" s="13" t="s">
        <v>7435</v>
      </c>
      <c r="C58" s="13" t="s">
        <v>7358</v>
      </c>
      <c r="D58" s="12" t="s">
        <v>7436</v>
      </c>
      <c r="E58" s="13" t="s">
        <v>1710</v>
      </c>
      <c r="F58" s="13" t="s">
        <v>7440</v>
      </c>
      <c r="G58" s="15">
        <v>1</v>
      </c>
      <c r="H58" s="15">
        <v>0</v>
      </c>
      <c r="I58" s="15">
        <v>0</v>
      </c>
      <c r="J58" s="15">
        <f t="shared" si="2"/>
        <v>0</v>
      </c>
      <c r="K58" s="15">
        <f t="shared" si="3"/>
        <v>1</v>
      </c>
    </row>
    <row r="59" spans="1:11">
      <c r="A59" s="12" t="s">
        <v>138</v>
      </c>
      <c r="B59" s="13" t="s">
        <v>7435</v>
      </c>
      <c r="C59" s="13" t="s">
        <v>7441</v>
      </c>
      <c r="D59" s="12" t="s">
        <v>7436</v>
      </c>
      <c r="E59" s="13" t="s">
        <v>1710</v>
      </c>
      <c r="F59" s="13" t="s">
        <v>5304</v>
      </c>
      <c r="G59" s="15">
        <v>9.5</v>
      </c>
      <c r="H59" s="15">
        <v>0</v>
      </c>
      <c r="I59" s="15">
        <v>0</v>
      </c>
      <c r="J59" s="15">
        <f t="shared" si="2"/>
        <v>0</v>
      </c>
      <c r="K59" s="15">
        <f t="shared" si="3"/>
        <v>9.5</v>
      </c>
    </row>
    <row r="60" spans="1:11">
      <c r="A60" s="12" t="s">
        <v>142</v>
      </c>
      <c r="B60" s="13" t="s">
        <v>7442</v>
      </c>
      <c r="C60" s="13" t="s">
        <v>7443</v>
      </c>
      <c r="D60" s="12" t="s">
        <v>7444</v>
      </c>
      <c r="E60" s="13" t="s">
        <v>1710</v>
      </c>
      <c r="F60" s="13" t="s">
        <v>6977</v>
      </c>
      <c r="G60" s="15">
        <v>3</v>
      </c>
      <c r="H60" s="15">
        <v>3</v>
      </c>
      <c r="I60" s="15">
        <v>3</v>
      </c>
      <c r="J60" s="15">
        <f t="shared" si="2"/>
        <v>0</v>
      </c>
      <c r="K60" s="15">
        <f t="shared" si="3"/>
        <v>3</v>
      </c>
    </row>
    <row r="61" spans="1:11">
      <c r="A61" s="12" t="s">
        <v>142</v>
      </c>
      <c r="B61" s="13" t="s">
        <v>7442</v>
      </c>
      <c r="C61" s="13" t="s">
        <v>7445</v>
      </c>
      <c r="D61" s="12" t="s">
        <v>7444</v>
      </c>
      <c r="E61" s="13" t="s">
        <v>1710</v>
      </c>
      <c r="F61" s="13" t="s">
        <v>2974</v>
      </c>
      <c r="G61" s="15">
        <v>9</v>
      </c>
      <c r="H61" s="15">
        <v>3</v>
      </c>
      <c r="I61" s="15">
        <v>3</v>
      </c>
      <c r="J61" s="15">
        <f t="shared" si="2"/>
        <v>0</v>
      </c>
      <c r="K61" s="15">
        <f t="shared" si="3"/>
        <v>9</v>
      </c>
    </row>
    <row r="62" spans="1:11">
      <c r="A62" s="12" t="s">
        <v>146</v>
      </c>
      <c r="B62" s="13" t="s">
        <v>7446</v>
      </c>
      <c r="C62" s="13" t="s">
        <v>7447</v>
      </c>
      <c r="D62" s="12" t="s">
        <v>7448</v>
      </c>
      <c r="E62" s="13" t="s">
        <v>1710</v>
      </c>
      <c r="F62" s="13" t="s">
        <v>83</v>
      </c>
      <c r="G62" s="15">
        <v>12</v>
      </c>
      <c r="H62" s="15">
        <v>0</v>
      </c>
      <c r="I62" s="15">
        <v>0</v>
      </c>
      <c r="J62" s="15">
        <f t="shared" si="2"/>
        <v>0</v>
      </c>
      <c r="K62" s="15">
        <f t="shared" si="3"/>
        <v>12</v>
      </c>
    </row>
    <row r="63" spans="1:11">
      <c r="A63" s="12" t="s">
        <v>150</v>
      </c>
      <c r="B63" s="13" t="s">
        <v>7449</v>
      </c>
      <c r="C63" s="13" t="s">
        <v>7450</v>
      </c>
      <c r="D63" s="12" t="s">
        <v>7451</v>
      </c>
      <c r="E63" s="13" t="s">
        <v>1710</v>
      </c>
      <c r="F63" s="13" t="s">
        <v>7452</v>
      </c>
      <c r="G63" s="15">
        <v>1.5</v>
      </c>
      <c r="H63" s="15">
        <v>1</v>
      </c>
      <c r="I63" s="15">
        <v>1</v>
      </c>
      <c r="J63" s="15">
        <f t="shared" si="2"/>
        <v>0</v>
      </c>
      <c r="K63" s="15">
        <f t="shared" si="3"/>
        <v>1.5</v>
      </c>
    </row>
    <row r="64" spans="1:11">
      <c r="A64" s="12" t="s">
        <v>150</v>
      </c>
      <c r="B64" s="13" t="s">
        <v>7449</v>
      </c>
      <c r="C64" s="13" t="s">
        <v>7453</v>
      </c>
      <c r="D64" s="12" t="s">
        <v>7451</v>
      </c>
      <c r="E64" s="13" t="s">
        <v>1710</v>
      </c>
      <c r="F64" s="13" t="s">
        <v>7454</v>
      </c>
      <c r="G64" s="15">
        <v>3</v>
      </c>
      <c r="H64" s="15">
        <v>0</v>
      </c>
      <c r="I64" s="15">
        <v>0</v>
      </c>
      <c r="J64" s="15">
        <f t="shared" si="2"/>
        <v>0</v>
      </c>
      <c r="K64" s="15">
        <f t="shared" si="3"/>
        <v>3</v>
      </c>
    </row>
    <row r="65" spans="1:11">
      <c r="A65" s="12" t="s">
        <v>150</v>
      </c>
      <c r="B65" s="13" t="s">
        <v>7449</v>
      </c>
      <c r="C65" s="13" t="s">
        <v>7455</v>
      </c>
      <c r="D65" s="12" t="s">
        <v>7451</v>
      </c>
      <c r="E65" s="13" t="s">
        <v>1710</v>
      </c>
      <c r="F65" s="13" t="s">
        <v>7456</v>
      </c>
      <c r="G65" s="15">
        <v>7.43</v>
      </c>
      <c r="H65" s="15">
        <v>0</v>
      </c>
      <c r="I65" s="15">
        <v>0</v>
      </c>
      <c r="J65" s="15">
        <f t="shared" si="2"/>
        <v>0</v>
      </c>
      <c r="K65" s="15">
        <f t="shared" si="3"/>
        <v>7.43</v>
      </c>
    </row>
    <row r="66" spans="1:11">
      <c r="A66" s="12" t="s">
        <v>150</v>
      </c>
      <c r="B66" s="13" t="s">
        <v>7449</v>
      </c>
      <c r="C66" s="13" t="s">
        <v>7457</v>
      </c>
      <c r="D66" s="12" t="s">
        <v>7451</v>
      </c>
      <c r="E66" s="13" t="s">
        <v>1710</v>
      </c>
      <c r="F66" s="13" t="s">
        <v>7458</v>
      </c>
      <c r="G66" s="15">
        <v>0.07</v>
      </c>
      <c r="H66" s="15">
        <v>0</v>
      </c>
      <c r="I66" s="15">
        <v>0</v>
      </c>
      <c r="J66" s="15">
        <f t="shared" si="2"/>
        <v>0</v>
      </c>
      <c r="K66" s="15">
        <f t="shared" si="3"/>
        <v>0.07</v>
      </c>
    </row>
    <row r="67" spans="1:11">
      <c r="A67" s="12" t="s">
        <v>154</v>
      </c>
      <c r="B67" s="13" t="s">
        <v>7459</v>
      </c>
      <c r="C67" s="13" t="s">
        <v>7460</v>
      </c>
      <c r="D67" s="12" t="s">
        <v>7461</v>
      </c>
      <c r="E67" s="13" t="s">
        <v>1710</v>
      </c>
      <c r="F67" s="13" t="s">
        <v>7462</v>
      </c>
      <c r="G67" s="15">
        <v>7.84</v>
      </c>
      <c r="H67" s="15">
        <v>0</v>
      </c>
      <c r="I67" s="15">
        <v>0</v>
      </c>
      <c r="J67" s="15">
        <f t="shared" si="2"/>
        <v>0</v>
      </c>
      <c r="K67" s="15">
        <f t="shared" si="3"/>
        <v>7.84</v>
      </c>
    </row>
    <row r="68" spans="1:11">
      <c r="A68" s="12" t="s">
        <v>154</v>
      </c>
      <c r="B68" s="13" t="s">
        <v>7459</v>
      </c>
      <c r="C68" s="13" t="s">
        <v>7463</v>
      </c>
      <c r="D68" s="12" t="s">
        <v>7461</v>
      </c>
      <c r="E68" s="13" t="s">
        <v>1710</v>
      </c>
      <c r="F68" s="13" t="s">
        <v>7464</v>
      </c>
      <c r="G68" s="15">
        <v>3.03</v>
      </c>
      <c r="H68" s="15">
        <v>0</v>
      </c>
      <c r="I68" s="15">
        <v>0</v>
      </c>
      <c r="J68" s="15">
        <f t="shared" si="2"/>
        <v>0</v>
      </c>
      <c r="K68" s="15">
        <f t="shared" si="3"/>
        <v>3.03</v>
      </c>
    </row>
    <row r="69" spans="1:11">
      <c r="A69" s="12" t="s">
        <v>154</v>
      </c>
      <c r="B69" s="13" t="s">
        <v>7459</v>
      </c>
      <c r="C69" s="13" t="s">
        <v>7465</v>
      </c>
      <c r="D69" s="12" t="s">
        <v>7461</v>
      </c>
      <c r="E69" s="13" t="s">
        <v>1710</v>
      </c>
      <c r="F69" s="13" t="s">
        <v>7466</v>
      </c>
      <c r="G69" s="15">
        <v>1.13</v>
      </c>
      <c r="H69" s="15">
        <v>0</v>
      </c>
      <c r="I69" s="15">
        <v>0</v>
      </c>
      <c r="J69" s="15">
        <f t="shared" si="2"/>
        <v>0</v>
      </c>
      <c r="K69" s="15">
        <f t="shared" si="3"/>
        <v>1.13</v>
      </c>
    </row>
    <row r="70" spans="1:11">
      <c r="A70" s="12" t="s">
        <v>158</v>
      </c>
      <c r="B70" s="13" t="s">
        <v>7467</v>
      </c>
      <c r="C70" s="13" t="s">
        <v>7468</v>
      </c>
      <c r="D70" s="12" t="s">
        <v>7469</v>
      </c>
      <c r="E70" s="13" t="s">
        <v>1710</v>
      </c>
      <c r="F70" s="13" t="s">
        <v>83</v>
      </c>
      <c r="G70" s="15">
        <v>12</v>
      </c>
      <c r="H70" s="15">
        <v>0</v>
      </c>
      <c r="I70" s="15">
        <v>0</v>
      </c>
      <c r="J70" s="15">
        <f t="shared" si="2"/>
        <v>0</v>
      </c>
      <c r="K70" s="15">
        <f t="shared" si="3"/>
        <v>12</v>
      </c>
    </row>
    <row r="71" spans="1:11">
      <c r="A71" s="12" t="s">
        <v>162</v>
      </c>
      <c r="B71" s="13" t="s">
        <v>7470</v>
      </c>
      <c r="C71" s="13" t="s">
        <v>7471</v>
      </c>
      <c r="D71" s="12" t="s">
        <v>7472</v>
      </c>
      <c r="E71" s="13" t="s">
        <v>1710</v>
      </c>
      <c r="F71" s="13" t="s">
        <v>83</v>
      </c>
      <c r="G71" s="15">
        <v>12</v>
      </c>
      <c r="H71" s="15">
        <v>0</v>
      </c>
      <c r="I71" s="15">
        <v>0</v>
      </c>
      <c r="J71" s="15">
        <f t="shared" si="2"/>
        <v>0</v>
      </c>
      <c r="K71" s="15">
        <f t="shared" si="3"/>
        <v>12</v>
      </c>
    </row>
    <row r="72" spans="1:11">
      <c r="A72" s="12" t="s">
        <v>166</v>
      </c>
      <c r="B72" s="13" t="s">
        <v>7473</v>
      </c>
      <c r="C72" s="13" t="s">
        <v>7474</v>
      </c>
      <c r="D72" s="12" t="s">
        <v>7475</v>
      </c>
      <c r="E72" s="13" t="s">
        <v>1710</v>
      </c>
      <c r="F72" s="13" t="s">
        <v>7476</v>
      </c>
      <c r="G72" s="15">
        <v>0.5</v>
      </c>
      <c r="H72" s="15">
        <v>0</v>
      </c>
      <c r="I72" s="15">
        <v>0</v>
      </c>
      <c r="J72" s="15">
        <f t="shared" si="2"/>
        <v>0</v>
      </c>
      <c r="K72" s="15">
        <f t="shared" si="3"/>
        <v>0.5</v>
      </c>
    </row>
    <row r="73" spans="1:11">
      <c r="A73" s="12" t="s">
        <v>166</v>
      </c>
      <c r="B73" s="13" t="s">
        <v>7473</v>
      </c>
      <c r="C73" s="13" t="s">
        <v>7358</v>
      </c>
      <c r="D73" s="12" t="s">
        <v>7475</v>
      </c>
      <c r="E73" s="13" t="s">
        <v>1710</v>
      </c>
      <c r="F73" s="13" t="s">
        <v>7477</v>
      </c>
      <c r="G73" s="15">
        <v>1.5</v>
      </c>
      <c r="H73" s="15">
        <v>0</v>
      </c>
      <c r="I73" s="15">
        <v>0</v>
      </c>
      <c r="J73" s="15">
        <f t="shared" si="2"/>
        <v>0</v>
      </c>
      <c r="K73" s="15">
        <f t="shared" si="3"/>
        <v>1.5</v>
      </c>
    </row>
    <row r="74" spans="1:11">
      <c r="A74" s="12" t="s">
        <v>166</v>
      </c>
      <c r="B74" s="13" t="s">
        <v>7473</v>
      </c>
      <c r="C74" s="13" t="s">
        <v>1675</v>
      </c>
      <c r="D74" s="12" t="s">
        <v>7475</v>
      </c>
      <c r="E74" s="13" t="s">
        <v>1710</v>
      </c>
      <c r="F74" s="13" t="s">
        <v>718</v>
      </c>
      <c r="G74" s="15">
        <v>10</v>
      </c>
      <c r="H74" s="15">
        <v>0</v>
      </c>
      <c r="I74" s="15">
        <v>0</v>
      </c>
      <c r="J74" s="15">
        <f t="shared" si="2"/>
        <v>0</v>
      </c>
      <c r="K74" s="15">
        <f t="shared" si="3"/>
        <v>10</v>
      </c>
    </row>
    <row r="75" spans="1:11">
      <c r="A75" s="12" t="s">
        <v>170</v>
      </c>
      <c r="B75" s="13" t="s">
        <v>7478</v>
      </c>
      <c r="C75" s="13" t="s">
        <v>5460</v>
      </c>
      <c r="D75" s="12" t="s">
        <v>7479</v>
      </c>
      <c r="E75" s="13" t="s">
        <v>1710</v>
      </c>
      <c r="F75" s="13" t="s">
        <v>2740</v>
      </c>
      <c r="G75" s="15">
        <v>2</v>
      </c>
      <c r="H75" s="15">
        <v>0</v>
      </c>
      <c r="I75" s="15">
        <v>0</v>
      </c>
      <c r="J75" s="15">
        <f t="shared" si="2"/>
        <v>0</v>
      </c>
      <c r="K75" s="15">
        <f t="shared" si="3"/>
        <v>2</v>
      </c>
    </row>
    <row r="76" spans="1:11">
      <c r="A76" s="12" t="s">
        <v>170</v>
      </c>
      <c r="B76" s="13" t="s">
        <v>7478</v>
      </c>
      <c r="C76" s="13" t="s">
        <v>7352</v>
      </c>
      <c r="D76" s="12" t="s">
        <v>7479</v>
      </c>
      <c r="E76" s="13" t="s">
        <v>1710</v>
      </c>
      <c r="F76" s="13" t="s">
        <v>7480</v>
      </c>
      <c r="G76" s="15">
        <v>1.5</v>
      </c>
      <c r="H76" s="15">
        <v>0</v>
      </c>
      <c r="I76" s="15">
        <v>0</v>
      </c>
      <c r="J76" s="15">
        <f t="shared" si="2"/>
        <v>0</v>
      </c>
      <c r="K76" s="15">
        <f t="shared" si="3"/>
        <v>1.5</v>
      </c>
    </row>
    <row r="77" spans="1:11">
      <c r="A77" s="12" t="s">
        <v>170</v>
      </c>
      <c r="B77" s="13" t="s">
        <v>7478</v>
      </c>
      <c r="C77" s="13" t="s">
        <v>7481</v>
      </c>
      <c r="D77" s="12" t="s">
        <v>7479</v>
      </c>
      <c r="E77" s="13" t="s">
        <v>1710</v>
      </c>
      <c r="F77" s="13" t="s">
        <v>4431</v>
      </c>
      <c r="G77" s="15">
        <v>8.5</v>
      </c>
      <c r="H77" s="15">
        <v>0</v>
      </c>
      <c r="I77" s="15">
        <v>0</v>
      </c>
      <c r="J77" s="15">
        <f t="shared" si="2"/>
        <v>0</v>
      </c>
      <c r="K77" s="15">
        <f t="shared" si="3"/>
        <v>8.5</v>
      </c>
    </row>
    <row r="78" spans="1:11">
      <c r="A78" s="12" t="s">
        <v>174</v>
      </c>
      <c r="B78" s="13" t="s">
        <v>7482</v>
      </c>
      <c r="C78" s="13" t="s">
        <v>7483</v>
      </c>
      <c r="D78" s="12" t="s">
        <v>7484</v>
      </c>
      <c r="E78" s="13" t="s">
        <v>1710</v>
      </c>
      <c r="F78" s="13" t="s">
        <v>7485</v>
      </c>
      <c r="G78" s="15">
        <v>0.5</v>
      </c>
      <c r="H78" s="15">
        <v>0</v>
      </c>
      <c r="I78" s="15">
        <v>0</v>
      </c>
      <c r="J78" s="15">
        <f t="shared" si="2"/>
        <v>0</v>
      </c>
      <c r="K78" s="15">
        <f t="shared" si="3"/>
        <v>0.5</v>
      </c>
    </row>
    <row r="79" spans="1:11">
      <c r="A79" s="12" t="s">
        <v>174</v>
      </c>
      <c r="B79" s="13" t="s">
        <v>7482</v>
      </c>
      <c r="C79" s="13" t="s">
        <v>7358</v>
      </c>
      <c r="D79" s="12" t="s">
        <v>7484</v>
      </c>
      <c r="E79" s="13" t="s">
        <v>1710</v>
      </c>
      <c r="F79" s="13" t="s">
        <v>7486</v>
      </c>
      <c r="G79" s="15">
        <v>3</v>
      </c>
      <c r="H79" s="15">
        <v>0</v>
      </c>
      <c r="I79" s="15">
        <v>0</v>
      </c>
      <c r="J79" s="15">
        <f t="shared" si="2"/>
        <v>0</v>
      </c>
      <c r="K79" s="15">
        <f t="shared" si="3"/>
        <v>3</v>
      </c>
    </row>
    <row r="80" spans="1:11">
      <c r="A80" s="12" t="s">
        <v>174</v>
      </c>
      <c r="B80" s="13" t="s">
        <v>7482</v>
      </c>
      <c r="C80" s="13" t="s">
        <v>7487</v>
      </c>
      <c r="D80" s="12" t="s">
        <v>7484</v>
      </c>
      <c r="E80" s="13" t="s">
        <v>1710</v>
      </c>
      <c r="F80" s="13" t="s">
        <v>7488</v>
      </c>
      <c r="G80" s="15">
        <v>6.5</v>
      </c>
      <c r="H80" s="15">
        <v>0</v>
      </c>
      <c r="I80" s="15">
        <v>0</v>
      </c>
      <c r="J80" s="15">
        <f t="shared" si="2"/>
        <v>0</v>
      </c>
      <c r="K80" s="15">
        <f t="shared" si="3"/>
        <v>6.5</v>
      </c>
    </row>
    <row r="81" spans="1:11">
      <c r="A81" s="12" t="s">
        <v>174</v>
      </c>
      <c r="B81" s="13" t="s">
        <v>7482</v>
      </c>
      <c r="C81" s="13" t="s">
        <v>7489</v>
      </c>
      <c r="D81" s="12" t="s">
        <v>7484</v>
      </c>
      <c r="E81" s="13" t="s">
        <v>1710</v>
      </c>
      <c r="F81" s="13" t="s">
        <v>7490</v>
      </c>
      <c r="G81" s="15">
        <v>2</v>
      </c>
      <c r="H81" s="15">
        <v>0</v>
      </c>
      <c r="I81" s="15">
        <v>0</v>
      </c>
      <c r="J81" s="15">
        <f t="shared" si="2"/>
        <v>0</v>
      </c>
      <c r="K81" s="15">
        <f t="shared" si="3"/>
        <v>2</v>
      </c>
    </row>
    <row r="82" spans="1:11">
      <c r="A82" s="12" t="s">
        <v>178</v>
      </c>
      <c r="B82" s="13" t="s">
        <v>7491</v>
      </c>
      <c r="C82" s="13" t="s">
        <v>7492</v>
      </c>
      <c r="D82" s="12" t="s">
        <v>7493</v>
      </c>
      <c r="E82" s="13" t="s">
        <v>1710</v>
      </c>
      <c r="F82" s="13" t="s">
        <v>2740</v>
      </c>
      <c r="G82" s="15">
        <v>2.5</v>
      </c>
      <c r="H82" s="15">
        <v>0</v>
      </c>
      <c r="I82" s="15">
        <v>0</v>
      </c>
      <c r="J82" s="15">
        <f t="shared" si="2"/>
        <v>0</v>
      </c>
      <c r="K82" s="15">
        <f t="shared" si="3"/>
        <v>2.5</v>
      </c>
    </row>
    <row r="83" spans="1:11">
      <c r="A83" s="12" t="s">
        <v>178</v>
      </c>
      <c r="B83" s="13" t="s">
        <v>7491</v>
      </c>
      <c r="C83" s="13" t="s">
        <v>7443</v>
      </c>
      <c r="D83" s="12" t="s">
        <v>7493</v>
      </c>
      <c r="E83" s="13" t="s">
        <v>1710</v>
      </c>
      <c r="F83" s="13" t="s">
        <v>7494</v>
      </c>
      <c r="G83" s="15">
        <v>2</v>
      </c>
      <c r="H83" s="15">
        <v>0</v>
      </c>
      <c r="I83" s="15">
        <v>0</v>
      </c>
      <c r="J83" s="15">
        <f t="shared" si="2"/>
        <v>0</v>
      </c>
      <c r="K83" s="15">
        <f t="shared" si="3"/>
        <v>2</v>
      </c>
    </row>
    <row r="84" spans="1:11">
      <c r="A84" s="12" t="s">
        <v>178</v>
      </c>
      <c r="B84" s="13" t="s">
        <v>7491</v>
      </c>
      <c r="C84" s="13" t="s">
        <v>7495</v>
      </c>
      <c r="D84" s="12" t="s">
        <v>7493</v>
      </c>
      <c r="E84" s="13" t="s">
        <v>1710</v>
      </c>
      <c r="F84" s="13" t="s">
        <v>7496</v>
      </c>
      <c r="G84" s="15">
        <v>3</v>
      </c>
      <c r="H84" s="15">
        <v>0</v>
      </c>
      <c r="I84" s="15">
        <v>0</v>
      </c>
      <c r="J84" s="15">
        <f t="shared" si="2"/>
        <v>0</v>
      </c>
      <c r="K84" s="15">
        <f t="shared" si="3"/>
        <v>3</v>
      </c>
    </row>
    <row r="85" spans="1:11">
      <c r="A85" s="12" t="s">
        <v>178</v>
      </c>
      <c r="B85" s="13" t="s">
        <v>7491</v>
      </c>
      <c r="C85" s="13" t="s">
        <v>7352</v>
      </c>
      <c r="D85" s="12" t="s">
        <v>7493</v>
      </c>
      <c r="E85" s="13" t="s">
        <v>1710</v>
      </c>
      <c r="F85" s="13" t="s">
        <v>7497</v>
      </c>
      <c r="G85" s="15">
        <v>4.5</v>
      </c>
      <c r="H85" s="15">
        <v>0</v>
      </c>
      <c r="I85" s="15">
        <v>0</v>
      </c>
      <c r="J85" s="15">
        <f t="shared" si="2"/>
        <v>0</v>
      </c>
      <c r="K85" s="15">
        <f t="shared" si="3"/>
        <v>4.5</v>
      </c>
    </row>
    <row r="86" spans="1:11">
      <c r="A86" s="12" t="s">
        <v>183</v>
      </c>
      <c r="B86" s="13" t="s">
        <v>7498</v>
      </c>
      <c r="C86" s="13" t="s">
        <v>7499</v>
      </c>
      <c r="D86" s="12" t="s">
        <v>7500</v>
      </c>
      <c r="E86" s="13" t="s">
        <v>1710</v>
      </c>
      <c r="F86" s="13" t="s">
        <v>2740</v>
      </c>
      <c r="G86" s="15">
        <v>2</v>
      </c>
      <c r="H86" s="15">
        <v>0</v>
      </c>
      <c r="I86" s="15">
        <v>0</v>
      </c>
      <c r="J86" s="15">
        <f t="shared" si="2"/>
        <v>0</v>
      </c>
      <c r="K86" s="15">
        <f t="shared" si="3"/>
        <v>2</v>
      </c>
    </row>
    <row r="87" spans="1:11">
      <c r="A87" s="12" t="s">
        <v>183</v>
      </c>
      <c r="B87" s="13" t="s">
        <v>7498</v>
      </c>
      <c r="C87" s="13" t="s">
        <v>7501</v>
      </c>
      <c r="D87" s="12" t="s">
        <v>7500</v>
      </c>
      <c r="E87" s="13" t="s">
        <v>1710</v>
      </c>
      <c r="F87" s="13" t="s">
        <v>2742</v>
      </c>
      <c r="G87" s="15">
        <v>10</v>
      </c>
      <c r="H87" s="15">
        <v>0</v>
      </c>
      <c r="I87" s="15">
        <v>0</v>
      </c>
      <c r="J87" s="15">
        <f t="shared" si="2"/>
        <v>0</v>
      </c>
      <c r="K87" s="15">
        <f t="shared" si="3"/>
        <v>10</v>
      </c>
    </row>
    <row r="88" spans="1:11">
      <c r="A88" s="12" t="s">
        <v>187</v>
      </c>
      <c r="B88" s="13" t="s">
        <v>7502</v>
      </c>
      <c r="C88" s="13" t="s">
        <v>7417</v>
      </c>
      <c r="D88" s="12" t="s">
        <v>7503</v>
      </c>
      <c r="E88" s="13" t="s">
        <v>1710</v>
      </c>
      <c r="F88" s="13" t="s">
        <v>7504</v>
      </c>
      <c r="G88" s="15">
        <v>2</v>
      </c>
      <c r="H88" s="15">
        <v>0</v>
      </c>
      <c r="I88" s="15">
        <v>0</v>
      </c>
      <c r="J88" s="15">
        <f t="shared" si="2"/>
        <v>0</v>
      </c>
      <c r="K88" s="15">
        <f t="shared" si="3"/>
        <v>2</v>
      </c>
    </row>
    <row r="89" spans="1:11">
      <c r="A89" s="12" t="s">
        <v>187</v>
      </c>
      <c r="B89" s="13" t="s">
        <v>7502</v>
      </c>
      <c r="C89" s="13" t="s">
        <v>7358</v>
      </c>
      <c r="D89" s="12" t="s">
        <v>7503</v>
      </c>
      <c r="E89" s="13" t="s">
        <v>1710</v>
      </c>
      <c r="F89" s="13" t="s">
        <v>7407</v>
      </c>
      <c r="G89" s="15">
        <v>1.5</v>
      </c>
      <c r="H89" s="15">
        <v>0</v>
      </c>
      <c r="I89" s="15">
        <v>0</v>
      </c>
      <c r="J89" s="15">
        <f t="shared" si="2"/>
        <v>0</v>
      </c>
      <c r="K89" s="15">
        <f t="shared" si="3"/>
        <v>1.5</v>
      </c>
    </row>
    <row r="90" spans="1:11">
      <c r="A90" s="12" t="s">
        <v>187</v>
      </c>
      <c r="B90" s="13" t="s">
        <v>7502</v>
      </c>
      <c r="C90" s="13" t="s">
        <v>7505</v>
      </c>
      <c r="D90" s="12" t="s">
        <v>7503</v>
      </c>
      <c r="E90" s="13" t="s">
        <v>1710</v>
      </c>
      <c r="F90" s="13" t="s">
        <v>7506</v>
      </c>
      <c r="G90" s="15">
        <v>3.5</v>
      </c>
      <c r="H90" s="15">
        <v>0</v>
      </c>
      <c r="I90" s="15">
        <v>0</v>
      </c>
      <c r="J90" s="15">
        <f t="shared" si="2"/>
        <v>0</v>
      </c>
      <c r="K90" s="15">
        <f t="shared" si="3"/>
        <v>3.5</v>
      </c>
    </row>
    <row r="91" spans="1:11">
      <c r="A91" s="12" t="s">
        <v>187</v>
      </c>
      <c r="B91" s="13" t="s">
        <v>7502</v>
      </c>
      <c r="C91" s="13" t="s">
        <v>7507</v>
      </c>
      <c r="D91" s="12" t="s">
        <v>7503</v>
      </c>
      <c r="E91" s="13" t="s">
        <v>1710</v>
      </c>
      <c r="F91" s="13" t="s">
        <v>7508</v>
      </c>
      <c r="G91" s="15">
        <v>1</v>
      </c>
      <c r="H91" s="15">
        <v>0</v>
      </c>
      <c r="I91" s="15">
        <v>0</v>
      </c>
      <c r="J91" s="15">
        <f t="shared" si="2"/>
        <v>0</v>
      </c>
      <c r="K91" s="15">
        <f t="shared" si="3"/>
        <v>1</v>
      </c>
    </row>
    <row r="92" spans="1:11">
      <c r="A92" s="12" t="s">
        <v>187</v>
      </c>
      <c r="B92" s="13" t="s">
        <v>7502</v>
      </c>
      <c r="C92" s="13" t="s">
        <v>3270</v>
      </c>
      <c r="D92" s="12" t="s">
        <v>7503</v>
      </c>
      <c r="E92" s="13" t="s">
        <v>1710</v>
      </c>
      <c r="F92" s="13" t="s">
        <v>7509</v>
      </c>
      <c r="G92" s="15">
        <v>4</v>
      </c>
      <c r="H92" s="15">
        <v>0</v>
      </c>
      <c r="I92" s="15">
        <v>0</v>
      </c>
      <c r="J92" s="15">
        <f t="shared" si="2"/>
        <v>0</v>
      </c>
      <c r="K92" s="15">
        <f t="shared" si="3"/>
        <v>4</v>
      </c>
    </row>
    <row r="93" spans="1:11">
      <c r="A93" s="12" t="s">
        <v>191</v>
      </c>
      <c r="B93" s="13" t="s">
        <v>7510</v>
      </c>
      <c r="C93" s="13" t="s">
        <v>7423</v>
      </c>
      <c r="D93" s="12" t="s">
        <v>7511</v>
      </c>
      <c r="E93" s="13" t="s">
        <v>1710</v>
      </c>
      <c r="F93" s="13" t="s">
        <v>7512</v>
      </c>
      <c r="G93" s="15">
        <v>7</v>
      </c>
      <c r="H93" s="15">
        <v>1</v>
      </c>
      <c r="I93" s="15">
        <v>1</v>
      </c>
      <c r="J93" s="15">
        <f t="shared" si="2"/>
        <v>0</v>
      </c>
      <c r="K93" s="15">
        <f t="shared" si="3"/>
        <v>7</v>
      </c>
    </row>
    <row r="94" spans="1:11">
      <c r="A94" s="12" t="s">
        <v>191</v>
      </c>
      <c r="B94" s="13" t="s">
        <v>7510</v>
      </c>
      <c r="C94" s="13" t="s">
        <v>7341</v>
      </c>
      <c r="D94" s="12" t="s">
        <v>7511</v>
      </c>
      <c r="E94" s="13" t="s">
        <v>1710</v>
      </c>
      <c r="F94" s="13" t="s">
        <v>7513</v>
      </c>
      <c r="G94" s="15">
        <v>2.5</v>
      </c>
      <c r="H94" s="15">
        <v>0</v>
      </c>
      <c r="I94" s="15">
        <v>0</v>
      </c>
      <c r="J94" s="15">
        <f t="shared" si="2"/>
        <v>0</v>
      </c>
      <c r="K94" s="15">
        <f t="shared" si="3"/>
        <v>2.5</v>
      </c>
    </row>
    <row r="95" spans="1:11">
      <c r="A95" s="12" t="s">
        <v>191</v>
      </c>
      <c r="B95" s="13" t="s">
        <v>7510</v>
      </c>
      <c r="C95" s="13" t="s">
        <v>7514</v>
      </c>
      <c r="D95" s="12" t="s">
        <v>7511</v>
      </c>
      <c r="E95" s="13" t="s">
        <v>1710</v>
      </c>
      <c r="F95" s="13" t="s">
        <v>2705</v>
      </c>
      <c r="G95" s="15">
        <v>2.5</v>
      </c>
      <c r="H95" s="15">
        <v>0</v>
      </c>
      <c r="I95" s="15">
        <v>0</v>
      </c>
      <c r="J95" s="15">
        <f t="shared" si="2"/>
        <v>0</v>
      </c>
      <c r="K95" s="15">
        <f t="shared" si="3"/>
        <v>2.5</v>
      </c>
    </row>
    <row r="96" spans="1:11">
      <c r="A96" s="12" t="s">
        <v>195</v>
      </c>
      <c r="B96" s="13" t="s">
        <v>7515</v>
      </c>
      <c r="C96" s="13" t="s">
        <v>7516</v>
      </c>
      <c r="D96" s="12" t="s">
        <v>7517</v>
      </c>
      <c r="E96" s="13" t="s">
        <v>1710</v>
      </c>
      <c r="F96" s="13" t="s">
        <v>2972</v>
      </c>
      <c r="G96" s="15">
        <v>3.5</v>
      </c>
      <c r="H96" s="15">
        <v>0</v>
      </c>
      <c r="I96" s="15">
        <v>0</v>
      </c>
      <c r="J96" s="15">
        <f t="shared" si="2"/>
        <v>0</v>
      </c>
      <c r="K96" s="15">
        <f t="shared" si="3"/>
        <v>3.5</v>
      </c>
    </row>
    <row r="97" spans="1:11">
      <c r="A97" s="12" t="s">
        <v>195</v>
      </c>
      <c r="B97" s="13" t="s">
        <v>7515</v>
      </c>
      <c r="C97" s="13" t="s">
        <v>7518</v>
      </c>
      <c r="D97" s="12" t="s">
        <v>7517</v>
      </c>
      <c r="E97" s="13" t="s">
        <v>1710</v>
      </c>
      <c r="F97" s="13" t="s">
        <v>7519</v>
      </c>
      <c r="G97" s="15">
        <v>3.5</v>
      </c>
      <c r="H97" s="15">
        <v>0</v>
      </c>
      <c r="I97" s="15">
        <v>0</v>
      </c>
      <c r="J97" s="15">
        <f t="shared" si="2"/>
        <v>0</v>
      </c>
      <c r="K97" s="15">
        <f t="shared" si="3"/>
        <v>3.5</v>
      </c>
    </row>
    <row r="98" spans="1:11">
      <c r="A98" s="12" t="s">
        <v>195</v>
      </c>
      <c r="B98" s="13" t="s">
        <v>7515</v>
      </c>
      <c r="C98" s="13" t="s">
        <v>7419</v>
      </c>
      <c r="D98" s="12" t="s">
        <v>7517</v>
      </c>
      <c r="E98" s="13" t="s">
        <v>1710</v>
      </c>
      <c r="F98" s="13" t="s">
        <v>6535</v>
      </c>
      <c r="G98" s="15">
        <v>5</v>
      </c>
      <c r="H98" s="15">
        <v>0</v>
      </c>
      <c r="I98" s="15">
        <v>0</v>
      </c>
      <c r="J98" s="15">
        <f t="shared" si="2"/>
        <v>0</v>
      </c>
      <c r="K98" s="15">
        <f t="shared" si="3"/>
        <v>5</v>
      </c>
    </row>
    <row r="99" spans="1:11">
      <c r="A99" s="12" t="s">
        <v>199</v>
      </c>
      <c r="B99" s="13" t="s">
        <v>7520</v>
      </c>
      <c r="C99" s="13" t="s">
        <v>7521</v>
      </c>
      <c r="D99" s="12" t="s">
        <v>7522</v>
      </c>
      <c r="E99" s="13" t="s">
        <v>1710</v>
      </c>
      <c r="F99" s="13" t="s">
        <v>83</v>
      </c>
      <c r="G99" s="15">
        <v>12</v>
      </c>
      <c r="H99" s="15">
        <v>0</v>
      </c>
      <c r="I99" s="15">
        <v>0</v>
      </c>
      <c r="J99" s="15">
        <f t="shared" si="2"/>
        <v>0</v>
      </c>
      <c r="K99" s="15">
        <f t="shared" si="3"/>
        <v>12</v>
      </c>
    </row>
    <row r="100" spans="1:11">
      <c r="A100" s="12" t="s">
        <v>203</v>
      </c>
      <c r="B100" s="13" t="s">
        <v>7523</v>
      </c>
      <c r="C100" s="13" t="s">
        <v>7524</v>
      </c>
      <c r="D100" s="12" t="s">
        <v>7525</v>
      </c>
      <c r="E100" s="13" t="s">
        <v>1710</v>
      </c>
      <c r="F100" s="13" t="s">
        <v>7526</v>
      </c>
      <c r="G100" s="15">
        <v>2.5</v>
      </c>
      <c r="H100" s="15">
        <v>0</v>
      </c>
      <c r="I100" s="15">
        <v>0</v>
      </c>
      <c r="J100" s="15">
        <f t="shared" si="2"/>
        <v>0</v>
      </c>
      <c r="K100" s="15">
        <f t="shared" si="3"/>
        <v>2.5</v>
      </c>
    </row>
    <row r="101" spans="1:11">
      <c r="A101" s="12" t="s">
        <v>203</v>
      </c>
      <c r="B101" s="13" t="s">
        <v>7523</v>
      </c>
      <c r="C101" s="13" t="s">
        <v>7352</v>
      </c>
      <c r="D101" s="12" t="s">
        <v>7525</v>
      </c>
      <c r="E101" s="13" t="s">
        <v>1710</v>
      </c>
      <c r="F101" s="13" t="s">
        <v>7527</v>
      </c>
      <c r="G101" s="15">
        <v>1</v>
      </c>
      <c r="H101" s="15">
        <v>0</v>
      </c>
      <c r="I101" s="15">
        <v>0</v>
      </c>
      <c r="J101" s="15">
        <f t="shared" si="2"/>
        <v>0</v>
      </c>
      <c r="K101" s="15">
        <f t="shared" si="3"/>
        <v>1</v>
      </c>
    </row>
    <row r="102" spans="1:11">
      <c r="A102" s="12" t="s">
        <v>203</v>
      </c>
      <c r="B102" s="13" t="s">
        <v>7523</v>
      </c>
      <c r="C102" s="13" t="s">
        <v>7528</v>
      </c>
      <c r="D102" s="12" t="s">
        <v>7525</v>
      </c>
      <c r="E102" s="13" t="s">
        <v>1710</v>
      </c>
      <c r="F102" s="13" t="s">
        <v>7529</v>
      </c>
      <c r="G102" s="15">
        <v>4</v>
      </c>
      <c r="H102" s="15">
        <v>0</v>
      </c>
      <c r="I102" s="15">
        <v>0</v>
      </c>
      <c r="J102" s="15">
        <f t="shared" si="2"/>
        <v>0</v>
      </c>
      <c r="K102" s="15">
        <f t="shared" si="3"/>
        <v>4</v>
      </c>
    </row>
    <row r="103" spans="1:11">
      <c r="A103" s="12" t="s">
        <v>203</v>
      </c>
      <c r="B103" s="13" t="s">
        <v>7523</v>
      </c>
      <c r="C103" s="13" t="s">
        <v>7530</v>
      </c>
      <c r="D103" s="12" t="s">
        <v>7525</v>
      </c>
      <c r="E103" s="13" t="s">
        <v>1710</v>
      </c>
      <c r="F103" s="13" t="s">
        <v>7531</v>
      </c>
      <c r="G103" s="15">
        <v>4.5</v>
      </c>
      <c r="H103" s="15">
        <v>0</v>
      </c>
      <c r="I103" s="15">
        <v>0</v>
      </c>
      <c r="J103" s="15">
        <f t="shared" ref="J103:J166" si="4">H103-I103</f>
        <v>0</v>
      </c>
      <c r="K103" s="15">
        <f t="shared" ref="K103:K166" si="5">G103+J103</f>
        <v>4.5</v>
      </c>
    </row>
    <row r="104" spans="1:11">
      <c r="A104" s="12" t="s">
        <v>207</v>
      </c>
      <c r="B104" s="13" t="s">
        <v>7532</v>
      </c>
      <c r="C104" s="13" t="s">
        <v>7533</v>
      </c>
      <c r="D104" s="12" t="s">
        <v>7534</v>
      </c>
      <c r="E104" s="13" t="s">
        <v>1710</v>
      </c>
      <c r="F104" s="13" t="s">
        <v>7535</v>
      </c>
      <c r="G104" s="15">
        <v>8</v>
      </c>
      <c r="H104" s="15">
        <v>0</v>
      </c>
      <c r="I104" s="15">
        <v>0</v>
      </c>
      <c r="J104" s="15">
        <f t="shared" si="4"/>
        <v>0</v>
      </c>
      <c r="K104" s="15">
        <f t="shared" si="5"/>
        <v>8</v>
      </c>
    </row>
    <row r="105" spans="1:11">
      <c r="A105" s="12" t="s">
        <v>207</v>
      </c>
      <c r="B105" s="13" t="s">
        <v>7532</v>
      </c>
      <c r="C105" s="13" t="s">
        <v>7536</v>
      </c>
      <c r="D105" s="12" t="s">
        <v>7534</v>
      </c>
      <c r="E105" s="13" t="s">
        <v>1710</v>
      </c>
      <c r="F105" s="13" t="s">
        <v>7537</v>
      </c>
      <c r="G105" s="15">
        <v>1</v>
      </c>
      <c r="H105" s="15">
        <v>0</v>
      </c>
      <c r="I105" s="15">
        <v>0</v>
      </c>
      <c r="J105" s="15">
        <f t="shared" si="4"/>
        <v>0</v>
      </c>
      <c r="K105" s="15">
        <f t="shared" si="5"/>
        <v>1</v>
      </c>
    </row>
    <row r="106" spans="1:11">
      <c r="A106" s="12" t="s">
        <v>207</v>
      </c>
      <c r="B106" s="13" t="s">
        <v>7532</v>
      </c>
      <c r="C106" s="13" t="s">
        <v>7538</v>
      </c>
      <c r="D106" s="12" t="s">
        <v>7534</v>
      </c>
      <c r="E106" s="13" t="s">
        <v>1710</v>
      </c>
      <c r="F106" s="13" t="s">
        <v>7539</v>
      </c>
      <c r="G106" s="15">
        <v>3</v>
      </c>
      <c r="H106" s="15">
        <v>0</v>
      </c>
      <c r="I106" s="15">
        <v>0</v>
      </c>
      <c r="J106" s="15">
        <f t="shared" si="4"/>
        <v>0</v>
      </c>
      <c r="K106" s="15">
        <f t="shared" si="5"/>
        <v>3</v>
      </c>
    </row>
    <row r="107" spans="1:11">
      <c r="A107" s="12" t="s">
        <v>211</v>
      </c>
      <c r="B107" s="13" t="s">
        <v>7540</v>
      </c>
      <c r="C107" s="13" t="s">
        <v>7541</v>
      </c>
      <c r="D107" s="12" t="s">
        <v>7542</v>
      </c>
      <c r="E107" s="13" t="s">
        <v>1710</v>
      </c>
      <c r="F107" s="13" t="s">
        <v>83</v>
      </c>
      <c r="G107" s="15">
        <v>12</v>
      </c>
      <c r="H107" s="15">
        <v>0</v>
      </c>
      <c r="I107" s="15">
        <v>0</v>
      </c>
      <c r="J107" s="15">
        <f t="shared" si="4"/>
        <v>0</v>
      </c>
      <c r="K107" s="15">
        <f t="shared" si="5"/>
        <v>12</v>
      </c>
    </row>
    <row r="108" spans="1:11">
      <c r="A108" s="12" t="s">
        <v>215</v>
      </c>
      <c r="B108" s="13" t="s">
        <v>7543</v>
      </c>
      <c r="C108" s="13" t="s">
        <v>7544</v>
      </c>
      <c r="D108" s="12" t="s">
        <v>7545</v>
      </c>
      <c r="E108" s="13" t="s">
        <v>1710</v>
      </c>
      <c r="F108" s="13" t="s">
        <v>5137</v>
      </c>
      <c r="G108" s="15">
        <v>4.5</v>
      </c>
      <c r="H108" s="15">
        <v>0</v>
      </c>
      <c r="I108" s="15">
        <v>0</v>
      </c>
      <c r="J108" s="15">
        <f t="shared" si="4"/>
        <v>0</v>
      </c>
      <c r="K108" s="15">
        <f t="shared" si="5"/>
        <v>4.5</v>
      </c>
    </row>
    <row r="109" spans="1:11">
      <c r="A109" s="12" t="s">
        <v>215</v>
      </c>
      <c r="B109" s="13" t="s">
        <v>7543</v>
      </c>
      <c r="C109" s="13" t="s">
        <v>7546</v>
      </c>
      <c r="D109" s="12" t="s">
        <v>7545</v>
      </c>
      <c r="E109" s="13" t="s">
        <v>1710</v>
      </c>
      <c r="F109" s="13" t="s">
        <v>7547</v>
      </c>
      <c r="G109" s="15">
        <v>0.5</v>
      </c>
      <c r="H109" s="15">
        <v>0</v>
      </c>
      <c r="I109" s="15">
        <v>0</v>
      </c>
      <c r="J109" s="15">
        <f t="shared" si="4"/>
        <v>0</v>
      </c>
      <c r="K109" s="15">
        <f t="shared" si="5"/>
        <v>0.5</v>
      </c>
    </row>
    <row r="110" spans="1:11">
      <c r="A110" s="12" t="s">
        <v>215</v>
      </c>
      <c r="B110" s="13" t="s">
        <v>7543</v>
      </c>
      <c r="C110" s="13" t="s">
        <v>7548</v>
      </c>
      <c r="D110" s="12" t="s">
        <v>7545</v>
      </c>
      <c r="E110" s="13" t="s">
        <v>1710</v>
      </c>
      <c r="F110" s="13" t="s">
        <v>7549</v>
      </c>
      <c r="G110" s="15">
        <v>3.5</v>
      </c>
      <c r="H110" s="15">
        <v>0</v>
      </c>
      <c r="I110" s="15">
        <v>0</v>
      </c>
      <c r="J110" s="15">
        <f t="shared" si="4"/>
        <v>0</v>
      </c>
      <c r="K110" s="15">
        <f t="shared" si="5"/>
        <v>3.5</v>
      </c>
    </row>
    <row r="111" spans="1:11">
      <c r="A111" s="12" t="s">
        <v>215</v>
      </c>
      <c r="B111" s="13" t="s">
        <v>7543</v>
      </c>
      <c r="C111" s="13" t="s">
        <v>7550</v>
      </c>
      <c r="D111" s="12" t="s">
        <v>7545</v>
      </c>
      <c r="E111" s="13" t="s">
        <v>1710</v>
      </c>
      <c r="F111" s="13" t="s">
        <v>7551</v>
      </c>
      <c r="G111" s="15">
        <v>3</v>
      </c>
      <c r="H111" s="15">
        <v>0</v>
      </c>
      <c r="I111" s="15">
        <v>0</v>
      </c>
      <c r="J111" s="15">
        <f t="shared" si="4"/>
        <v>0</v>
      </c>
      <c r="K111" s="15">
        <f t="shared" si="5"/>
        <v>3</v>
      </c>
    </row>
    <row r="112" spans="1:11">
      <c r="A112" s="12" t="s">
        <v>215</v>
      </c>
      <c r="B112" s="13" t="s">
        <v>7543</v>
      </c>
      <c r="C112" s="13" t="s">
        <v>2627</v>
      </c>
      <c r="D112" s="12" t="s">
        <v>7545</v>
      </c>
      <c r="E112" s="13" t="s">
        <v>1710</v>
      </c>
      <c r="F112" s="13" t="s">
        <v>7552</v>
      </c>
      <c r="G112" s="15">
        <v>0.5</v>
      </c>
      <c r="H112" s="15">
        <v>0</v>
      </c>
      <c r="I112" s="15">
        <v>0</v>
      </c>
      <c r="J112" s="15">
        <f t="shared" si="4"/>
        <v>0</v>
      </c>
      <c r="K112" s="15">
        <f t="shared" si="5"/>
        <v>0.5</v>
      </c>
    </row>
    <row r="113" spans="1:11">
      <c r="A113" s="12" t="s">
        <v>219</v>
      </c>
      <c r="B113" s="13" t="s">
        <v>7553</v>
      </c>
      <c r="C113" s="13" t="s">
        <v>7554</v>
      </c>
      <c r="D113" s="12" t="s">
        <v>7555</v>
      </c>
      <c r="E113" s="13" t="s">
        <v>1710</v>
      </c>
      <c r="F113" s="13" t="s">
        <v>83</v>
      </c>
      <c r="G113" s="15">
        <v>12</v>
      </c>
      <c r="H113" s="15">
        <v>0</v>
      </c>
      <c r="I113" s="15">
        <v>0</v>
      </c>
      <c r="J113" s="15">
        <f t="shared" si="4"/>
        <v>0</v>
      </c>
      <c r="K113" s="15">
        <f t="shared" si="5"/>
        <v>12</v>
      </c>
    </row>
    <row r="114" spans="1:11">
      <c r="A114" s="12" t="s">
        <v>223</v>
      </c>
      <c r="B114" s="13" t="s">
        <v>7556</v>
      </c>
      <c r="C114" s="13" t="s">
        <v>7557</v>
      </c>
      <c r="D114" s="12" t="s">
        <v>7558</v>
      </c>
      <c r="E114" s="13" t="s">
        <v>1710</v>
      </c>
      <c r="F114" s="13" t="s">
        <v>83</v>
      </c>
      <c r="G114" s="15">
        <v>12</v>
      </c>
      <c r="H114" s="15">
        <v>0</v>
      </c>
      <c r="I114" s="15">
        <v>0</v>
      </c>
      <c r="J114" s="15">
        <f t="shared" si="4"/>
        <v>0</v>
      </c>
      <c r="K114" s="15">
        <f t="shared" si="5"/>
        <v>12</v>
      </c>
    </row>
    <row r="115" spans="1:11">
      <c r="A115" s="12" t="s">
        <v>227</v>
      </c>
      <c r="B115" s="13" t="s">
        <v>7559</v>
      </c>
      <c r="C115" s="13" t="s">
        <v>7560</v>
      </c>
      <c r="D115" s="12" t="s">
        <v>7561</v>
      </c>
      <c r="E115" s="13" t="s">
        <v>1710</v>
      </c>
      <c r="F115" s="13" t="s">
        <v>7562</v>
      </c>
      <c r="G115" s="15">
        <v>5.5</v>
      </c>
      <c r="H115" s="15">
        <v>0</v>
      </c>
      <c r="I115" s="15">
        <v>0</v>
      </c>
      <c r="J115" s="15">
        <f t="shared" si="4"/>
        <v>0</v>
      </c>
      <c r="K115" s="15">
        <f t="shared" si="5"/>
        <v>5.5</v>
      </c>
    </row>
    <row r="116" spans="1:11">
      <c r="A116" s="12" t="s">
        <v>227</v>
      </c>
      <c r="B116" s="13" t="s">
        <v>7559</v>
      </c>
      <c r="C116" s="13" t="s">
        <v>7563</v>
      </c>
      <c r="D116" s="12" t="s">
        <v>7561</v>
      </c>
      <c r="E116" s="13" t="s">
        <v>1710</v>
      </c>
      <c r="F116" s="13" t="s">
        <v>7564</v>
      </c>
      <c r="G116" s="15">
        <v>4</v>
      </c>
      <c r="H116" s="15">
        <v>0</v>
      </c>
      <c r="I116" s="15">
        <v>0</v>
      </c>
      <c r="J116" s="15">
        <f t="shared" si="4"/>
        <v>0</v>
      </c>
      <c r="K116" s="15">
        <f t="shared" si="5"/>
        <v>4</v>
      </c>
    </row>
    <row r="117" spans="1:11">
      <c r="A117" s="12" t="s">
        <v>227</v>
      </c>
      <c r="B117" s="13" t="s">
        <v>7559</v>
      </c>
      <c r="C117" s="13" t="s">
        <v>7565</v>
      </c>
      <c r="D117" s="12" t="s">
        <v>7561</v>
      </c>
      <c r="E117" s="13" t="s">
        <v>1710</v>
      </c>
      <c r="F117" s="13" t="s">
        <v>7566</v>
      </c>
      <c r="G117" s="15">
        <v>2.5</v>
      </c>
      <c r="H117" s="15">
        <v>0</v>
      </c>
      <c r="I117" s="15">
        <v>0</v>
      </c>
      <c r="J117" s="15">
        <f t="shared" si="4"/>
        <v>0</v>
      </c>
      <c r="K117" s="15">
        <f t="shared" si="5"/>
        <v>2.5</v>
      </c>
    </row>
    <row r="118" spans="1:11">
      <c r="A118" s="12" t="s">
        <v>231</v>
      </c>
      <c r="B118" s="13" t="s">
        <v>7567</v>
      </c>
      <c r="C118" s="13" t="s">
        <v>7568</v>
      </c>
      <c r="D118" s="12" t="s">
        <v>7569</v>
      </c>
      <c r="E118" s="13" t="s">
        <v>1710</v>
      </c>
      <c r="F118" s="13" t="s">
        <v>7570</v>
      </c>
      <c r="G118" s="15">
        <v>2</v>
      </c>
      <c r="H118" s="15">
        <v>0</v>
      </c>
      <c r="I118" s="15">
        <v>0</v>
      </c>
      <c r="J118" s="15">
        <f t="shared" si="4"/>
        <v>0</v>
      </c>
      <c r="K118" s="15">
        <f t="shared" si="5"/>
        <v>2</v>
      </c>
    </row>
    <row r="119" spans="1:11">
      <c r="A119" s="12" t="s">
        <v>231</v>
      </c>
      <c r="B119" s="13" t="s">
        <v>7567</v>
      </c>
      <c r="C119" s="13" t="s">
        <v>7358</v>
      </c>
      <c r="D119" s="12" t="s">
        <v>7569</v>
      </c>
      <c r="E119" s="13" t="s">
        <v>1710</v>
      </c>
      <c r="F119" s="13" t="s">
        <v>7571</v>
      </c>
      <c r="G119" s="15">
        <v>1.5</v>
      </c>
      <c r="H119" s="15">
        <v>0</v>
      </c>
      <c r="I119" s="15">
        <v>0</v>
      </c>
      <c r="J119" s="15">
        <f t="shared" si="4"/>
        <v>0</v>
      </c>
      <c r="K119" s="15">
        <f t="shared" si="5"/>
        <v>1.5</v>
      </c>
    </row>
    <row r="120" spans="1:11">
      <c r="A120" s="12" t="s">
        <v>231</v>
      </c>
      <c r="B120" s="13" t="s">
        <v>7567</v>
      </c>
      <c r="C120" s="13" t="s">
        <v>7572</v>
      </c>
      <c r="D120" s="12" t="s">
        <v>7569</v>
      </c>
      <c r="E120" s="13" t="s">
        <v>1710</v>
      </c>
      <c r="F120" s="13" t="s">
        <v>7573</v>
      </c>
      <c r="G120" s="15">
        <v>2.5</v>
      </c>
      <c r="H120" s="15">
        <v>0</v>
      </c>
      <c r="I120" s="15">
        <v>0</v>
      </c>
      <c r="J120" s="15">
        <f t="shared" si="4"/>
        <v>0</v>
      </c>
      <c r="K120" s="15">
        <f t="shared" si="5"/>
        <v>2.5</v>
      </c>
    </row>
    <row r="121" spans="1:11">
      <c r="A121" s="12" t="s">
        <v>231</v>
      </c>
      <c r="B121" s="13" t="s">
        <v>7567</v>
      </c>
      <c r="C121" s="13" t="s">
        <v>7358</v>
      </c>
      <c r="D121" s="12" t="s">
        <v>7569</v>
      </c>
      <c r="E121" s="13" t="s">
        <v>1710</v>
      </c>
      <c r="F121" s="13" t="s">
        <v>7574</v>
      </c>
      <c r="G121" s="15">
        <v>2</v>
      </c>
      <c r="H121" s="15">
        <v>0</v>
      </c>
      <c r="I121" s="15">
        <v>0</v>
      </c>
      <c r="J121" s="15">
        <f t="shared" si="4"/>
        <v>0</v>
      </c>
      <c r="K121" s="15">
        <f t="shared" si="5"/>
        <v>2</v>
      </c>
    </row>
    <row r="122" spans="1:11">
      <c r="A122" s="12" t="s">
        <v>231</v>
      </c>
      <c r="B122" s="13" t="s">
        <v>7567</v>
      </c>
      <c r="C122" s="13" t="s">
        <v>7575</v>
      </c>
      <c r="D122" s="12" t="s">
        <v>7569</v>
      </c>
      <c r="E122" s="13" t="s">
        <v>1710</v>
      </c>
      <c r="F122" s="13" t="s">
        <v>7576</v>
      </c>
      <c r="G122" s="15">
        <v>2</v>
      </c>
      <c r="H122" s="15">
        <v>0</v>
      </c>
      <c r="I122" s="15">
        <v>0</v>
      </c>
      <c r="J122" s="15">
        <f t="shared" si="4"/>
        <v>0</v>
      </c>
      <c r="K122" s="15">
        <f t="shared" si="5"/>
        <v>2</v>
      </c>
    </row>
    <row r="123" spans="1:11">
      <c r="A123" s="12" t="s">
        <v>231</v>
      </c>
      <c r="B123" s="13" t="s">
        <v>7567</v>
      </c>
      <c r="C123" s="13" t="s">
        <v>7577</v>
      </c>
      <c r="D123" s="12" t="s">
        <v>7569</v>
      </c>
      <c r="E123" s="13" t="s">
        <v>1710</v>
      </c>
      <c r="F123" s="13" t="s">
        <v>7578</v>
      </c>
      <c r="G123" s="15">
        <v>2</v>
      </c>
      <c r="H123" s="15">
        <v>0</v>
      </c>
      <c r="I123" s="15">
        <v>0</v>
      </c>
      <c r="J123" s="15">
        <f t="shared" si="4"/>
        <v>0</v>
      </c>
      <c r="K123" s="15">
        <f t="shared" si="5"/>
        <v>2</v>
      </c>
    </row>
    <row r="124" spans="1:11">
      <c r="A124" s="12" t="s">
        <v>235</v>
      </c>
      <c r="B124" s="13" t="s">
        <v>7579</v>
      </c>
      <c r="C124" s="13" t="s">
        <v>7580</v>
      </c>
      <c r="D124" s="12" t="s">
        <v>7581</v>
      </c>
      <c r="E124" s="13" t="s">
        <v>1710</v>
      </c>
      <c r="F124" s="13" t="s">
        <v>3191</v>
      </c>
      <c r="G124" s="15">
        <v>1.5</v>
      </c>
      <c r="H124" s="15">
        <v>0</v>
      </c>
      <c r="I124" s="15">
        <v>0</v>
      </c>
      <c r="J124" s="15">
        <f t="shared" si="4"/>
        <v>0</v>
      </c>
      <c r="K124" s="15">
        <f t="shared" si="5"/>
        <v>1.5</v>
      </c>
    </row>
    <row r="125" spans="1:11">
      <c r="A125" s="12" t="s">
        <v>235</v>
      </c>
      <c r="B125" s="13" t="s">
        <v>7579</v>
      </c>
      <c r="C125" s="13" t="s">
        <v>7352</v>
      </c>
      <c r="D125" s="12" t="s">
        <v>7581</v>
      </c>
      <c r="E125" s="13" t="s">
        <v>1710</v>
      </c>
      <c r="F125" s="13" t="s">
        <v>7582</v>
      </c>
      <c r="G125" s="15">
        <v>2</v>
      </c>
      <c r="H125" s="15">
        <v>2</v>
      </c>
      <c r="I125" s="15">
        <v>2</v>
      </c>
      <c r="J125" s="15">
        <f t="shared" si="4"/>
        <v>0</v>
      </c>
      <c r="K125" s="15">
        <f t="shared" si="5"/>
        <v>2</v>
      </c>
    </row>
    <row r="126" spans="1:11">
      <c r="A126" s="12" t="s">
        <v>235</v>
      </c>
      <c r="B126" s="13" t="s">
        <v>7579</v>
      </c>
      <c r="C126" s="13" t="s">
        <v>7583</v>
      </c>
      <c r="D126" s="12" t="s">
        <v>7581</v>
      </c>
      <c r="E126" s="13" t="s">
        <v>1710</v>
      </c>
      <c r="F126" s="13" t="s">
        <v>7584</v>
      </c>
      <c r="G126" s="15">
        <v>8.5</v>
      </c>
      <c r="H126" s="15">
        <v>0</v>
      </c>
      <c r="I126" s="15">
        <v>0</v>
      </c>
      <c r="J126" s="15">
        <f t="shared" si="4"/>
        <v>0</v>
      </c>
      <c r="K126" s="15">
        <f t="shared" si="5"/>
        <v>8.5</v>
      </c>
    </row>
    <row r="127" spans="1:11">
      <c r="A127" s="12" t="s">
        <v>239</v>
      </c>
      <c r="B127" s="13" t="s">
        <v>7585</v>
      </c>
      <c r="C127" s="13" t="s">
        <v>7586</v>
      </c>
      <c r="D127" s="12" t="s">
        <v>7587</v>
      </c>
      <c r="E127" s="13" t="s">
        <v>1710</v>
      </c>
      <c r="F127" s="13" t="s">
        <v>769</v>
      </c>
      <c r="G127" s="15">
        <v>1.5</v>
      </c>
      <c r="H127" s="15">
        <v>0</v>
      </c>
      <c r="I127" s="15">
        <v>0</v>
      </c>
      <c r="J127" s="15">
        <f t="shared" si="4"/>
        <v>0</v>
      </c>
      <c r="K127" s="15">
        <f t="shared" si="5"/>
        <v>1.5</v>
      </c>
    </row>
    <row r="128" spans="1:11">
      <c r="A128" s="12" t="s">
        <v>239</v>
      </c>
      <c r="B128" s="13" t="s">
        <v>7585</v>
      </c>
      <c r="C128" s="13" t="s">
        <v>7588</v>
      </c>
      <c r="D128" s="12" t="s">
        <v>7587</v>
      </c>
      <c r="E128" s="13" t="s">
        <v>1710</v>
      </c>
      <c r="F128" s="13" t="s">
        <v>7589</v>
      </c>
      <c r="G128" s="15">
        <v>10.5</v>
      </c>
      <c r="H128" s="15">
        <v>0</v>
      </c>
      <c r="I128" s="15">
        <v>0</v>
      </c>
      <c r="J128" s="15">
        <f t="shared" si="4"/>
        <v>0</v>
      </c>
      <c r="K128" s="15">
        <f t="shared" si="5"/>
        <v>10.5</v>
      </c>
    </row>
    <row r="129" spans="1:11">
      <c r="A129" s="12" t="s">
        <v>243</v>
      </c>
      <c r="B129" s="13" t="s">
        <v>7590</v>
      </c>
      <c r="C129" s="13" t="s">
        <v>7591</v>
      </c>
      <c r="D129" s="12" t="s">
        <v>7592</v>
      </c>
      <c r="E129" s="13" t="s">
        <v>1710</v>
      </c>
      <c r="F129" s="13" t="s">
        <v>3486</v>
      </c>
      <c r="G129" s="15">
        <v>5</v>
      </c>
      <c r="H129" s="15">
        <v>0</v>
      </c>
      <c r="I129" s="15">
        <v>0</v>
      </c>
      <c r="J129" s="15">
        <f t="shared" si="4"/>
        <v>0</v>
      </c>
      <c r="K129" s="15">
        <f t="shared" si="5"/>
        <v>5</v>
      </c>
    </row>
    <row r="130" spans="1:11">
      <c r="A130" s="12" t="s">
        <v>243</v>
      </c>
      <c r="B130" s="13" t="s">
        <v>7590</v>
      </c>
      <c r="C130" s="13" t="s">
        <v>7358</v>
      </c>
      <c r="D130" s="12" t="s">
        <v>7592</v>
      </c>
      <c r="E130" s="13" t="s">
        <v>1710</v>
      </c>
      <c r="F130" s="13" t="s">
        <v>7593</v>
      </c>
      <c r="G130" s="15">
        <v>3</v>
      </c>
      <c r="H130" s="15">
        <v>0</v>
      </c>
      <c r="I130" s="15">
        <v>0</v>
      </c>
      <c r="J130" s="15">
        <f t="shared" si="4"/>
        <v>0</v>
      </c>
      <c r="K130" s="15">
        <f t="shared" si="5"/>
        <v>3</v>
      </c>
    </row>
    <row r="131" spans="1:11">
      <c r="A131" s="12" t="s">
        <v>243</v>
      </c>
      <c r="B131" s="13" t="s">
        <v>7590</v>
      </c>
      <c r="C131" s="13" t="s">
        <v>7594</v>
      </c>
      <c r="D131" s="12" t="s">
        <v>7592</v>
      </c>
      <c r="E131" s="13" t="s">
        <v>1710</v>
      </c>
      <c r="F131" s="13" t="s">
        <v>5923</v>
      </c>
      <c r="G131" s="15">
        <v>4</v>
      </c>
      <c r="H131" s="15">
        <v>0</v>
      </c>
      <c r="I131" s="15">
        <v>0</v>
      </c>
      <c r="J131" s="15">
        <f t="shared" si="4"/>
        <v>0</v>
      </c>
      <c r="K131" s="15">
        <f t="shared" si="5"/>
        <v>4</v>
      </c>
    </row>
    <row r="132" spans="1:11">
      <c r="A132" s="12" t="s">
        <v>247</v>
      </c>
      <c r="B132" s="13" t="s">
        <v>7595</v>
      </c>
      <c r="C132" s="13" t="s">
        <v>717</v>
      </c>
      <c r="D132" s="12" t="s">
        <v>7596</v>
      </c>
      <c r="E132" s="13" t="s">
        <v>1710</v>
      </c>
      <c r="F132" s="13" t="s">
        <v>7526</v>
      </c>
      <c r="G132" s="15">
        <v>2.5</v>
      </c>
      <c r="H132" s="15">
        <v>0</v>
      </c>
      <c r="I132" s="15">
        <v>0</v>
      </c>
      <c r="J132" s="15">
        <f t="shared" si="4"/>
        <v>0</v>
      </c>
      <c r="K132" s="15">
        <f t="shared" si="5"/>
        <v>2.5</v>
      </c>
    </row>
    <row r="133" spans="1:11">
      <c r="A133" s="12" t="s">
        <v>247</v>
      </c>
      <c r="B133" s="13" t="s">
        <v>7595</v>
      </c>
      <c r="C133" s="13" t="s">
        <v>7352</v>
      </c>
      <c r="D133" s="12" t="s">
        <v>7596</v>
      </c>
      <c r="E133" s="13" t="s">
        <v>1710</v>
      </c>
      <c r="F133" s="13" t="s">
        <v>7527</v>
      </c>
      <c r="G133" s="15">
        <v>1</v>
      </c>
      <c r="H133" s="15">
        <v>0</v>
      </c>
      <c r="I133" s="15">
        <v>0</v>
      </c>
      <c r="J133" s="15">
        <f t="shared" si="4"/>
        <v>0</v>
      </c>
      <c r="K133" s="15">
        <f t="shared" si="5"/>
        <v>1</v>
      </c>
    </row>
    <row r="134" spans="1:11">
      <c r="A134" s="12" t="s">
        <v>247</v>
      </c>
      <c r="B134" s="13" t="s">
        <v>7595</v>
      </c>
      <c r="C134" s="13" t="s">
        <v>7463</v>
      </c>
      <c r="D134" s="12" t="s">
        <v>7596</v>
      </c>
      <c r="E134" s="13" t="s">
        <v>1710</v>
      </c>
      <c r="F134" s="13" t="s">
        <v>7506</v>
      </c>
      <c r="G134" s="15">
        <v>3.5</v>
      </c>
      <c r="H134" s="15">
        <v>0</v>
      </c>
      <c r="I134" s="15">
        <v>0</v>
      </c>
      <c r="J134" s="15">
        <f t="shared" si="4"/>
        <v>0</v>
      </c>
      <c r="K134" s="15">
        <f t="shared" si="5"/>
        <v>3.5</v>
      </c>
    </row>
    <row r="135" spans="1:11">
      <c r="A135" s="12" t="s">
        <v>247</v>
      </c>
      <c r="B135" s="13" t="s">
        <v>7595</v>
      </c>
      <c r="C135" s="13" t="s">
        <v>7597</v>
      </c>
      <c r="D135" s="12" t="s">
        <v>7596</v>
      </c>
      <c r="E135" s="13" t="s">
        <v>1710</v>
      </c>
      <c r="F135" s="13" t="s">
        <v>7598</v>
      </c>
      <c r="G135" s="15">
        <v>1</v>
      </c>
      <c r="H135" s="15">
        <v>0</v>
      </c>
      <c r="I135" s="15">
        <v>0</v>
      </c>
      <c r="J135" s="15">
        <f t="shared" si="4"/>
        <v>0</v>
      </c>
      <c r="K135" s="15">
        <f t="shared" si="5"/>
        <v>1</v>
      </c>
    </row>
    <row r="136" spans="1:11">
      <c r="A136" s="12" t="s">
        <v>247</v>
      </c>
      <c r="B136" s="13" t="s">
        <v>7595</v>
      </c>
      <c r="C136" s="13" t="s">
        <v>7599</v>
      </c>
      <c r="D136" s="12" t="s">
        <v>7596</v>
      </c>
      <c r="E136" s="13" t="s">
        <v>1710</v>
      </c>
      <c r="F136" s="13" t="s">
        <v>7600</v>
      </c>
      <c r="G136" s="15">
        <v>2</v>
      </c>
      <c r="H136" s="15">
        <v>0</v>
      </c>
      <c r="I136" s="15">
        <v>0</v>
      </c>
      <c r="J136" s="15">
        <f t="shared" si="4"/>
        <v>0</v>
      </c>
      <c r="K136" s="15">
        <f t="shared" si="5"/>
        <v>2</v>
      </c>
    </row>
    <row r="137" spans="1:11">
      <c r="A137" s="12" t="s">
        <v>247</v>
      </c>
      <c r="B137" s="13" t="s">
        <v>7595</v>
      </c>
      <c r="C137" s="13" t="s">
        <v>7397</v>
      </c>
      <c r="D137" s="12" t="s">
        <v>7596</v>
      </c>
      <c r="E137" s="13" t="s">
        <v>1710</v>
      </c>
      <c r="F137" s="13" t="s">
        <v>5425</v>
      </c>
      <c r="G137" s="15">
        <v>2</v>
      </c>
      <c r="H137" s="15">
        <v>0</v>
      </c>
      <c r="I137" s="15">
        <v>0</v>
      </c>
      <c r="J137" s="15">
        <f t="shared" si="4"/>
        <v>0</v>
      </c>
      <c r="K137" s="15">
        <f t="shared" si="5"/>
        <v>2</v>
      </c>
    </row>
    <row r="138" spans="1:11">
      <c r="A138" s="12" t="s">
        <v>254</v>
      </c>
      <c r="B138" s="13" t="s">
        <v>7601</v>
      </c>
      <c r="C138" s="13" t="s">
        <v>7602</v>
      </c>
      <c r="D138" s="12" t="s">
        <v>7603</v>
      </c>
      <c r="E138" s="13" t="s">
        <v>1710</v>
      </c>
      <c r="F138" s="13" t="s">
        <v>83</v>
      </c>
      <c r="G138" s="15">
        <v>12</v>
      </c>
      <c r="H138" s="15">
        <v>0</v>
      </c>
      <c r="I138" s="15">
        <v>0</v>
      </c>
      <c r="J138" s="15">
        <f t="shared" si="4"/>
        <v>0</v>
      </c>
      <c r="K138" s="15">
        <f t="shared" si="5"/>
        <v>12</v>
      </c>
    </row>
    <row r="139" spans="1:11">
      <c r="A139" s="12" t="s">
        <v>258</v>
      </c>
      <c r="B139" s="13" t="s">
        <v>7604</v>
      </c>
      <c r="C139" s="13" t="s">
        <v>7605</v>
      </c>
      <c r="D139" s="12" t="s">
        <v>7606</v>
      </c>
      <c r="E139" s="13" t="s">
        <v>1710</v>
      </c>
      <c r="F139" s="13" t="s">
        <v>7607</v>
      </c>
      <c r="G139" s="15">
        <v>5.5</v>
      </c>
      <c r="H139" s="15">
        <v>0</v>
      </c>
      <c r="I139" s="15">
        <v>0</v>
      </c>
      <c r="J139" s="15">
        <f t="shared" si="4"/>
        <v>0</v>
      </c>
      <c r="K139" s="15">
        <f t="shared" si="5"/>
        <v>5.5</v>
      </c>
    </row>
    <row r="140" spans="1:11">
      <c r="A140" s="12" t="s">
        <v>258</v>
      </c>
      <c r="B140" s="13" t="s">
        <v>7604</v>
      </c>
      <c r="C140" s="13" t="s">
        <v>7352</v>
      </c>
      <c r="D140" s="12" t="s">
        <v>7606</v>
      </c>
      <c r="E140" s="13" t="s">
        <v>1710</v>
      </c>
      <c r="F140" s="13" t="s">
        <v>7608</v>
      </c>
      <c r="G140" s="15">
        <v>6.5</v>
      </c>
      <c r="H140" s="15">
        <v>0</v>
      </c>
      <c r="I140" s="15">
        <v>0</v>
      </c>
      <c r="J140" s="15">
        <f t="shared" si="4"/>
        <v>0</v>
      </c>
      <c r="K140" s="15">
        <f t="shared" si="5"/>
        <v>6.5</v>
      </c>
    </row>
    <row r="141" spans="1:11">
      <c r="A141" s="12" t="s">
        <v>262</v>
      </c>
      <c r="B141" s="13" t="s">
        <v>7609</v>
      </c>
      <c r="C141" s="13" t="s">
        <v>2782</v>
      </c>
      <c r="D141" s="12" t="s">
        <v>7610</v>
      </c>
      <c r="E141" s="13" t="s">
        <v>1710</v>
      </c>
      <c r="F141" s="13" t="s">
        <v>6160</v>
      </c>
      <c r="G141" s="15">
        <v>7.5</v>
      </c>
      <c r="H141" s="15">
        <v>0</v>
      </c>
      <c r="I141" s="15">
        <v>0</v>
      </c>
      <c r="J141" s="15">
        <f t="shared" si="4"/>
        <v>0</v>
      </c>
      <c r="K141" s="15">
        <f t="shared" si="5"/>
        <v>7.5</v>
      </c>
    </row>
    <row r="142" spans="1:11">
      <c r="A142" s="12" t="s">
        <v>262</v>
      </c>
      <c r="B142" s="13" t="s">
        <v>7609</v>
      </c>
      <c r="C142" s="13" t="s">
        <v>7358</v>
      </c>
      <c r="D142" s="12" t="s">
        <v>7610</v>
      </c>
      <c r="E142" s="13" t="s">
        <v>1710</v>
      </c>
      <c r="F142" s="13" t="s">
        <v>4179</v>
      </c>
      <c r="G142" s="15">
        <v>4.5</v>
      </c>
      <c r="H142" s="15">
        <v>0</v>
      </c>
      <c r="I142" s="15">
        <v>0</v>
      </c>
      <c r="J142" s="15">
        <f t="shared" si="4"/>
        <v>0</v>
      </c>
      <c r="K142" s="15">
        <f t="shared" si="5"/>
        <v>4.5</v>
      </c>
    </row>
    <row r="143" spans="1:11">
      <c r="A143" s="12" t="s">
        <v>266</v>
      </c>
      <c r="B143" s="13" t="s">
        <v>7611</v>
      </c>
      <c r="C143" s="13" t="s">
        <v>7612</v>
      </c>
      <c r="D143" s="12" t="s">
        <v>7613</v>
      </c>
      <c r="E143" s="13" t="s">
        <v>1710</v>
      </c>
      <c r="F143" s="13" t="s">
        <v>83</v>
      </c>
      <c r="G143" s="15">
        <v>12</v>
      </c>
      <c r="H143" s="15">
        <v>0</v>
      </c>
      <c r="I143" s="15">
        <v>0</v>
      </c>
      <c r="J143" s="15">
        <f t="shared" si="4"/>
        <v>0</v>
      </c>
      <c r="K143" s="15">
        <f t="shared" si="5"/>
        <v>12</v>
      </c>
    </row>
    <row r="144" spans="1:11">
      <c r="A144" s="12" t="s">
        <v>270</v>
      </c>
      <c r="B144" s="13" t="s">
        <v>7614</v>
      </c>
      <c r="C144" s="13" t="s">
        <v>7615</v>
      </c>
      <c r="D144" s="12" t="s">
        <v>7616</v>
      </c>
      <c r="E144" s="13" t="s">
        <v>182</v>
      </c>
      <c r="F144" s="13" t="s">
        <v>83</v>
      </c>
      <c r="G144" s="15">
        <v>12</v>
      </c>
      <c r="H144" s="15">
        <v>1</v>
      </c>
      <c r="I144" s="15">
        <v>1</v>
      </c>
      <c r="J144" s="15">
        <f t="shared" si="4"/>
        <v>0</v>
      </c>
      <c r="K144" s="15">
        <f t="shared" si="5"/>
        <v>12</v>
      </c>
    </row>
    <row r="145" spans="1:11">
      <c r="A145" s="12" t="s">
        <v>274</v>
      </c>
      <c r="B145" s="13" t="s">
        <v>7617</v>
      </c>
      <c r="C145" s="13" t="s">
        <v>7363</v>
      </c>
      <c r="D145" s="12" t="s">
        <v>7618</v>
      </c>
      <c r="E145" s="13" t="s">
        <v>182</v>
      </c>
      <c r="F145" s="13" t="s">
        <v>7619</v>
      </c>
      <c r="G145" s="15">
        <v>2</v>
      </c>
      <c r="H145" s="15">
        <v>0</v>
      </c>
      <c r="I145" s="15">
        <v>0</v>
      </c>
      <c r="J145" s="15">
        <f t="shared" si="4"/>
        <v>0</v>
      </c>
      <c r="K145" s="15">
        <f t="shared" si="5"/>
        <v>2</v>
      </c>
    </row>
    <row r="146" spans="1:11">
      <c r="A146" s="12" t="s">
        <v>274</v>
      </c>
      <c r="B146" s="13" t="s">
        <v>7617</v>
      </c>
      <c r="C146" s="13" t="s">
        <v>7358</v>
      </c>
      <c r="D146" s="12" t="s">
        <v>7618</v>
      </c>
      <c r="E146" s="13" t="s">
        <v>182</v>
      </c>
      <c r="F146" s="13" t="s">
        <v>7620</v>
      </c>
      <c r="G146" s="15">
        <v>2.5</v>
      </c>
      <c r="H146" s="15">
        <v>0</v>
      </c>
      <c r="I146" s="15">
        <v>0</v>
      </c>
      <c r="J146" s="15">
        <f t="shared" si="4"/>
        <v>0</v>
      </c>
      <c r="K146" s="15">
        <f t="shared" si="5"/>
        <v>2.5</v>
      </c>
    </row>
    <row r="147" spans="1:11">
      <c r="A147" s="12" t="s">
        <v>274</v>
      </c>
      <c r="B147" s="13" t="s">
        <v>7617</v>
      </c>
      <c r="C147" s="13" t="s">
        <v>7621</v>
      </c>
      <c r="D147" s="12" t="s">
        <v>7618</v>
      </c>
      <c r="E147" s="13" t="s">
        <v>182</v>
      </c>
      <c r="F147" s="13" t="s">
        <v>7622</v>
      </c>
      <c r="G147" s="15">
        <v>2</v>
      </c>
      <c r="H147" s="15">
        <v>0</v>
      </c>
      <c r="I147" s="15">
        <v>0</v>
      </c>
      <c r="J147" s="15">
        <f t="shared" si="4"/>
        <v>0</v>
      </c>
      <c r="K147" s="15">
        <f t="shared" si="5"/>
        <v>2</v>
      </c>
    </row>
    <row r="148" spans="1:11">
      <c r="A148" s="12" t="s">
        <v>274</v>
      </c>
      <c r="B148" s="13" t="s">
        <v>7617</v>
      </c>
      <c r="C148" s="13" t="s">
        <v>7623</v>
      </c>
      <c r="D148" s="12" t="s">
        <v>7618</v>
      </c>
      <c r="E148" s="13" t="s">
        <v>182</v>
      </c>
      <c r="F148" s="13" t="s">
        <v>7624</v>
      </c>
      <c r="G148" s="15">
        <v>2</v>
      </c>
      <c r="H148" s="15">
        <v>0</v>
      </c>
      <c r="I148" s="15">
        <v>0</v>
      </c>
      <c r="J148" s="15">
        <f t="shared" si="4"/>
        <v>0</v>
      </c>
      <c r="K148" s="15">
        <f t="shared" si="5"/>
        <v>2</v>
      </c>
    </row>
    <row r="149" spans="1:11">
      <c r="A149" s="12" t="s">
        <v>274</v>
      </c>
      <c r="B149" s="13" t="s">
        <v>7617</v>
      </c>
      <c r="C149" s="13" t="s">
        <v>7625</v>
      </c>
      <c r="D149" s="12" t="s">
        <v>7618</v>
      </c>
      <c r="E149" s="13" t="s">
        <v>182</v>
      </c>
      <c r="F149" s="13" t="s">
        <v>7626</v>
      </c>
      <c r="G149" s="15">
        <v>3.5</v>
      </c>
      <c r="H149" s="15">
        <v>0</v>
      </c>
      <c r="I149" s="15">
        <v>0</v>
      </c>
      <c r="J149" s="15">
        <f t="shared" si="4"/>
        <v>0</v>
      </c>
      <c r="K149" s="15">
        <f t="shared" si="5"/>
        <v>3.5</v>
      </c>
    </row>
    <row r="150" spans="1:11">
      <c r="A150" s="12" t="s">
        <v>278</v>
      </c>
      <c r="B150" s="13" t="s">
        <v>7627</v>
      </c>
      <c r="C150" s="13" t="s">
        <v>7628</v>
      </c>
      <c r="D150" s="12" t="s">
        <v>7629</v>
      </c>
      <c r="E150" s="13" t="s">
        <v>182</v>
      </c>
      <c r="F150" s="13" t="s">
        <v>83</v>
      </c>
      <c r="G150" s="15">
        <v>12</v>
      </c>
      <c r="H150" s="15">
        <v>0</v>
      </c>
      <c r="I150" s="15">
        <v>0</v>
      </c>
      <c r="J150" s="15">
        <f t="shared" si="4"/>
        <v>0</v>
      </c>
      <c r="K150" s="15">
        <f t="shared" si="5"/>
        <v>12</v>
      </c>
    </row>
    <row r="151" spans="1:11">
      <c r="A151" s="12" t="s">
        <v>282</v>
      </c>
      <c r="B151" s="13" t="s">
        <v>7630</v>
      </c>
      <c r="C151" s="13" t="s">
        <v>7631</v>
      </c>
      <c r="D151" s="12" t="s">
        <v>7632</v>
      </c>
      <c r="E151" s="13" t="s">
        <v>182</v>
      </c>
      <c r="F151" s="13" t="s">
        <v>7633</v>
      </c>
      <c r="G151" s="15">
        <v>2.25</v>
      </c>
      <c r="H151" s="15">
        <v>0</v>
      </c>
      <c r="I151" s="15">
        <v>0</v>
      </c>
      <c r="J151" s="15">
        <f t="shared" si="4"/>
        <v>0</v>
      </c>
      <c r="K151" s="15">
        <f t="shared" si="5"/>
        <v>2.25</v>
      </c>
    </row>
    <row r="152" spans="1:11">
      <c r="A152" s="12" t="s">
        <v>282</v>
      </c>
      <c r="B152" s="13" t="s">
        <v>7630</v>
      </c>
      <c r="C152" s="13" t="s">
        <v>7634</v>
      </c>
      <c r="D152" s="12" t="s">
        <v>7632</v>
      </c>
      <c r="E152" s="13" t="s">
        <v>182</v>
      </c>
      <c r="F152" s="13" t="s">
        <v>7633</v>
      </c>
      <c r="G152" s="15">
        <v>2.25</v>
      </c>
      <c r="H152" s="15">
        <v>0</v>
      </c>
      <c r="I152" s="15">
        <v>0</v>
      </c>
      <c r="J152" s="15">
        <f t="shared" si="4"/>
        <v>0</v>
      </c>
      <c r="K152" s="15">
        <f t="shared" si="5"/>
        <v>2.25</v>
      </c>
    </row>
    <row r="153" spans="1:11">
      <c r="A153" s="12" t="s">
        <v>282</v>
      </c>
      <c r="B153" s="13" t="s">
        <v>7630</v>
      </c>
      <c r="C153" s="13" t="s">
        <v>7635</v>
      </c>
      <c r="D153" s="12" t="s">
        <v>7632</v>
      </c>
      <c r="E153" s="13" t="s">
        <v>182</v>
      </c>
      <c r="F153" s="13" t="s">
        <v>7636</v>
      </c>
      <c r="G153" s="15">
        <v>2.5</v>
      </c>
      <c r="H153" s="15">
        <v>0</v>
      </c>
      <c r="I153" s="15">
        <v>0</v>
      </c>
      <c r="J153" s="15">
        <f t="shared" si="4"/>
        <v>0</v>
      </c>
      <c r="K153" s="15">
        <f t="shared" si="5"/>
        <v>2.5</v>
      </c>
    </row>
    <row r="154" spans="1:11">
      <c r="A154" s="12" t="s">
        <v>282</v>
      </c>
      <c r="B154" s="13" t="s">
        <v>7630</v>
      </c>
      <c r="C154" s="13" t="s">
        <v>1878</v>
      </c>
      <c r="D154" s="12" t="s">
        <v>7632</v>
      </c>
      <c r="E154" s="13" t="s">
        <v>182</v>
      </c>
      <c r="F154" s="13" t="s">
        <v>7637</v>
      </c>
      <c r="G154" s="15">
        <v>3</v>
      </c>
      <c r="H154" s="15">
        <v>0</v>
      </c>
      <c r="I154" s="15">
        <v>0</v>
      </c>
      <c r="J154" s="15">
        <f t="shared" si="4"/>
        <v>0</v>
      </c>
      <c r="K154" s="15">
        <f t="shared" si="5"/>
        <v>3</v>
      </c>
    </row>
    <row r="155" spans="1:11">
      <c r="A155" s="12" t="s">
        <v>282</v>
      </c>
      <c r="B155" s="13" t="s">
        <v>7630</v>
      </c>
      <c r="C155" s="13" t="s">
        <v>7638</v>
      </c>
      <c r="D155" s="12" t="s">
        <v>7632</v>
      </c>
      <c r="E155" s="13" t="s">
        <v>182</v>
      </c>
      <c r="F155" s="13" t="s">
        <v>7639</v>
      </c>
      <c r="G155" s="15">
        <v>2</v>
      </c>
      <c r="H155" s="15">
        <v>0</v>
      </c>
      <c r="I155" s="15">
        <v>0</v>
      </c>
      <c r="J155" s="15">
        <f t="shared" si="4"/>
        <v>0</v>
      </c>
      <c r="K155" s="15">
        <f t="shared" si="5"/>
        <v>2</v>
      </c>
    </row>
    <row r="156" spans="1:11">
      <c r="A156" s="12" t="s">
        <v>286</v>
      </c>
      <c r="B156" s="13" t="s">
        <v>7640</v>
      </c>
      <c r="C156" s="13" t="s">
        <v>7641</v>
      </c>
      <c r="D156" s="12" t="s">
        <v>7642</v>
      </c>
      <c r="E156" s="13" t="s">
        <v>182</v>
      </c>
      <c r="F156" s="13" t="s">
        <v>83</v>
      </c>
      <c r="G156" s="15">
        <v>12</v>
      </c>
      <c r="H156" s="15">
        <v>0</v>
      </c>
      <c r="I156" s="15">
        <v>0</v>
      </c>
      <c r="J156" s="15">
        <f t="shared" si="4"/>
        <v>0</v>
      </c>
      <c r="K156" s="15">
        <f t="shared" si="5"/>
        <v>12</v>
      </c>
    </row>
    <row r="157" spans="1:11">
      <c r="A157" s="12" t="s">
        <v>290</v>
      </c>
      <c r="B157" s="13" t="s">
        <v>7643</v>
      </c>
      <c r="C157" s="13" t="s">
        <v>7644</v>
      </c>
      <c r="D157" s="12" t="s">
        <v>7645</v>
      </c>
      <c r="E157" s="13" t="s">
        <v>182</v>
      </c>
      <c r="F157" s="13" t="s">
        <v>7646</v>
      </c>
      <c r="G157" s="15">
        <v>0.5</v>
      </c>
      <c r="H157" s="15">
        <v>0</v>
      </c>
      <c r="I157" s="15">
        <v>0</v>
      </c>
      <c r="J157" s="15">
        <f t="shared" si="4"/>
        <v>0</v>
      </c>
      <c r="K157" s="15">
        <f t="shared" si="5"/>
        <v>0.5</v>
      </c>
    </row>
    <row r="158" spans="1:11">
      <c r="A158" s="12" t="s">
        <v>290</v>
      </c>
      <c r="B158" s="13" t="s">
        <v>7643</v>
      </c>
      <c r="C158" s="13" t="s">
        <v>7358</v>
      </c>
      <c r="D158" s="12" t="s">
        <v>7645</v>
      </c>
      <c r="E158" s="13" t="s">
        <v>182</v>
      </c>
      <c r="F158" s="13" t="s">
        <v>7647</v>
      </c>
      <c r="G158" s="15">
        <v>2.5</v>
      </c>
      <c r="H158" s="15">
        <v>0</v>
      </c>
      <c r="I158" s="15">
        <v>0</v>
      </c>
      <c r="J158" s="15">
        <f t="shared" si="4"/>
        <v>0</v>
      </c>
      <c r="K158" s="15">
        <f t="shared" si="5"/>
        <v>2.5</v>
      </c>
    </row>
    <row r="159" spans="1:11">
      <c r="A159" s="12" t="s">
        <v>290</v>
      </c>
      <c r="B159" s="13" t="s">
        <v>7643</v>
      </c>
      <c r="C159" s="13" t="s">
        <v>6900</v>
      </c>
      <c r="D159" s="12" t="s">
        <v>7645</v>
      </c>
      <c r="E159" s="13" t="s">
        <v>182</v>
      </c>
      <c r="F159" s="13" t="s">
        <v>7648</v>
      </c>
      <c r="G159" s="15">
        <v>3.5</v>
      </c>
      <c r="H159" s="15">
        <v>0</v>
      </c>
      <c r="I159" s="15">
        <v>0</v>
      </c>
      <c r="J159" s="15">
        <f t="shared" si="4"/>
        <v>0</v>
      </c>
      <c r="K159" s="15">
        <f t="shared" si="5"/>
        <v>3.5</v>
      </c>
    </row>
    <row r="160" spans="1:11">
      <c r="A160" s="12" t="s">
        <v>290</v>
      </c>
      <c r="B160" s="13" t="s">
        <v>7643</v>
      </c>
      <c r="C160" s="13" t="s">
        <v>7374</v>
      </c>
      <c r="D160" s="12" t="s">
        <v>7645</v>
      </c>
      <c r="E160" s="13" t="s">
        <v>182</v>
      </c>
      <c r="F160" s="13" t="s">
        <v>7649</v>
      </c>
      <c r="G160" s="15">
        <v>2</v>
      </c>
      <c r="H160" s="15">
        <v>0</v>
      </c>
      <c r="I160" s="15">
        <v>0</v>
      </c>
      <c r="J160" s="15">
        <f t="shared" si="4"/>
        <v>0</v>
      </c>
      <c r="K160" s="15">
        <f t="shared" si="5"/>
        <v>2</v>
      </c>
    </row>
    <row r="161" spans="1:11">
      <c r="A161" s="12" t="s">
        <v>290</v>
      </c>
      <c r="B161" s="13" t="s">
        <v>7643</v>
      </c>
      <c r="C161" s="13" t="s">
        <v>7650</v>
      </c>
      <c r="D161" s="12" t="s">
        <v>7645</v>
      </c>
      <c r="E161" s="13" t="s">
        <v>182</v>
      </c>
      <c r="F161" s="13" t="s">
        <v>7651</v>
      </c>
      <c r="G161" s="15">
        <v>1</v>
      </c>
      <c r="H161" s="15">
        <v>0</v>
      </c>
      <c r="I161" s="15">
        <v>0</v>
      </c>
      <c r="J161" s="15">
        <f t="shared" si="4"/>
        <v>0</v>
      </c>
      <c r="K161" s="15">
        <f t="shared" si="5"/>
        <v>1</v>
      </c>
    </row>
    <row r="162" spans="1:11">
      <c r="A162" s="12" t="s">
        <v>290</v>
      </c>
      <c r="B162" s="13" t="s">
        <v>7643</v>
      </c>
      <c r="C162" s="13" t="s">
        <v>7358</v>
      </c>
      <c r="D162" s="12" t="s">
        <v>7645</v>
      </c>
      <c r="E162" s="13" t="s">
        <v>182</v>
      </c>
      <c r="F162" s="13" t="s">
        <v>3184</v>
      </c>
      <c r="G162" s="15">
        <v>2.5</v>
      </c>
      <c r="H162" s="15">
        <v>0</v>
      </c>
      <c r="I162" s="15">
        <v>0</v>
      </c>
      <c r="J162" s="15">
        <f t="shared" si="4"/>
        <v>0</v>
      </c>
      <c r="K162" s="15">
        <f t="shared" si="5"/>
        <v>2.5</v>
      </c>
    </row>
    <row r="163" spans="1:11">
      <c r="A163" s="12" t="s">
        <v>294</v>
      </c>
      <c r="B163" s="13" t="s">
        <v>7652</v>
      </c>
      <c r="C163" s="13" t="s">
        <v>7352</v>
      </c>
      <c r="D163" s="12" t="s">
        <v>7653</v>
      </c>
      <c r="E163" s="13" t="s">
        <v>182</v>
      </c>
      <c r="F163" s="13" t="s">
        <v>2498</v>
      </c>
      <c r="G163" s="15">
        <v>3</v>
      </c>
      <c r="H163" s="15">
        <v>0</v>
      </c>
      <c r="I163" s="15">
        <v>0</v>
      </c>
      <c r="J163" s="15">
        <f t="shared" si="4"/>
        <v>0</v>
      </c>
      <c r="K163" s="15">
        <f t="shared" si="5"/>
        <v>3</v>
      </c>
    </row>
    <row r="164" spans="1:11">
      <c r="A164" s="12" t="s">
        <v>294</v>
      </c>
      <c r="B164" s="13" t="s">
        <v>7652</v>
      </c>
      <c r="C164" s="13" t="s">
        <v>3500</v>
      </c>
      <c r="D164" s="12" t="s">
        <v>7653</v>
      </c>
      <c r="E164" s="13" t="s">
        <v>182</v>
      </c>
      <c r="F164" s="13" t="s">
        <v>5445</v>
      </c>
      <c r="G164" s="15">
        <v>9</v>
      </c>
      <c r="H164" s="15">
        <v>0</v>
      </c>
      <c r="I164" s="15">
        <v>0</v>
      </c>
      <c r="J164" s="15">
        <f t="shared" si="4"/>
        <v>0</v>
      </c>
      <c r="K164" s="15">
        <f t="shared" si="5"/>
        <v>9</v>
      </c>
    </row>
    <row r="165" spans="1:11">
      <c r="A165" s="12" t="s">
        <v>298</v>
      </c>
      <c r="B165" s="13" t="s">
        <v>7654</v>
      </c>
      <c r="C165" s="13" t="s">
        <v>7655</v>
      </c>
      <c r="D165" s="12" t="s">
        <v>7656</v>
      </c>
      <c r="E165" s="13" t="s">
        <v>182</v>
      </c>
      <c r="F165" s="13" t="s">
        <v>83</v>
      </c>
      <c r="G165" s="15">
        <v>6</v>
      </c>
      <c r="H165" s="15">
        <v>0</v>
      </c>
      <c r="I165" s="15">
        <v>0</v>
      </c>
      <c r="J165" s="15">
        <f t="shared" si="4"/>
        <v>0</v>
      </c>
      <c r="K165" s="15">
        <f t="shared" si="5"/>
        <v>6</v>
      </c>
    </row>
    <row r="166" spans="1:11">
      <c r="A166" s="12" t="s">
        <v>298</v>
      </c>
      <c r="B166" s="13" t="s">
        <v>7654</v>
      </c>
      <c r="C166" s="13" t="s">
        <v>7657</v>
      </c>
      <c r="D166" s="12" t="s">
        <v>7656</v>
      </c>
      <c r="E166" s="13" t="s">
        <v>182</v>
      </c>
      <c r="F166" s="13" t="s">
        <v>83</v>
      </c>
      <c r="G166" s="15">
        <v>6</v>
      </c>
      <c r="H166" s="15">
        <v>0</v>
      </c>
      <c r="I166" s="15">
        <v>0</v>
      </c>
      <c r="J166" s="15">
        <f t="shared" si="4"/>
        <v>0</v>
      </c>
      <c r="K166" s="15">
        <f t="shared" si="5"/>
        <v>6</v>
      </c>
    </row>
    <row r="167" spans="1:11">
      <c r="A167" s="12" t="s">
        <v>302</v>
      </c>
      <c r="B167" s="13" t="s">
        <v>7658</v>
      </c>
      <c r="C167" s="13" t="s">
        <v>7659</v>
      </c>
      <c r="D167" s="12" t="s">
        <v>7660</v>
      </c>
      <c r="E167" s="13" t="s">
        <v>182</v>
      </c>
      <c r="F167" s="13" t="s">
        <v>83</v>
      </c>
      <c r="G167" s="15">
        <v>12</v>
      </c>
      <c r="H167" s="15">
        <v>0</v>
      </c>
      <c r="I167" s="15">
        <v>0</v>
      </c>
      <c r="J167" s="15">
        <f t="shared" ref="J167:J230" si="6">H167-I167</f>
        <v>0</v>
      </c>
      <c r="K167" s="15">
        <f t="shared" ref="K167:K230" si="7">G167+J167</f>
        <v>12</v>
      </c>
    </row>
    <row r="168" spans="1:11">
      <c r="A168" s="12" t="s">
        <v>306</v>
      </c>
      <c r="B168" s="13" t="s">
        <v>7661</v>
      </c>
      <c r="C168" s="13" t="s">
        <v>7662</v>
      </c>
      <c r="D168" s="12" t="s">
        <v>7663</v>
      </c>
      <c r="E168" s="13" t="s">
        <v>182</v>
      </c>
      <c r="F168" s="13" t="s">
        <v>716</v>
      </c>
      <c r="G168" s="15">
        <v>2</v>
      </c>
      <c r="H168" s="15">
        <v>0</v>
      </c>
      <c r="I168" s="15">
        <v>0</v>
      </c>
      <c r="J168" s="15">
        <f t="shared" si="6"/>
        <v>0</v>
      </c>
      <c r="K168" s="15">
        <f t="shared" si="7"/>
        <v>2</v>
      </c>
    </row>
    <row r="169" spans="1:11">
      <c r="A169" s="12" t="s">
        <v>306</v>
      </c>
      <c r="B169" s="13" t="s">
        <v>7661</v>
      </c>
      <c r="C169" s="13" t="s">
        <v>7664</v>
      </c>
      <c r="D169" s="12" t="s">
        <v>7663</v>
      </c>
      <c r="E169" s="13" t="s">
        <v>182</v>
      </c>
      <c r="F169" s="13" t="s">
        <v>7665</v>
      </c>
      <c r="G169" s="15">
        <v>7</v>
      </c>
      <c r="H169" s="15">
        <v>0</v>
      </c>
      <c r="I169" s="15">
        <v>0</v>
      </c>
      <c r="J169" s="15">
        <f t="shared" si="6"/>
        <v>0</v>
      </c>
      <c r="K169" s="15">
        <f t="shared" si="7"/>
        <v>7</v>
      </c>
    </row>
    <row r="170" spans="1:11">
      <c r="A170" s="12" t="s">
        <v>306</v>
      </c>
      <c r="B170" s="13" t="s">
        <v>7661</v>
      </c>
      <c r="C170" s="13" t="s">
        <v>7666</v>
      </c>
      <c r="D170" s="12" t="s">
        <v>7663</v>
      </c>
      <c r="E170" s="13" t="s">
        <v>182</v>
      </c>
      <c r="F170" s="13" t="s">
        <v>7667</v>
      </c>
      <c r="G170" s="15">
        <v>3</v>
      </c>
      <c r="H170" s="15">
        <v>0</v>
      </c>
      <c r="I170" s="15">
        <v>0</v>
      </c>
      <c r="J170" s="15">
        <f t="shared" si="6"/>
        <v>0</v>
      </c>
      <c r="K170" s="15">
        <f t="shared" si="7"/>
        <v>3</v>
      </c>
    </row>
    <row r="171" spans="1:11">
      <c r="A171" s="12" t="s">
        <v>310</v>
      </c>
      <c r="B171" s="13" t="s">
        <v>7668</v>
      </c>
      <c r="C171" s="13" t="s">
        <v>7352</v>
      </c>
      <c r="D171" s="12" t="s">
        <v>7669</v>
      </c>
      <c r="E171" s="13" t="s">
        <v>182</v>
      </c>
      <c r="F171" s="13" t="s">
        <v>4229</v>
      </c>
      <c r="G171" s="15">
        <v>0.5</v>
      </c>
      <c r="H171" s="15">
        <v>0</v>
      </c>
      <c r="I171" s="15">
        <v>0</v>
      </c>
      <c r="J171" s="15">
        <f t="shared" si="6"/>
        <v>0</v>
      </c>
      <c r="K171" s="15">
        <f t="shared" si="7"/>
        <v>0.5</v>
      </c>
    </row>
    <row r="172" spans="1:11">
      <c r="A172" s="12" t="s">
        <v>310</v>
      </c>
      <c r="B172" s="13" t="s">
        <v>7668</v>
      </c>
      <c r="C172" s="13" t="s">
        <v>7670</v>
      </c>
      <c r="D172" s="12" t="s">
        <v>7669</v>
      </c>
      <c r="E172" s="13" t="s">
        <v>182</v>
      </c>
      <c r="F172" s="13" t="s">
        <v>7671</v>
      </c>
      <c r="G172" s="15">
        <v>11.5</v>
      </c>
      <c r="H172" s="15">
        <v>0</v>
      </c>
      <c r="I172" s="15">
        <v>0</v>
      </c>
      <c r="J172" s="15">
        <f t="shared" si="6"/>
        <v>0</v>
      </c>
      <c r="K172" s="15">
        <f t="shared" si="7"/>
        <v>11.5</v>
      </c>
    </row>
    <row r="173" spans="1:11">
      <c r="A173" s="12" t="s">
        <v>314</v>
      </c>
      <c r="B173" s="13" t="s">
        <v>7672</v>
      </c>
      <c r="C173" s="13" t="s">
        <v>7673</v>
      </c>
      <c r="D173" s="12" t="s">
        <v>7674</v>
      </c>
      <c r="E173" s="13" t="s">
        <v>182</v>
      </c>
      <c r="F173" s="13" t="s">
        <v>83</v>
      </c>
      <c r="G173" s="15">
        <v>12</v>
      </c>
      <c r="H173" s="15">
        <v>0</v>
      </c>
      <c r="I173" s="15">
        <v>0</v>
      </c>
      <c r="J173" s="15">
        <f t="shared" si="6"/>
        <v>0</v>
      </c>
      <c r="K173" s="15">
        <f t="shared" si="7"/>
        <v>12</v>
      </c>
    </row>
    <row r="174" spans="1:11">
      <c r="A174" s="12" t="s">
        <v>318</v>
      </c>
      <c r="B174" s="13" t="s">
        <v>7675</v>
      </c>
      <c r="C174" s="13" t="s">
        <v>7676</v>
      </c>
      <c r="D174" s="12" t="s">
        <v>7677</v>
      </c>
      <c r="E174" s="13" t="s">
        <v>182</v>
      </c>
      <c r="F174" s="13" t="s">
        <v>83</v>
      </c>
      <c r="G174" s="15">
        <v>6</v>
      </c>
      <c r="H174" s="15">
        <v>0</v>
      </c>
      <c r="I174" s="15">
        <v>0</v>
      </c>
      <c r="J174" s="15">
        <f t="shared" si="6"/>
        <v>0</v>
      </c>
      <c r="K174" s="15">
        <f t="shared" si="7"/>
        <v>6</v>
      </c>
    </row>
    <row r="175" spans="1:11">
      <c r="A175" s="12" t="s">
        <v>318</v>
      </c>
      <c r="B175" s="13" t="s">
        <v>7675</v>
      </c>
      <c r="C175" s="13" t="s">
        <v>7678</v>
      </c>
      <c r="D175" s="12" t="s">
        <v>7677</v>
      </c>
      <c r="E175" s="13" t="s">
        <v>182</v>
      </c>
      <c r="F175" s="13" t="s">
        <v>83</v>
      </c>
      <c r="G175" s="15">
        <v>6</v>
      </c>
      <c r="H175" s="15">
        <v>0</v>
      </c>
      <c r="I175" s="15">
        <v>0</v>
      </c>
      <c r="J175" s="15">
        <f t="shared" si="6"/>
        <v>0</v>
      </c>
      <c r="K175" s="15">
        <f t="shared" si="7"/>
        <v>6</v>
      </c>
    </row>
    <row r="176" spans="1:11">
      <c r="A176" s="12" t="s">
        <v>322</v>
      </c>
      <c r="B176" s="13" t="s">
        <v>7679</v>
      </c>
      <c r="C176" s="13" t="s">
        <v>7680</v>
      </c>
      <c r="D176" s="12" t="s">
        <v>7681</v>
      </c>
      <c r="E176" s="13" t="s">
        <v>182</v>
      </c>
      <c r="F176" s="13" t="s">
        <v>83</v>
      </c>
      <c r="G176" s="15">
        <v>12</v>
      </c>
      <c r="H176" s="15">
        <v>0</v>
      </c>
      <c r="I176" s="15">
        <v>0</v>
      </c>
      <c r="J176" s="15">
        <f t="shared" si="6"/>
        <v>0</v>
      </c>
      <c r="K176" s="15">
        <f t="shared" si="7"/>
        <v>12</v>
      </c>
    </row>
    <row r="177" spans="1:11">
      <c r="A177" s="12" t="s">
        <v>326</v>
      </c>
      <c r="B177" s="13" t="s">
        <v>7682</v>
      </c>
      <c r="C177" s="13" t="s">
        <v>7434</v>
      </c>
      <c r="D177" s="12" t="s">
        <v>7683</v>
      </c>
      <c r="E177" s="13" t="s">
        <v>182</v>
      </c>
      <c r="F177" s="13" t="s">
        <v>7684</v>
      </c>
      <c r="G177" s="15">
        <v>3</v>
      </c>
      <c r="H177" s="15">
        <v>0</v>
      </c>
      <c r="I177" s="15">
        <v>0</v>
      </c>
      <c r="J177" s="15">
        <f t="shared" si="6"/>
        <v>0</v>
      </c>
      <c r="K177" s="15">
        <f t="shared" si="7"/>
        <v>3</v>
      </c>
    </row>
    <row r="178" spans="1:11">
      <c r="A178" s="12" t="s">
        <v>326</v>
      </c>
      <c r="B178" s="13" t="s">
        <v>7682</v>
      </c>
      <c r="C178" s="13" t="s">
        <v>7352</v>
      </c>
      <c r="D178" s="12" t="s">
        <v>7683</v>
      </c>
      <c r="E178" s="13" t="s">
        <v>182</v>
      </c>
      <c r="F178" s="13" t="s">
        <v>7685</v>
      </c>
      <c r="G178" s="15">
        <v>4</v>
      </c>
      <c r="H178" s="15">
        <v>0</v>
      </c>
      <c r="I178" s="15">
        <v>0</v>
      </c>
      <c r="J178" s="15">
        <f t="shared" si="6"/>
        <v>0</v>
      </c>
      <c r="K178" s="15">
        <f t="shared" si="7"/>
        <v>4</v>
      </c>
    </row>
    <row r="179" spans="1:11">
      <c r="A179" s="12" t="s">
        <v>326</v>
      </c>
      <c r="B179" s="13" t="s">
        <v>7682</v>
      </c>
      <c r="C179" s="13" t="s">
        <v>7686</v>
      </c>
      <c r="D179" s="12" t="s">
        <v>7683</v>
      </c>
      <c r="E179" s="13" t="s">
        <v>182</v>
      </c>
      <c r="F179" s="13" t="s">
        <v>7687</v>
      </c>
      <c r="G179" s="15">
        <v>2.5</v>
      </c>
      <c r="H179" s="15">
        <v>0</v>
      </c>
      <c r="I179" s="15">
        <v>0</v>
      </c>
      <c r="J179" s="15">
        <f t="shared" si="6"/>
        <v>0</v>
      </c>
      <c r="K179" s="15">
        <f t="shared" si="7"/>
        <v>2.5</v>
      </c>
    </row>
    <row r="180" spans="1:11">
      <c r="A180" s="12" t="s">
        <v>326</v>
      </c>
      <c r="B180" s="13" t="s">
        <v>7682</v>
      </c>
      <c r="C180" s="13" t="s">
        <v>7688</v>
      </c>
      <c r="D180" s="12" t="s">
        <v>7683</v>
      </c>
      <c r="E180" s="13" t="s">
        <v>182</v>
      </c>
      <c r="F180" s="13" t="s">
        <v>3824</v>
      </c>
      <c r="G180" s="15">
        <v>2.5</v>
      </c>
      <c r="H180" s="15">
        <v>0.5</v>
      </c>
      <c r="I180" s="15">
        <v>0.5</v>
      </c>
      <c r="J180" s="15">
        <f t="shared" si="6"/>
        <v>0</v>
      </c>
      <c r="K180" s="15">
        <f t="shared" si="7"/>
        <v>2.5</v>
      </c>
    </row>
    <row r="181" spans="1:11">
      <c r="A181" s="12" t="s">
        <v>330</v>
      </c>
      <c r="B181" s="13" t="s">
        <v>7689</v>
      </c>
      <c r="C181" s="13" t="s">
        <v>7358</v>
      </c>
      <c r="D181" s="12" t="s">
        <v>7690</v>
      </c>
      <c r="E181" s="13" t="s">
        <v>182</v>
      </c>
      <c r="F181" s="13" t="s">
        <v>4229</v>
      </c>
      <c r="G181" s="15">
        <v>0.5</v>
      </c>
      <c r="H181" s="15">
        <v>0</v>
      </c>
      <c r="I181" s="15">
        <v>0</v>
      </c>
      <c r="J181" s="15">
        <f t="shared" si="6"/>
        <v>0</v>
      </c>
      <c r="K181" s="15">
        <f t="shared" si="7"/>
        <v>0.5</v>
      </c>
    </row>
    <row r="182" spans="1:11">
      <c r="A182" s="12" t="s">
        <v>330</v>
      </c>
      <c r="B182" s="13" t="s">
        <v>7689</v>
      </c>
      <c r="C182" s="13" t="s">
        <v>7691</v>
      </c>
      <c r="D182" s="12" t="s">
        <v>7690</v>
      </c>
      <c r="E182" s="13" t="s">
        <v>182</v>
      </c>
      <c r="F182" s="13" t="s">
        <v>7692</v>
      </c>
      <c r="G182" s="15">
        <v>11.5</v>
      </c>
      <c r="H182" s="15">
        <v>0</v>
      </c>
      <c r="I182" s="15">
        <v>0</v>
      </c>
      <c r="J182" s="15">
        <f t="shared" si="6"/>
        <v>0</v>
      </c>
      <c r="K182" s="15">
        <f t="shared" si="7"/>
        <v>11.5</v>
      </c>
    </row>
    <row r="183" spans="1:11">
      <c r="A183" s="12" t="s">
        <v>334</v>
      </c>
      <c r="B183" s="13" t="s">
        <v>7693</v>
      </c>
      <c r="C183" s="13" t="s">
        <v>7694</v>
      </c>
      <c r="D183" s="12" t="s">
        <v>7695</v>
      </c>
      <c r="E183" s="13" t="s">
        <v>182</v>
      </c>
      <c r="F183" s="13" t="s">
        <v>83</v>
      </c>
      <c r="G183" s="15">
        <v>12</v>
      </c>
      <c r="H183" s="15">
        <v>0</v>
      </c>
      <c r="I183" s="15">
        <v>0</v>
      </c>
      <c r="J183" s="15">
        <f t="shared" si="6"/>
        <v>0</v>
      </c>
      <c r="K183" s="15">
        <f t="shared" si="7"/>
        <v>12</v>
      </c>
    </row>
    <row r="184" spans="1:11">
      <c r="A184" s="12" t="s">
        <v>338</v>
      </c>
      <c r="B184" s="13" t="s">
        <v>7696</v>
      </c>
      <c r="C184" s="13" t="s">
        <v>3094</v>
      </c>
      <c r="D184" s="12" t="s">
        <v>7697</v>
      </c>
      <c r="E184" s="13" t="s">
        <v>182</v>
      </c>
      <c r="F184" s="13" t="s">
        <v>7485</v>
      </c>
      <c r="G184" s="15">
        <v>0.5</v>
      </c>
      <c r="H184" s="15">
        <v>0</v>
      </c>
      <c r="I184" s="15">
        <v>0</v>
      </c>
      <c r="J184" s="15">
        <f t="shared" si="6"/>
        <v>0</v>
      </c>
      <c r="K184" s="15">
        <f t="shared" si="7"/>
        <v>0.5</v>
      </c>
    </row>
    <row r="185" spans="1:11">
      <c r="A185" s="12" t="s">
        <v>338</v>
      </c>
      <c r="B185" s="13" t="s">
        <v>7696</v>
      </c>
      <c r="C185" s="13" t="s">
        <v>7358</v>
      </c>
      <c r="D185" s="12" t="s">
        <v>7697</v>
      </c>
      <c r="E185" s="13" t="s">
        <v>182</v>
      </c>
      <c r="F185" s="13" t="s">
        <v>7698</v>
      </c>
      <c r="G185" s="15">
        <v>5</v>
      </c>
      <c r="H185" s="15">
        <v>0</v>
      </c>
      <c r="I185" s="15">
        <v>0</v>
      </c>
      <c r="J185" s="15">
        <f t="shared" si="6"/>
        <v>0</v>
      </c>
      <c r="K185" s="15">
        <f t="shared" si="7"/>
        <v>5</v>
      </c>
    </row>
    <row r="186" spans="1:11">
      <c r="A186" s="12" t="s">
        <v>338</v>
      </c>
      <c r="B186" s="13" t="s">
        <v>7696</v>
      </c>
      <c r="C186" s="13" t="s">
        <v>7699</v>
      </c>
      <c r="D186" s="12" t="s">
        <v>7697</v>
      </c>
      <c r="E186" s="13" t="s">
        <v>182</v>
      </c>
      <c r="F186" s="13" t="s">
        <v>7700</v>
      </c>
      <c r="G186" s="15">
        <v>1</v>
      </c>
      <c r="H186" s="15">
        <v>0</v>
      </c>
      <c r="I186" s="15">
        <v>0</v>
      </c>
      <c r="J186" s="15">
        <f t="shared" si="6"/>
        <v>0</v>
      </c>
      <c r="K186" s="15">
        <f t="shared" si="7"/>
        <v>1</v>
      </c>
    </row>
    <row r="187" spans="1:11">
      <c r="A187" s="12" t="s">
        <v>338</v>
      </c>
      <c r="B187" s="13" t="s">
        <v>7696</v>
      </c>
      <c r="C187" s="13" t="s">
        <v>7572</v>
      </c>
      <c r="D187" s="12" t="s">
        <v>7697</v>
      </c>
      <c r="E187" s="13" t="s">
        <v>182</v>
      </c>
      <c r="F187" s="13" t="s">
        <v>7701</v>
      </c>
      <c r="G187" s="15">
        <v>5.5</v>
      </c>
      <c r="H187" s="15">
        <v>0</v>
      </c>
      <c r="I187" s="15">
        <v>0</v>
      </c>
      <c r="J187" s="15">
        <f t="shared" si="6"/>
        <v>0</v>
      </c>
      <c r="K187" s="15">
        <f t="shared" si="7"/>
        <v>5.5</v>
      </c>
    </row>
    <row r="188" spans="1:11">
      <c r="A188" s="12" t="s">
        <v>342</v>
      </c>
      <c r="B188" s="13" t="s">
        <v>7702</v>
      </c>
      <c r="C188" s="13" t="s">
        <v>7352</v>
      </c>
      <c r="D188" s="12" t="s">
        <v>7703</v>
      </c>
      <c r="E188" s="13" t="s">
        <v>182</v>
      </c>
      <c r="F188" s="13" t="s">
        <v>3139</v>
      </c>
      <c r="G188" s="15">
        <v>6.5</v>
      </c>
      <c r="H188" s="15">
        <v>0</v>
      </c>
      <c r="I188" s="15">
        <v>0</v>
      </c>
      <c r="J188" s="15">
        <f t="shared" si="6"/>
        <v>0</v>
      </c>
      <c r="K188" s="15">
        <f t="shared" si="7"/>
        <v>6.5</v>
      </c>
    </row>
    <row r="189" spans="1:11">
      <c r="A189" s="12" t="s">
        <v>342</v>
      </c>
      <c r="B189" s="13" t="s">
        <v>7702</v>
      </c>
      <c r="C189" s="13" t="s">
        <v>7704</v>
      </c>
      <c r="D189" s="12" t="s">
        <v>7703</v>
      </c>
      <c r="E189" s="13" t="s">
        <v>182</v>
      </c>
      <c r="F189" s="13" t="s">
        <v>7705</v>
      </c>
      <c r="G189" s="15">
        <v>3.5</v>
      </c>
      <c r="H189" s="15">
        <v>0</v>
      </c>
      <c r="I189" s="15">
        <v>0</v>
      </c>
      <c r="J189" s="15">
        <f t="shared" si="6"/>
        <v>0</v>
      </c>
      <c r="K189" s="15">
        <f t="shared" si="7"/>
        <v>3.5</v>
      </c>
    </row>
    <row r="190" spans="1:11">
      <c r="A190" s="12" t="s">
        <v>342</v>
      </c>
      <c r="B190" s="13" t="s">
        <v>7702</v>
      </c>
      <c r="C190" s="13" t="s">
        <v>7352</v>
      </c>
      <c r="D190" s="12" t="s">
        <v>7703</v>
      </c>
      <c r="E190" s="13" t="s">
        <v>182</v>
      </c>
      <c r="F190" s="13" t="s">
        <v>2693</v>
      </c>
      <c r="G190" s="15">
        <v>2</v>
      </c>
      <c r="H190" s="15">
        <v>0</v>
      </c>
      <c r="I190" s="15">
        <v>0</v>
      </c>
      <c r="J190" s="15">
        <f t="shared" si="6"/>
        <v>0</v>
      </c>
      <c r="K190" s="15">
        <f t="shared" si="7"/>
        <v>2</v>
      </c>
    </row>
    <row r="191" spans="1:11">
      <c r="A191" s="12" t="s">
        <v>346</v>
      </c>
      <c r="B191" s="13" t="s">
        <v>7706</v>
      </c>
      <c r="C191" s="13" t="s">
        <v>7707</v>
      </c>
      <c r="D191" s="12" t="s">
        <v>7708</v>
      </c>
      <c r="E191" s="13" t="s">
        <v>182</v>
      </c>
      <c r="F191" s="13" t="s">
        <v>83</v>
      </c>
      <c r="G191" s="15">
        <v>12</v>
      </c>
      <c r="H191" s="15">
        <v>0</v>
      </c>
      <c r="I191" s="15">
        <v>0</v>
      </c>
      <c r="J191" s="15">
        <f t="shared" si="6"/>
        <v>0</v>
      </c>
      <c r="K191" s="15">
        <f t="shared" si="7"/>
        <v>12</v>
      </c>
    </row>
    <row r="192" spans="1:11">
      <c r="A192" s="12" t="s">
        <v>350</v>
      </c>
      <c r="B192" s="13" t="s">
        <v>7709</v>
      </c>
      <c r="C192" s="13" t="s">
        <v>7710</v>
      </c>
      <c r="D192" s="12" t="s">
        <v>7711</v>
      </c>
      <c r="E192" s="13" t="s">
        <v>182</v>
      </c>
      <c r="F192" s="13" t="s">
        <v>83</v>
      </c>
      <c r="G192" s="15">
        <v>12</v>
      </c>
      <c r="H192" s="15">
        <v>0</v>
      </c>
      <c r="I192" s="15">
        <v>0</v>
      </c>
      <c r="J192" s="15">
        <f t="shared" si="6"/>
        <v>0</v>
      </c>
      <c r="K192" s="15">
        <f t="shared" si="7"/>
        <v>12</v>
      </c>
    </row>
    <row r="193" spans="1:11">
      <c r="A193" s="12" t="s">
        <v>354</v>
      </c>
      <c r="B193" s="13" t="s">
        <v>7712</v>
      </c>
      <c r="C193" s="13" t="s">
        <v>7713</v>
      </c>
      <c r="D193" s="12" t="s">
        <v>7714</v>
      </c>
      <c r="E193" s="13" t="s">
        <v>182</v>
      </c>
      <c r="F193" s="13" t="s">
        <v>4256</v>
      </c>
      <c r="G193" s="15">
        <v>5</v>
      </c>
      <c r="H193" s="15">
        <v>3</v>
      </c>
      <c r="I193" s="15">
        <v>3</v>
      </c>
      <c r="J193" s="15">
        <f t="shared" si="6"/>
        <v>0</v>
      </c>
      <c r="K193" s="15">
        <f t="shared" si="7"/>
        <v>5</v>
      </c>
    </row>
    <row r="194" spans="1:11">
      <c r="A194" s="12" t="s">
        <v>354</v>
      </c>
      <c r="B194" s="13" t="s">
        <v>7712</v>
      </c>
      <c r="C194" s="13" t="s">
        <v>7715</v>
      </c>
      <c r="D194" s="12" t="s">
        <v>7714</v>
      </c>
      <c r="E194" s="13" t="s">
        <v>182</v>
      </c>
      <c r="F194" s="13" t="s">
        <v>7716</v>
      </c>
      <c r="G194" s="15">
        <v>5.5</v>
      </c>
      <c r="H194" s="15">
        <v>0</v>
      </c>
      <c r="I194" s="15">
        <v>0</v>
      </c>
      <c r="J194" s="15">
        <f t="shared" si="6"/>
        <v>0</v>
      </c>
      <c r="K194" s="15">
        <f t="shared" si="7"/>
        <v>5.5</v>
      </c>
    </row>
    <row r="195" spans="1:11">
      <c r="A195" s="12" t="s">
        <v>354</v>
      </c>
      <c r="B195" s="13" t="s">
        <v>7712</v>
      </c>
      <c r="C195" s="13" t="s">
        <v>7717</v>
      </c>
      <c r="D195" s="12" t="s">
        <v>7714</v>
      </c>
      <c r="E195" s="13" t="s">
        <v>182</v>
      </c>
      <c r="F195" s="13" t="s">
        <v>3122</v>
      </c>
      <c r="G195" s="15">
        <v>1.5</v>
      </c>
      <c r="H195" s="15">
        <v>0</v>
      </c>
      <c r="I195" s="15">
        <v>0</v>
      </c>
      <c r="J195" s="15">
        <f t="shared" si="6"/>
        <v>0</v>
      </c>
      <c r="K195" s="15">
        <f t="shared" si="7"/>
        <v>1.5</v>
      </c>
    </row>
    <row r="196" spans="1:11">
      <c r="A196" s="12" t="s">
        <v>358</v>
      </c>
      <c r="B196" s="13" t="s">
        <v>7718</v>
      </c>
      <c r="C196" s="13" t="s">
        <v>7719</v>
      </c>
      <c r="D196" s="12" t="s">
        <v>7720</v>
      </c>
      <c r="E196" s="13" t="s">
        <v>182</v>
      </c>
      <c r="F196" s="13" t="s">
        <v>83</v>
      </c>
      <c r="G196" s="15">
        <v>6</v>
      </c>
      <c r="H196" s="15">
        <v>0</v>
      </c>
      <c r="I196" s="15">
        <v>0</v>
      </c>
      <c r="J196" s="15">
        <f t="shared" si="6"/>
        <v>0</v>
      </c>
      <c r="K196" s="15">
        <f t="shared" si="7"/>
        <v>6</v>
      </c>
    </row>
    <row r="197" spans="1:11">
      <c r="A197" s="12" t="s">
        <v>358</v>
      </c>
      <c r="B197" s="13" t="s">
        <v>7718</v>
      </c>
      <c r="C197" s="13" t="s">
        <v>7721</v>
      </c>
      <c r="D197" s="12" t="s">
        <v>7720</v>
      </c>
      <c r="E197" s="13" t="s">
        <v>182</v>
      </c>
      <c r="F197" s="13" t="s">
        <v>83</v>
      </c>
      <c r="G197" s="15">
        <v>6</v>
      </c>
      <c r="H197" s="15">
        <v>0</v>
      </c>
      <c r="I197" s="15">
        <v>0</v>
      </c>
      <c r="J197" s="15">
        <f t="shared" si="6"/>
        <v>0</v>
      </c>
      <c r="K197" s="15">
        <f t="shared" si="7"/>
        <v>6</v>
      </c>
    </row>
    <row r="198" spans="1:11">
      <c r="A198" s="12" t="s">
        <v>362</v>
      </c>
      <c r="B198" s="13" t="s">
        <v>7722</v>
      </c>
      <c r="C198" s="13" t="s">
        <v>7352</v>
      </c>
      <c r="D198" s="12" t="s">
        <v>7723</v>
      </c>
      <c r="E198" s="13" t="s">
        <v>182</v>
      </c>
      <c r="F198" s="13" t="s">
        <v>2498</v>
      </c>
      <c r="G198" s="15">
        <v>3</v>
      </c>
      <c r="H198" s="15">
        <v>0</v>
      </c>
      <c r="I198" s="15">
        <v>0</v>
      </c>
      <c r="J198" s="15">
        <f t="shared" si="6"/>
        <v>0</v>
      </c>
      <c r="K198" s="15">
        <f t="shared" si="7"/>
        <v>3</v>
      </c>
    </row>
    <row r="199" spans="1:11">
      <c r="A199" s="12" t="s">
        <v>362</v>
      </c>
      <c r="B199" s="13" t="s">
        <v>7722</v>
      </c>
      <c r="C199" s="13" t="s">
        <v>3673</v>
      </c>
      <c r="D199" s="12" t="s">
        <v>7723</v>
      </c>
      <c r="E199" s="13" t="s">
        <v>182</v>
      </c>
      <c r="F199" s="13" t="s">
        <v>5445</v>
      </c>
      <c r="G199" s="15">
        <v>9</v>
      </c>
      <c r="H199" s="15">
        <v>0</v>
      </c>
      <c r="I199" s="15">
        <v>0</v>
      </c>
      <c r="J199" s="15">
        <f t="shared" si="6"/>
        <v>0</v>
      </c>
      <c r="K199" s="15">
        <f t="shared" si="7"/>
        <v>9</v>
      </c>
    </row>
    <row r="200" spans="1:11">
      <c r="A200" s="12" t="s">
        <v>366</v>
      </c>
      <c r="B200" s="13" t="s">
        <v>7724</v>
      </c>
      <c r="C200" s="13" t="s">
        <v>7725</v>
      </c>
      <c r="D200" s="12" t="s">
        <v>7726</v>
      </c>
      <c r="E200" s="13" t="s">
        <v>182</v>
      </c>
      <c r="F200" s="13" t="s">
        <v>7727</v>
      </c>
      <c r="G200" s="15">
        <v>1.5</v>
      </c>
      <c r="H200" s="15">
        <v>0</v>
      </c>
      <c r="I200" s="15">
        <v>0</v>
      </c>
      <c r="J200" s="15">
        <f t="shared" si="6"/>
        <v>0</v>
      </c>
      <c r="K200" s="15">
        <f t="shared" si="7"/>
        <v>1.5</v>
      </c>
    </row>
    <row r="201" spans="1:11">
      <c r="A201" s="12" t="s">
        <v>366</v>
      </c>
      <c r="B201" s="13" t="s">
        <v>7724</v>
      </c>
      <c r="C201" s="13" t="s">
        <v>7352</v>
      </c>
      <c r="D201" s="12" t="s">
        <v>7726</v>
      </c>
      <c r="E201" s="13" t="s">
        <v>182</v>
      </c>
      <c r="F201" s="13" t="s">
        <v>7728</v>
      </c>
      <c r="G201" s="15">
        <v>2</v>
      </c>
      <c r="H201" s="15">
        <v>0</v>
      </c>
      <c r="I201" s="15">
        <v>0</v>
      </c>
      <c r="J201" s="15">
        <f t="shared" si="6"/>
        <v>0</v>
      </c>
      <c r="K201" s="15">
        <f t="shared" si="7"/>
        <v>2</v>
      </c>
    </row>
    <row r="202" spans="1:11">
      <c r="A202" s="12" t="s">
        <v>366</v>
      </c>
      <c r="B202" s="13" t="s">
        <v>7724</v>
      </c>
      <c r="C202" s="13" t="s">
        <v>7729</v>
      </c>
      <c r="D202" s="12" t="s">
        <v>7726</v>
      </c>
      <c r="E202" s="13" t="s">
        <v>182</v>
      </c>
      <c r="F202" s="13" t="s">
        <v>3897</v>
      </c>
      <c r="G202" s="15">
        <v>8.5</v>
      </c>
      <c r="H202" s="15">
        <v>0</v>
      </c>
      <c r="I202" s="15">
        <v>0</v>
      </c>
      <c r="J202" s="15">
        <f t="shared" si="6"/>
        <v>0</v>
      </c>
      <c r="K202" s="15">
        <f t="shared" si="7"/>
        <v>8.5</v>
      </c>
    </row>
    <row r="203" spans="1:11">
      <c r="A203" s="12" t="s">
        <v>370</v>
      </c>
      <c r="B203" s="13" t="s">
        <v>7730</v>
      </c>
      <c r="C203" s="13" t="s">
        <v>7731</v>
      </c>
      <c r="D203" s="12" t="s">
        <v>7732</v>
      </c>
      <c r="E203" s="13" t="s">
        <v>182</v>
      </c>
      <c r="F203" s="13" t="s">
        <v>83</v>
      </c>
      <c r="G203" s="15">
        <v>12</v>
      </c>
      <c r="H203" s="15">
        <v>0</v>
      </c>
      <c r="I203" s="15">
        <v>0</v>
      </c>
      <c r="J203" s="15">
        <f t="shared" si="6"/>
        <v>0</v>
      </c>
      <c r="K203" s="15">
        <f t="shared" si="7"/>
        <v>12</v>
      </c>
    </row>
    <row r="204" spans="1:11">
      <c r="A204" s="12" t="s">
        <v>374</v>
      </c>
      <c r="B204" s="13" t="s">
        <v>7733</v>
      </c>
      <c r="C204" s="13" t="s">
        <v>7734</v>
      </c>
      <c r="D204" s="12" t="s">
        <v>7735</v>
      </c>
      <c r="E204" s="13" t="s">
        <v>182</v>
      </c>
      <c r="F204" s="13" t="s">
        <v>83</v>
      </c>
      <c r="G204" s="15">
        <v>12</v>
      </c>
      <c r="H204" s="15">
        <v>0</v>
      </c>
      <c r="I204" s="15">
        <v>0</v>
      </c>
      <c r="J204" s="15">
        <f t="shared" si="6"/>
        <v>0</v>
      </c>
      <c r="K204" s="15">
        <f t="shared" si="7"/>
        <v>12</v>
      </c>
    </row>
    <row r="205" spans="1:11">
      <c r="A205" s="12" t="s">
        <v>378</v>
      </c>
      <c r="B205" s="13" t="s">
        <v>7736</v>
      </c>
      <c r="C205" s="13" t="s">
        <v>7737</v>
      </c>
      <c r="D205" s="12" t="s">
        <v>7738</v>
      </c>
      <c r="E205" s="13" t="s">
        <v>182</v>
      </c>
      <c r="F205" s="13" t="s">
        <v>83</v>
      </c>
      <c r="G205" s="15">
        <v>12</v>
      </c>
      <c r="H205" s="15">
        <v>0</v>
      </c>
      <c r="I205" s="15">
        <v>0</v>
      </c>
      <c r="J205" s="15">
        <f t="shared" si="6"/>
        <v>0</v>
      </c>
      <c r="K205" s="15">
        <f t="shared" si="7"/>
        <v>12</v>
      </c>
    </row>
    <row r="206" spans="1:11">
      <c r="A206" s="12" t="s">
        <v>382</v>
      </c>
      <c r="B206" s="13" t="s">
        <v>7739</v>
      </c>
      <c r="C206" s="13" t="s">
        <v>4771</v>
      </c>
      <c r="D206" s="12" t="s">
        <v>7740</v>
      </c>
      <c r="E206" s="13" t="s">
        <v>182</v>
      </c>
      <c r="F206" s="13" t="s">
        <v>83</v>
      </c>
      <c r="G206" s="15">
        <v>12</v>
      </c>
      <c r="H206" s="15">
        <v>0</v>
      </c>
      <c r="I206" s="15">
        <v>0</v>
      </c>
      <c r="J206" s="15">
        <f t="shared" si="6"/>
        <v>0</v>
      </c>
      <c r="K206" s="15">
        <f t="shared" si="7"/>
        <v>12</v>
      </c>
    </row>
    <row r="207" spans="1:11">
      <c r="A207" s="12" t="s">
        <v>387</v>
      </c>
      <c r="B207" s="13" t="s">
        <v>7741</v>
      </c>
      <c r="C207" s="13" t="s">
        <v>7742</v>
      </c>
      <c r="D207" s="12" t="s">
        <v>7743</v>
      </c>
      <c r="E207" s="13" t="s">
        <v>182</v>
      </c>
      <c r="F207" s="13" t="s">
        <v>83</v>
      </c>
      <c r="G207" s="15">
        <v>12</v>
      </c>
      <c r="H207" s="15">
        <v>0</v>
      </c>
      <c r="I207" s="15">
        <v>0</v>
      </c>
      <c r="J207" s="15">
        <f t="shared" si="6"/>
        <v>0</v>
      </c>
      <c r="K207" s="15">
        <f t="shared" si="7"/>
        <v>12</v>
      </c>
    </row>
    <row r="208" spans="1:11">
      <c r="A208" s="12" t="s">
        <v>391</v>
      </c>
      <c r="B208" s="13" t="s">
        <v>7744</v>
      </c>
      <c r="C208" s="13" t="s">
        <v>7370</v>
      </c>
      <c r="D208" s="12" t="s">
        <v>7745</v>
      </c>
      <c r="E208" s="13" t="s">
        <v>182</v>
      </c>
      <c r="F208" s="13" t="s">
        <v>7746</v>
      </c>
      <c r="G208" s="15">
        <v>4</v>
      </c>
      <c r="H208" s="15">
        <v>1</v>
      </c>
      <c r="I208" s="15">
        <v>1</v>
      </c>
      <c r="J208" s="15">
        <f t="shared" si="6"/>
        <v>0</v>
      </c>
      <c r="K208" s="15">
        <f t="shared" si="7"/>
        <v>4</v>
      </c>
    </row>
    <row r="209" spans="1:11">
      <c r="A209" s="12" t="s">
        <v>391</v>
      </c>
      <c r="B209" s="13" t="s">
        <v>7744</v>
      </c>
      <c r="C209" s="13" t="s">
        <v>7747</v>
      </c>
      <c r="D209" s="12" t="s">
        <v>7745</v>
      </c>
      <c r="E209" s="13" t="s">
        <v>182</v>
      </c>
      <c r="F209" s="13" t="s">
        <v>7748</v>
      </c>
      <c r="G209" s="15">
        <v>7</v>
      </c>
      <c r="H209" s="15">
        <v>0</v>
      </c>
      <c r="I209" s="15">
        <v>0</v>
      </c>
      <c r="J209" s="15">
        <f t="shared" si="6"/>
        <v>0</v>
      </c>
      <c r="K209" s="15">
        <f t="shared" si="7"/>
        <v>7</v>
      </c>
    </row>
    <row r="210" spans="1:11">
      <c r="A210" s="12" t="s">
        <v>391</v>
      </c>
      <c r="B210" s="13" t="s">
        <v>7744</v>
      </c>
      <c r="C210" s="13" t="s">
        <v>7749</v>
      </c>
      <c r="D210" s="12" t="s">
        <v>7745</v>
      </c>
      <c r="E210" s="13" t="s">
        <v>182</v>
      </c>
      <c r="F210" s="13" t="s">
        <v>7750</v>
      </c>
      <c r="G210" s="15">
        <v>1</v>
      </c>
      <c r="H210" s="15">
        <v>0</v>
      </c>
      <c r="I210" s="15">
        <v>0</v>
      </c>
      <c r="J210" s="15">
        <f t="shared" si="6"/>
        <v>0</v>
      </c>
      <c r="K210" s="15">
        <f t="shared" si="7"/>
        <v>1</v>
      </c>
    </row>
    <row r="211" spans="1:11">
      <c r="A211" s="12" t="s">
        <v>395</v>
      </c>
      <c r="B211" s="13" t="s">
        <v>7751</v>
      </c>
      <c r="C211" s="13" t="s">
        <v>7752</v>
      </c>
      <c r="D211" s="12" t="s">
        <v>7753</v>
      </c>
      <c r="E211" s="13" t="s">
        <v>182</v>
      </c>
      <c r="F211" s="13" t="s">
        <v>7754</v>
      </c>
      <c r="G211" s="15">
        <v>4.5</v>
      </c>
      <c r="H211" s="15">
        <v>4.5</v>
      </c>
      <c r="I211" s="15">
        <v>4.5</v>
      </c>
      <c r="J211" s="15">
        <f t="shared" si="6"/>
        <v>0</v>
      </c>
      <c r="K211" s="15">
        <f t="shared" si="7"/>
        <v>4.5</v>
      </c>
    </row>
    <row r="212" spans="1:11">
      <c r="A212" s="12" t="s">
        <v>395</v>
      </c>
      <c r="B212" s="13" t="s">
        <v>7751</v>
      </c>
      <c r="C212" s="13" t="s">
        <v>7713</v>
      </c>
      <c r="D212" s="12" t="s">
        <v>7753</v>
      </c>
      <c r="E212" s="13" t="s">
        <v>182</v>
      </c>
      <c r="F212" s="13" t="s">
        <v>3503</v>
      </c>
      <c r="G212" s="15">
        <v>7.5</v>
      </c>
      <c r="H212" s="15">
        <v>4.5</v>
      </c>
      <c r="I212" s="15">
        <v>4.5</v>
      </c>
      <c r="J212" s="15">
        <f t="shared" si="6"/>
        <v>0</v>
      </c>
      <c r="K212" s="15">
        <f t="shared" si="7"/>
        <v>7.5</v>
      </c>
    </row>
    <row r="213" spans="1:11">
      <c r="A213" s="12" t="s">
        <v>399</v>
      </c>
      <c r="B213" s="13" t="s">
        <v>7755</v>
      </c>
      <c r="C213" s="13" t="s">
        <v>7756</v>
      </c>
      <c r="D213" s="12" t="s">
        <v>7757</v>
      </c>
      <c r="E213" s="13" t="s">
        <v>182</v>
      </c>
      <c r="F213" s="13" t="s">
        <v>7758</v>
      </c>
      <c r="G213" s="15">
        <v>3</v>
      </c>
      <c r="H213" s="15">
        <v>0</v>
      </c>
      <c r="I213" s="15">
        <v>0</v>
      </c>
      <c r="J213" s="15">
        <f t="shared" si="6"/>
        <v>0</v>
      </c>
      <c r="K213" s="15">
        <f t="shared" si="7"/>
        <v>3</v>
      </c>
    </row>
    <row r="214" spans="1:11">
      <c r="A214" s="12" t="s">
        <v>399</v>
      </c>
      <c r="B214" s="13" t="s">
        <v>7755</v>
      </c>
      <c r="C214" s="13" t="s">
        <v>7568</v>
      </c>
      <c r="D214" s="12" t="s">
        <v>7757</v>
      </c>
      <c r="E214" s="13" t="s">
        <v>182</v>
      </c>
      <c r="F214" s="13" t="s">
        <v>7759</v>
      </c>
      <c r="G214" s="15">
        <v>9</v>
      </c>
      <c r="H214" s="15">
        <v>0</v>
      </c>
      <c r="I214" s="15">
        <v>0</v>
      </c>
      <c r="J214" s="15">
        <f t="shared" si="6"/>
        <v>0</v>
      </c>
      <c r="K214" s="15">
        <f t="shared" si="7"/>
        <v>9</v>
      </c>
    </row>
    <row r="215" spans="1:11">
      <c r="A215" s="12" t="s">
        <v>403</v>
      </c>
      <c r="B215" s="13" t="s">
        <v>7760</v>
      </c>
      <c r="C215" s="13" t="s">
        <v>7761</v>
      </c>
      <c r="D215" s="12" t="s">
        <v>7762</v>
      </c>
      <c r="E215" s="13" t="s">
        <v>182</v>
      </c>
      <c r="F215" s="13" t="s">
        <v>83</v>
      </c>
      <c r="G215" s="15">
        <v>12</v>
      </c>
      <c r="H215" s="15">
        <v>0</v>
      </c>
      <c r="I215" s="15">
        <v>0</v>
      </c>
      <c r="J215" s="15">
        <f t="shared" si="6"/>
        <v>0</v>
      </c>
      <c r="K215" s="15">
        <f t="shared" si="7"/>
        <v>12</v>
      </c>
    </row>
    <row r="216" spans="1:11">
      <c r="A216" s="12" t="s">
        <v>407</v>
      </c>
      <c r="B216" s="13" t="s">
        <v>7763</v>
      </c>
      <c r="C216" s="13" t="s">
        <v>7764</v>
      </c>
      <c r="D216" s="12" t="s">
        <v>7765</v>
      </c>
      <c r="E216" s="13" t="s">
        <v>182</v>
      </c>
      <c r="F216" s="13" t="s">
        <v>7766</v>
      </c>
      <c r="G216" s="15">
        <v>3.1</v>
      </c>
      <c r="H216" s="15">
        <v>0</v>
      </c>
      <c r="I216" s="15">
        <v>0</v>
      </c>
      <c r="J216" s="15">
        <f t="shared" si="6"/>
        <v>0</v>
      </c>
      <c r="K216" s="15">
        <f t="shared" si="7"/>
        <v>3.1</v>
      </c>
    </row>
    <row r="217" spans="1:11">
      <c r="A217" s="12" t="s">
        <v>407</v>
      </c>
      <c r="B217" s="13" t="s">
        <v>7763</v>
      </c>
      <c r="C217" s="13" t="s">
        <v>7767</v>
      </c>
      <c r="D217" s="12" t="s">
        <v>7765</v>
      </c>
      <c r="E217" s="13" t="s">
        <v>182</v>
      </c>
      <c r="F217" s="13" t="s">
        <v>7768</v>
      </c>
      <c r="G217" s="15">
        <v>3.4</v>
      </c>
      <c r="H217" s="15">
        <v>0</v>
      </c>
      <c r="I217" s="15">
        <v>0</v>
      </c>
      <c r="J217" s="15">
        <f t="shared" si="6"/>
        <v>0</v>
      </c>
      <c r="K217" s="15">
        <f t="shared" si="7"/>
        <v>3.4</v>
      </c>
    </row>
    <row r="218" spans="1:11">
      <c r="A218" s="12" t="s">
        <v>407</v>
      </c>
      <c r="B218" s="13" t="s">
        <v>7763</v>
      </c>
      <c r="C218" s="13" t="s">
        <v>7769</v>
      </c>
      <c r="D218" s="12" t="s">
        <v>7765</v>
      </c>
      <c r="E218" s="13" t="s">
        <v>182</v>
      </c>
      <c r="F218" s="13" t="s">
        <v>7770</v>
      </c>
      <c r="G218" s="15">
        <v>3</v>
      </c>
      <c r="H218" s="15">
        <v>0</v>
      </c>
      <c r="I218" s="15">
        <v>0</v>
      </c>
      <c r="J218" s="15">
        <f t="shared" si="6"/>
        <v>0</v>
      </c>
      <c r="K218" s="15">
        <f t="shared" si="7"/>
        <v>3</v>
      </c>
    </row>
    <row r="219" spans="1:11">
      <c r="A219" s="12" t="s">
        <v>407</v>
      </c>
      <c r="B219" s="13" t="s">
        <v>7763</v>
      </c>
      <c r="C219" s="13" t="s">
        <v>7358</v>
      </c>
      <c r="D219" s="12" t="s">
        <v>7765</v>
      </c>
      <c r="E219" s="13" t="s">
        <v>182</v>
      </c>
      <c r="F219" s="13" t="s">
        <v>4987</v>
      </c>
      <c r="G219" s="15">
        <v>2.5</v>
      </c>
      <c r="H219" s="15">
        <v>0</v>
      </c>
      <c r="I219" s="15">
        <v>0</v>
      </c>
      <c r="J219" s="15">
        <f t="shared" si="6"/>
        <v>0</v>
      </c>
      <c r="K219" s="15">
        <f t="shared" si="7"/>
        <v>2.5</v>
      </c>
    </row>
    <row r="220" spans="1:11">
      <c r="A220" s="12" t="s">
        <v>411</v>
      </c>
      <c r="B220" s="13" t="s">
        <v>7771</v>
      </c>
      <c r="C220" s="13" t="s">
        <v>7772</v>
      </c>
      <c r="D220" s="12" t="s">
        <v>7773</v>
      </c>
      <c r="E220" s="13" t="s">
        <v>182</v>
      </c>
      <c r="F220" s="13" t="s">
        <v>83</v>
      </c>
      <c r="G220" s="15">
        <v>6</v>
      </c>
      <c r="H220" s="15">
        <v>0</v>
      </c>
      <c r="I220" s="15">
        <v>0</v>
      </c>
      <c r="J220" s="15">
        <f t="shared" si="6"/>
        <v>0</v>
      </c>
      <c r="K220" s="15">
        <f t="shared" si="7"/>
        <v>6</v>
      </c>
    </row>
    <row r="221" spans="1:11">
      <c r="A221" s="12" t="s">
        <v>411</v>
      </c>
      <c r="B221" s="13" t="s">
        <v>7771</v>
      </c>
      <c r="C221" s="13" t="s">
        <v>7774</v>
      </c>
      <c r="D221" s="12" t="s">
        <v>7773</v>
      </c>
      <c r="E221" s="13" t="s">
        <v>182</v>
      </c>
      <c r="F221" s="13" t="s">
        <v>83</v>
      </c>
      <c r="G221" s="15">
        <v>6</v>
      </c>
      <c r="H221" s="15">
        <v>0</v>
      </c>
      <c r="I221" s="15">
        <v>0</v>
      </c>
      <c r="J221" s="15">
        <f t="shared" si="6"/>
        <v>0</v>
      </c>
      <c r="K221" s="15">
        <f t="shared" si="7"/>
        <v>6</v>
      </c>
    </row>
    <row r="222" spans="1:11">
      <c r="A222" s="12" t="s">
        <v>415</v>
      </c>
      <c r="B222" s="13" t="s">
        <v>7775</v>
      </c>
      <c r="C222" s="13" t="s">
        <v>7776</v>
      </c>
      <c r="D222" s="12" t="s">
        <v>7777</v>
      </c>
      <c r="E222" s="13" t="s">
        <v>182</v>
      </c>
      <c r="F222" s="13" t="s">
        <v>83</v>
      </c>
      <c r="G222" s="15">
        <v>12</v>
      </c>
      <c r="H222" s="15">
        <v>0</v>
      </c>
      <c r="I222" s="15">
        <v>0</v>
      </c>
      <c r="J222" s="15">
        <f t="shared" si="6"/>
        <v>0</v>
      </c>
      <c r="K222" s="15">
        <f t="shared" si="7"/>
        <v>12</v>
      </c>
    </row>
    <row r="223" spans="1:11">
      <c r="A223" s="12" t="s">
        <v>419</v>
      </c>
      <c r="B223" s="13" t="s">
        <v>7778</v>
      </c>
      <c r="C223" s="13" t="s">
        <v>7779</v>
      </c>
      <c r="D223" s="12" t="s">
        <v>7780</v>
      </c>
      <c r="E223" s="13" t="s">
        <v>182</v>
      </c>
      <c r="F223" s="13" t="s">
        <v>83</v>
      </c>
      <c r="G223" s="15">
        <v>12</v>
      </c>
      <c r="H223" s="15">
        <v>0</v>
      </c>
      <c r="I223" s="15">
        <v>0</v>
      </c>
      <c r="J223" s="15">
        <f t="shared" si="6"/>
        <v>0</v>
      </c>
      <c r="K223" s="15">
        <f t="shared" si="7"/>
        <v>12</v>
      </c>
    </row>
    <row r="224" spans="1:11">
      <c r="A224" s="12" t="s">
        <v>423</v>
      </c>
      <c r="B224" s="13" t="s">
        <v>7781</v>
      </c>
      <c r="C224" s="13" t="s">
        <v>7343</v>
      </c>
      <c r="D224" s="12" t="s">
        <v>7782</v>
      </c>
      <c r="E224" s="13" t="s">
        <v>182</v>
      </c>
      <c r="F224" s="13" t="s">
        <v>7783</v>
      </c>
      <c r="G224" s="15">
        <v>7.5</v>
      </c>
      <c r="H224" s="15">
        <v>0</v>
      </c>
      <c r="I224" s="15">
        <v>0</v>
      </c>
      <c r="J224" s="15">
        <f t="shared" si="6"/>
        <v>0</v>
      </c>
      <c r="K224" s="15">
        <f t="shared" si="7"/>
        <v>7.5</v>
      </c>
    </row>
    <row r="225" spans="1:11">
      <c r="A225" s="12" t="s">
        <v>423</v>
      </c>
      <c r="B225" s="13" t="s">
        <v>7781</v>
      </c>
      <c r="C225" s="13" t="s">
        <v>7784</v>
      </c>
      <c r="D225" s="12" t="s">
        <v>7782</v>
      </c>
      <c r="E225" s="13" t="s">
        <v>182</v>
      </c>
      <c r="F225" s="13" t="s">
        <v>7785</v>
      </c>
      <c r="G225" s="15">
        <v>1</v>
      </c>
      <c r="H225" s="15">
        <v>0</v>
      </c>
      <c r="I225" s="15">
        <v>0</v>
      </c>
      <c r="J225" s="15">
        <f t="shared" si="6"/>
        <v>0</v>
      </c>
      <c r="K225" s="15">
        <f t="shared" si="7"/>
        <v>1</v>
      </c>
    </row>
    <row r="226" spans="1:11">
      <c r="A226" s="12" t="s">
        <v>423</v>
      </c>
      <c r="B226" s="13" t="s">
        <v>7781</v>
      </c>
      <c r="C226" s="13" t="s">
        <v>7786</v>
      </c>
      <c r="D226" s="12" t="s">
        <v>7782</v>
      </c>
      <c r="E226" s="13" t="s">
        <v>182</v>
      </c>
      <c r="F226" s="13" t="s">
        <v>7787</v>
      </c>
      <c r="G226" s="15">
        <v>2.5</v>
      </c>
      <c r="H226" s="15">
        <v>0</v>
      </c>
      <c r="I226" s="15">
        <v>0</v>
      </c>
      <c r="J226" s="15">
        <f t="shared" si="6"/>
        <v>0</v>
      </c>
      <c r="K226" s="15">
        <f t="shared" si="7"/>
        <v>2.5</v>
      </c>
    </row>
    <row r="227" spans="1:11">
      <c r="A227" s="12" t="s">
        <v>423</v>
      </c>
      <c r="B227" s="13" t="s">
        <v>7781</v>
      </c>
      <c r="C227" s="13" t="s">
        <v>7352</v>
      </c>
      <c r="D227" s="12" t="s">
        <v>7782</v>
      </c>
      <c r="E227" s="13" t="s">
        <v>182</v>
      </c>
      <c r="F227" s="13" t="s">
        <v>1224</v>
      </c>
      <c r="G227" s="15">
        <v>1</v>
      </c>
      <c r="H227" s="15">
        <v>0</v>
      </c>
      <c r="I227" s="15">
        <v>0</v>
      </c>
      <c r="J227" s="15">
        <f t="shared" si="6"/>
        <v>0</v>
      </c>
      <c r="K227" s="15">
        <f t="shared" si="7"/>
        <v>1</v>
      </c>
    </row>
    <row r="228" spans="1:11">
      <c r="A228" s="12" t="s">
        <v>427</v>
      </c>
      <c r="B228" s="13" t="s">
        <v>7788</v>
      </c>
      <c r="C228" s="13" t="s">
        <v>7621</v>
      </c>
      <c r="D228" s="12" t="s">
        <v>7789</v>
      </c>
      <c r="E228" s="13" t="s">
        <v>182</v>
      </c>
      <c r="F228" s="13" t="s">
        <v>7790</v>
      </c>
      <c r="G228" s="15">
        <v>2</v>
      </c>
      <c r="H228" s="15">
        <v>0</v>
      </c>
      <c r="I228" s="15">
        <v>0</v>
      </c>
      <c r="J228" s="15">
        <f t="shared" si="6"/>
        <v>0</v>
      </c>
      <c r="K228" s="15">
        <f t="shared" si="7"/>
        <v>2</v>
      </c>
    </row>
    <row r="229" spans="1:11">
      <c r="A229" s="12" t="s">
        <v>427</v>
      </c>
      <c r="B229" s="13" t="s">
        <v>7788</v>
      </c>
      <c r="C229" s="13" t="s">
        <v>7492</v>
      </c>
      <c r="D229" s="12" t="s">
        <v>7789</v>
      </c>
      <c r="E229" s="13" t="s">
        <v>182</v>
      </c>
      <c r="F229" s="13" t="s">
        <v>5050</v>
      </c>
      <c r="G229" s="15">
        <v>10</v>
      </c>
      <c r="H229" s="15">
        <v>0</v>
      </c>
      <c r="I229" s="15">
        <v>0</v>
      </c>
      <c r="J229" s="15">
        <f t="shared" si="6"/>
        <v>0</v>
      </c>
      <c r="K229" s="15">
        <f t="shared" si="7"/>
        <v>10</v>
      </c>
    </row>
    <row r="230" spans="1:11">
      <c r="A230" s="12" t="s">
        <v>431</v>
      </c>
      <c r="B230" s="13" t="s">
        <v>7791</v>
      </c>
      <c r="C230" s="13" t="s">
        <v>7792</v>
      </c>
      <c r="D230" s="12" t="s">
        <v>7793</v>
      </c>
      <c r="E230" s="13" t="s">
        <v>182</v>
      </c>
      <c r="F230" s="13" t="s">
        <v>83</v>
      </c>
      <c r="G230" s="15">
        <v>12</v>
      </c>
      <c r="H230" s="15">
        <v>0</v>
      </c>
      <c r="I230" s="15">
        <v>0</v>
      </c>
      <c r="J230" s="15">
        <f t="shared" si="6"/>
        <v>0</v>
      </c>
      <c r="K230" s="15">
        <f t="shared" si="7"/>
        <v>12</v>
      </c>
    </row>
    <row r="231" spans="1:11">
      <c r="A231" s="12" t="s">
        <v>435</v>
      </c>
      <c r="B231" s="13" t="s">
        <v>7794</v>
      </c>
      <c r="C231" s="13" t="s">
        <v>7795</v>
      </c>
      <c r="D231" s="12" t="s">
        <v>7796</v>
      </c>
      <c r="E231" s="13" t="s">
        <v>182</v>
      </c>
      <c r="F231" s="13" t="s">
        <v>83</v>
      </c>
      <c r="G231" s="15">
        <v>12</v>
      </c>
      <c r="H231" s="15">
        <v>0</v>
      </c>
      <c r="I231" s="15">
        <v>0</v>
      </c>
      <c r="J231" s="15">
        <f t="shared" ref="J231:J294" si="8">H231-I231</f>
        <v>0</v>
      </c>
      <c r="K231" s="15">
        <f t="shared" ref="K231:K294" si="9">G231+J231</f>
        <v>12</v>
      </c>
    </row>
    <row r="232" spans="1:11">
      <c r="A232" s="12" t="s">
        <v>439</v>
      </c>
      <c r="B232" s="13" t="s">
        <v>7797</v>
      </c>
      <c r="C232" s="13" t="s">
        <v>7798</v>
      </c>
      <c r="D232" s="12" t="s">
        <v>7799</v>
      </c>
      <c r="E232" s="13" t="s">
        <v>182</v>
      </c>
      <c r="F232" s="13" t="s">
        <v>83</v>
      </c>
      <c r="G232" s="15">
        <v>12</v>
      </c>
      <c r="H232" s="15">
        <v>0</v>
      </c>
      <c r="I232" s="15">
        <v>0</v>
      </c>
      <c r="J232" s="15">
        <f t="shared" si="8"/>
        <v>0</v>
      </c>
      <c r="K232" s="15">
        <f t="shared" si="9"/>
        <v>12</v>
      </c>
    </row>
    <row r="233" spans="1:11">
      <c r="A233" s="12" t="s">
        <v>443</v>
      </c>
      <c r="B233" s="13" t="s">
        <v>7800</v>
      </c>
      <c r="C233" s="13" t="s">
        <v>7801</v>
      </c>
      <c r="D233" s="12" t="s">
        <v>7802</v>
      </c>
      <c r="E233" s="13" t="s">
        <v>182</v>
      </c>
      <c r="F233" s="13" t="s">
        <v>83</v>
      </c>
      <c r="G233" s="15">
        <v>12</v>
      </c>
      <c r="H233" s="15">
        <v>0</v>
      </c>
      <c r="I233" s="15">
        <v>0</v>
      </c>
      <c r="J233" s="15">
        <f t="shared" si="8"/>
        <v>0</v>
      </c>
      <c r="K233" s="15">
        <f t="shared" si="9"/>
        <v>12</v>
      </c>
    </row>
    <row r="234" spans="1:11">
      <c r="A234" s="12" t="s">
        <v>447</v>
      </c>
      <c r="B234" s="13" t="s">
        <v>7803</v>
      </c>
      <c r="C234" s="13" t="s">
        <v>7804</v>
      </c>
      <c r="D234" s="12" t="s">
        <v>7805</v>
      </c>
      <c r="E234" s="13" t="s">
        <v>182</v>
      </c>
      <c r="F234" s="13" t="s">
        <v>83</v>
      </c>
      <c r="G234" s="15">
        <v>12</v>
      </c>
      <c r="H234" s="15">
        <v>0</v>
      </c>
      <c r="I234" s="15">
        <v>0</v>
      </c>
      <c r="J234" s="15">
        <f t="shared" si="8"/>
        <v>0</v>
      </c>
      <c r="K234" s="15">
        <f t="shared" si="9"/>
        <v>12</v>
      </c>
    </row>
    <row r="235" spans="1:11">
      <c r="A235" s="12" t="s">
        <v>451</v>
      </c>
      <c r="B235" s="13" t="s">
        <v>7806</v>
      </c>
      <c r="C235" s="13" t="s">
        <v>7807</v>
      </c>
      <c r="D235" s="12" t="s">
        <v>7808</v>
      </c>
      <c r="E235" s="13" t="s">
        <v>182</v>
      </c>
      <c r="F235" s="13" t="s">
        <v>83</v>
      </c>
      <c r="G235" s="15">
        <v>12</v>
      </c>
      <c r="H235" s="15">
        <v>0</v>
      </c>
      <c r="I235" s="15">
        <v>0</v>
      </c>
      <c r="J235" s="15">
        <f t="shared" si="8"/>
        <v>0</v>
      </c>
      <c r="K235" s="15">
        <f t="shared" si="9"/>
        <v>12</v>
      </c>
    </row>
    <row r="236" spans="1:11">
      <c r="A236" s="12" t="s">
        <v>455</v>
      </c>
      <c r="B236" s="13" t="s">
        <v>7809</v>
      </c>
      <c r="C236" s="13" t="s">
        <v>7810</v>
      </c>
      <c r="D236" s="12" t="s">
        <v>7811</v>
      </c>
      <c r="E236" s="13" t="s">
        <v>182</v>
      </c>
      <c r="F236" s="13" t="s">
        <v>83</v>
      </c>
      <c r="G236" s="15">
        <v>12</v>
      </c>
      <c r="H236" s="15">
        <v>0</v>
      </c>
      <c r="I236" s="15">
        <v>0</v>
      </c>
      <c r="J236" s="15">
        <f t="shared" si="8"/>
        <v>0</v>
      </c>
      <c r="K236" s="15">
        <f t="shared" si="9"/>
        <v>12</v>
      </c>
    </row>
    <row r="237" spans="1:11">
      <c r="A237" s="12" t="s">
        <v>459</v>
      </c>
      <c r="B237" s="13" t="s">
        <v>7812</v>
      </c>
      <c r="C237" s="13" t="s">
        <v>7813</v>
      </c>
      <c r="D237" s="12" t="s">
        <v>7814</v>
      </c>
      <c r="E237" s="13" t="s">
        <v>182</v>
      </c>
      <c r="F237" s="13" t="s">
        <v>83</v>
      </c>
      <c r="G237" s="15">
        <v>12</v>
      </c>
      <c r="H237" s="15">
        <v>0</v>
      </c>
      <c r="I237" s="15">
        <v>0</v>
      </c>
      <c r="J237" s="15">
        <f t="shared" si="8"/>
        <v>0</v>
      </c>
      <c r="K237" s="15">
        <f t="shared" si="9"/>
        <v>12</v>
      </c>
    </row>
    <row r="238" spans="1:11">
      <c r="A238" s="12" t="s">
        <v>463</v>
      </c>
      <c r="B238" s="13" t="s">
        <v>7815</v>
      </c>
      <c r="C238" s="13" t="s">
        <v>7816</v>
      </c>
      <c r="D238" s="12" t="s">
        <v>7817</v>
      </c>
      <c r="E238" s="13" t="s">
        <v>182</v>
      </c>
      <c r="F238" s="13" t="s">
        <v>83</v>
      </c>
      <c r="G238" s="15">
        <v>12</v>
      </c>
      <c r="H238" s="15">
        <v>0</v>
      </c>
      <c r="I238" s="15">
        <v>0</v>
      </c>
      <c r="J238" s="15">
        <f t="shared" si="8"/>
        <v>0</v>
      </c>
      <c r="K238" s="15">
        <f t="shared" si="9"/>
        <v>12</v>
      </c>
    </row>
    <row r="239" spans="1:11">
      <c r="A239" s="12" t="s">
        <v>467</v>
      </c>
      <c r="B239" s="13" t="s">
        <v>7818</v>
      </c>
      <c r="C239" s="13" t="s">
        <v>7819</v>
      </c>
      <c r="D239" s="12" t="s">
        <v>7820</v>
      </c>
      <c r="E239" s="13" t="s">
        <v>182</v>
      </c>
      <c r="F239" s="13" t="s">
        <v>83</v>
      </c>
      <c r="G239" s="15">
        <v>12</v>
      </c>
      <c r="H239" s="15">
        <v>0</v>
      </c>
      <c r="I239" s="15">
        <v>0</v>
      </c>
      <c r="J239" s="15">
        <f t="shared" si="8"/>
        <v>0</v>
      </c>
      <c r="K239" s="15">
        <f t="shared" si="9"/>
        <v>12</v>
      </c>
    </row>
    <row r="240" spans="1:11">
      <c r="A240" s="12" t="s">
        <v>471</v>
      </c>
      <c r="B240" s="13" t="s">
        <v>7821</v>
      </c>
      <c r="C240" s="13" t="s">
        <v>7822</v>
      </c>
      <c r="D240" s="12" t="s">
        <v>7823</v>
      </c>
      <c r="E240" s="13" t="s">
        <v>182</v>
      </c>
      <c r="F240" s="13" t="s">
        <v>716</v>
      </c>
      <c r="G240" s="15">
        <v>2</v>
      </c>
      <c r="H240" s="15">
        <v>0</v>
      </c>
      <c r="I240" s="15">
        <v>0</v>
      </c>
      <c r="J240" s="15">
        <f t="shared" si="8"/>
        <v>0</v>
      </c>
      <c r="K240" s="15">
        <f t="shared" si="9"/>
        <v>2</v>
      </c>
    </row>
    <row r="241" spans="1:11">
      <c r="A241" s="12" t="s">
        <v>471</v>
      </c>
      <c r="B241" s="13" t="s">
        <v>7821</v>
      </c>
      <c r="C241" s="13" t="s">
        <v>7358</v>
      </c>
      <c r="D241" s="12" t="s">
        <v>7823</v>
      </c>
      <c r="E241" s="13" t="s">
        <v>182</v>
      </c>
      <c r="F241" s="13" t="s">
        <v>7824</v>
      </c>
      <c r="G241" s="15">
        <v>3.5</v>
      </c>
      <c r="H241" s="15">
        <v>0</v>
      </c>
      <c r="I241" s="15">
        <v>0</v>
      </c>
      <c r="J241" s="15">
        <f t="shared" si="8"/>
        <v>0</v>
      </c>
      <c r="K241" s="15">
        <f t="shared" si="9"/>
        <v>3.5</v>
      </c>
    </row>
    <row r="242" spans="1:11">
      <c r="A242" s="12" t="s">
        <v>471</v>
      </c>
      <c r="B242" s="13" t="s">
        <v>7821</v>
      </c>
      <c r="C242" s="13" t="s">
        <v>7429</v>
      </c>
      <c r="D242" s="12" t="s">
        <v>7823</v>
      </c>
      <c r="E242" s="13" t="s">
        <v>182</v>
      </c>
      <c r="F242" s="13" t="s">
        <v>7825</v>
      </c>
      <c r="G242" s="15">
        <v>3.5</v>
      </c>
      <c r="H242" s="15">
        <v>0</v>
      </c>
      <c r="I242" s="15">
        <v>0</v>
      </c>
      <c r="J242" s="15">
        <f t="shared" si="8"/>
        <v>0</v>
      </c>
      <c r="K242" s="15">
        <f t="shared" si="9"/>
        <v>3.5</v>
      </c>
    </row>
    <row r="243" spans="1:11">
      <c r="A243" s="12" t="s">
        <v>471</v>
      </c>
      <c r="B243" s="13" t="s">
        <v>7821</v>
      </c>
      <c r="C243" s="13" t="s">
        <v>7358</v>
      </c>
      <c r="D243" s="12" t="s">
        <v>7823</v>
      </c>
      <c r="E243" s="13" t="s">
        <v>182</v>
      </c>
      <c r="F243" s="13" t="s">
        <v>2488</v>
      </c>
      <c r="G243" s="15">
        <v>3</v>
      </c>
      <c r="H243" s="15">
        <v>0</v>
      </c>
      <c r="I243" s="15">
        <v>0</v>
      </c>
      <c r="J243" s="15">
        <f t="shared" si="8"/>
        <v>0</v>
      </c>
      <c r="K243" s="15">
        <f t="shared" si="9"/>
        <v>3</v>
      </c>
    </row>
    <row r="244" spans="1:11">
      <c r="A244" s="12" t="s">
        <v>475</v>
      </c>
      <c r="B244" s="13" t="s">
        <v>7826</v>
      </c>
      <c r="C244" s="13" t="s">
        <v>7827</v>
      </c>
      <c r="D244" s="12" t="s">
        <v>7828</v>
      </c>
      <c r="E244" s="13" t="s">
        <v>182</v>
      </c>
      <c r="F244" s="13" t="s">
        <v>7619</v>
      </c>
      <c r="G244" s="15">
        <v>2</v>
      </c>
      <c r="H244" s="15">
        <v>2</v>
      </c>
      <c r="I244" s="15">
        <v>2</v>
      </c>
      <c r="J244" s="15">
        <f t="shared" si="8"/>
        <v>0</v>
      </c>
      <c r="K244" s="15">
        <f t="shared" si="9"/>
        <v>2</v>
      </c>
    </row>
    <row r="245" spans="1:11">
      <c r="A245" s="12" t="s">
        <v>475</v>
      </c>
      <c r="B245" s="13" t="s">
        <v>7826</v>
      </c>
      <c r="C245" s="13" t="s">
        <v>7829</v>
      </c>
      <c r="D245" s="12" t="s">
        <v>7828</v>
      </c>
      <c r="E245" s="13" t="s">
        <v>182</v>
      </c>
      <c r="F245" s="13" t="s">
        <v>7830</v>
      </c>
      <c r="G245" s="15">
        <v>10</v>
      </c>
      <c r="H245" s="15">
        <v>1</v>
      </c>
      <c r="I245" s="15">
        <v>1</v>
      </c>
      <c r="J245" s="15">
        <f t="shared" si="8"/>
        <v>0</v>
      </c>
      <c r="K245" s="15">
        <f t="shared" si="9"/>
        <v>10</v>
      </c>
    </row>
    <row r="246" spans="1:11">
      <c r="A246" s="12" t="s">
        <v>479</v>
      </c>
      <c r="B246" s="13" t="s">
        <v>7831</v>
      </c>
      <c r="C246" s="13" t="s">
        <v>7832</v>
      </c>
      <c r="D246" s="12" t="s">
        <v>7833</v>
      </c>
      <c r="E246" s="13" t="s">
        <v>182</v>
      </c>
      <c r="F246" s="13" t="s">
        <v>2619</v>
      </c>
      <c r="G246" s="15">
        <v>1.5</v>
      </c>
      <c r="H246" s="15">
        <v>0</v>
      </c>
      <c r="I246" s="15">
        <v>0</v>
      </c>
      <c r="J246" s="15">
        <f t="shared" si="8"/>
        <v>0</v>
      </c>
      <c r="K246" s="15">
        <f t="shared" si="9"/>
        <v>1.5</v>
      </c>
    </row>
    <row r="247" spans="1:11">
      <c r="A247" s="12" t="s">
        <v>479</v>
      </c>
      <c r="B247" s="13" t="s">
        <v>7831</v>
      </c>
      <c r="C247" s="13" t="s">
        <v>7352</v>
      </c>
      <c r="D247" s="12" t="s">
        <v>7833</v>
      </c>
      <c r="E247" s="13" t="s">
        <v>182</v>
      </c>
      <c r="F247" s="13" t="s">
        <v>7834</v>
      </c>
      <c r="G247" s="15">
        <v>2</v>
      </c>
      <c r="H247" s="15">
        <v>0</v>
      </c>
      <c r="I247" s="15">
        <v>0</v>
      </c>
      <c r="J247" s="15">
        <f t="shared" si="8"/>
        <v>0</v>
      </c>
      <c r="K247" s="15">
        <f t="shared" si="9"/>
        <v>2</v>
      </c>
    </row>
    <row r="248" spans="1:11">
      <c r="A248" s="12" t="s">
        <v>479</v>
      </c>
      <c r="B248" s="13" t="s">
        <v>7831</v>
      </c>
      <c r="C248" s="13" t="s">
        <v>7835</v>
      </c>
      <c r="D248" s="12" t="s">
        <v>7833</v>
      </c>
      <c r="E248" s="13" t="s">
        <v>182</v>
      </c>
      <c r="F248" s="13" t="s">
        <v>7836</v>
      </c>
      <c r="G248" s="15">
        <v>8.5</v>
      </c>
      <c r="H248" s="15">
        <v>0</v>
      </c>
      <c r="I248" s="15">
        <v>0</v>
      </c>
      <c r="J248" s="15">
        <f t="shared" si="8"/>
        <v>0</v>
      </c>
      <c r="K248" s="15">
        <f t="shared" si="9"/>
        <v>8.5</v>
      </c>
    </row>
    <row r="249" spans="1:11">
      <c r="A249" s="12" t="s">
        <v>483</v>
      </c>
      <c r="B249" s="13" t="s">
        <v>7837</v>
      </c>
      <c r="C249" s="13" t="s">
        <v>7838</v>
      </c>
      <c r="D249" s="12" t="s">
        <v>7839</v>
      </c>
      <c r="E249" s="13" t="s">
        <v>182</v>
      </c>
      <c r="F249" s="13" t="s">
        <v>83</v>
      </c>
      <c r="G249" s="15">
        <v>12</v>
      </c>
      <c r="H249" s="15">
        <v>4</v>
      </c>
      <c r="I249" s="15">
        <v>4</v>
      </c>
      <c r="J249" s="15">
        <f t="shared" si="8"/>
        <v>0</v>
      </c>
      <c r="K249" s="15">
        <f t="shared" si="9"/>
        <v>12</v>
      </c>
    </row>
    <row r="250" spans="1:11">
      <c r="A250" s="12" t="s">
        <v>487</v>
      </c>
      <c r="B250" s="13" t="s">
        <v>7840</v>
      </c>
      <c r="C250" s="13" t="s">
        <v>7841</v>
      </c>
      <c r="D250" s="12" t="s">
        <v>7842</v>
      </c>
      <c r="E250" s="13" t="s">
        <v>182</v>
      </c>
      <c r="F250" s="13" t="s">
        <v>83</v>
      </c>
      <c r="G250" s="15">
        <v>6</v>
      </c>
      <c r="H250" s="15">
        <v>0</v>
      </c>
      <c r="I250" s="15">
        <v>0</v>
      </c>
      <c r="J250" s="15">
        <f t="shared" si="8"/>
        <v>0</v>
      </c>
      <c r="K250" s="15">
        <f t="shared" si="9"/>
        <v>6</v>
      </c>
    </row>
    <row r="251" spans="1:11">
      <c r="A251" s="12" t="s">
        <v>487</v>
      </c>
      <c r="B251" s="13" t="s">
        <v>7840</v>
      </c>
      <c r="C251" s="13" t="s">
        <v>7843</v>
      </c>
      <c r="D251" s="12" t="s">
        <v>7842</v>
      </c>
      <c r="E251" s="13" t="s">
        <v>182</v>
      </c>
      <c r="F251" s="13" t="s">
        <v>83</v>
      </c>
      <c r="G251" s="15">
        <v>6</v>
      </c>
      <c r="H251" s="15">
        <v>0</v>
      </c>
      <c r="I251" s="15">
        <v>0</v>
      </c>
      <c r="J251" s="15">
        <f t="shared" si="8"/>
        <v>0</v>
      </c>
      <c r="K251" s="15">
        <f t="shared" si="9"/>
        <v>6</v>
      </c>
    </row>
    <row r="252" spans="1:11">
      <c r="A252" s="12" t="s">
        <v>491</v>
      </c>
      <c r="B252" s="13" t="s">
        <v>7844</v>
      </c>
      <c r="C252" s="13" t="s">
        <v>7845</v>
      </c>
      <c r="D252" s="12" t="s">
        <v>7846</v>
      </c>
      <c r="E252" s="13" t="s">
        <v>182</v>
      </c>
      <c r="F252" s="13" t="s">
        <v>83</v>
      </c>
      <c r="G252" s="15">
        <v>12</v>
      </c>
      <c r="H252" s="15">
        <v>0</v>
      </c>
      <c r="I252" s="15">
        <v>0</v>
      </c>
      <c r="J252" s="15">
        <f t="shared" si="8"/>
        <v>0</v>
      </c>
      <c r="K252" s="15">
        <f t="shared" si="9"/>
        <v>12</v>
      </c>
    </row>
    <row r="253" spans="1:11">
      <c r="A253" s="12" t="s">
        <v>495</v>
      </c>
      <c r="B253" s="13" t="s">
        <v>7847</v>
      </c>
      <c r="C253" s="13" t="s">
        <v>7848</v>
      </c>
      <c r="D253" s="12" t="s">
        <v>7849</v>
      </c>
      <c r="E253" s="13" t="s">
        <v>182</v>
      </c>
      <c r="F253" s="13" t="s">
        <v>83</v>
      </c>
      <c r="G253" s="15">
        <v>12</v>
      </c>
      <c r="H253" s="15">
        <v>0</v>
      </c>
      <c r="I253" s="15">
        <v>0</v>
      </c>
      <c r="J253" s="15">
        <f t="shared" si="8"/>
        <v>0</v>
      </c>
      <c r="K253" s="15">
        <f t="shared" si="9"/>
        <v>12</v>
      </c>
    </row>
    <row r="254" spans="1:11">
      <c r="A254" s="12" t="s">
        <v>499</v>
      </c>
      <c r="B254" s="13" t="s">
        <v>7850</v>
      </c>
      <c r="C254" s="13" t="s">
        <v>7851</v>
      </c>
      <c r="D254" s="12" t="s">
        <v>7852</v>
      </c>
      <c r="E254" s="13" t="s">
        <v>182</v>
      </c>
      <c r="F254" s="13" t="s">
        <v>83</v>
      </c>
      <c r="G254" s="15">
        <v>12</v>
      </c>
      <c r="H254" s="15">
        <v>0</v>
      </c>
      <c r="I254" s="15">
        <v>0</v>
      </c>
      <c r="J254" s="15">
        <f t="shared" si="8"/>
        <v>0</v>
      </c>
      <c r="K254" s="15">
        <f t="shared" si="9"/>
        <v>12</v>
      </c>
    </row>
    <row r="255" spans="1:11">
      <c r="A255" s="12" t="s">
        <v>503</v>
      </c>
      <c r="B255" s="13" t="s">
        <v>7853</v>
      </c>
      <c r="C255" s="13" t="s">
        <v>7854</v>
      </c>
      <c r="D255" s="12" t="s">
        <v>7855</v>
      </c>
      <c r="E255" s="13" t="s">
        <v>182</v>
      </c>
      <c r="F255" s="13" t="s">
        <v>83</v>
      </c>
      <c r="G255" s="15">
        <v>12</v>
      </c>
      <c r="H255" s="15">
        <v>0</v>
      </c>
      <c r="I255" s="15">
        <v>0</v>
      </c>
      <c r="J255" s="15">
        <f t="shared" si="8"/>
        <v>0</v>
      </c>
      <c r="K255" s="15">
        <f t="shared" si="9"/>
        <v>12</v>
      </c>
    </row>
    <row r="256" spans="1:11">
      <c r="A256" s="12" t="s">
        <v>510</v>
      </c>
      <c r="B256" s="13" t="s">
        <v>7856</v>
      </c>
      <c r="C256" s="13" t="s">
        <v>7857</v>
      </c>
      <c r="D256" s="12" t="s">
        <v>7858</v>
      </c>
      <c r="E256" s="13" t="s">
        <v>182</v>
      </c>
      <c r="F256" s="13" t="s">
        <v>83</v>
      </c>
      <c r="G256" s="15">
        <v>12</v>
      </c>
      <c r="H256" s="15">
        <v>0</v>
      </c>
      <c r="I256" s="15">
        <v>0</v>
      </c>
      <c r="J256" s="15">
        <f t="shared" si="8"/>
        <v>0</v>
      </c>
      <c r="K256" s="15">
        <f t="shared" si="9"/>
        <v>12</v>
      </c>
    </row>
    <row r="257" spans="1:11">
      <c r="A257" s="12" t="s">
        <v>514</v>
      </c>
      <c r="B257" s="13" t="s">
        <v>7859</v>
      </c>
      <c r="C257" s="13" t="s">
        <v>7860</v>
      </c>
      <c r="D257" s="12" t="s">
        <v>7861</v>
      </c>
      <c r="E257" s="13" t="s">
        <v>182</v>
      </c>
      <c r="F257" s="13" t="s">
        <v>83</v>
      </c>
      <c r="G257" s="15">
        <v>12</v>
      </c>
      <c r="H257" s="15">
        <v>0</v>
      </c>
      <c r="I257" s="15">
        <v>0</v>
      </c>
      <c r="J257" s="15">
        <f t="shared" si="8"/>
        <v>0</v>
      </c>
      <c r="K257" s="15">
        <f t="shared" si="9"/>
        <v>12</v>
      </c>
    </row>
    <row r="258" spans="1:11">
      <c r="A258" s="12" t="s">
        <v>518</v>
      </c>
      <c r="B258" s="13" t="s">
        <v>7862</v>
      </c>
      <c r="C258" s="13" t="s">
        <v>7863</v>
      </c>
      <c r="D258" s="12" t="s">
        <v>7864</v>
      </c>
      <c r="E258" s="13" t="s">
        <v>182</v>
      </c>
      <c r="F258" s="13" t="s">
        <v>7865</v>
      </c>
      <c r="G258" s="15">
        <v>3.5</v>
      </c>
      <c r="H258" s="15">
        <v>0</v>
      </c>
      <c r="I258" s="15">
        <v>0</v>
      </c>
      <c r="J258" s="15">
        <f t="shared" si="8"/>
        <v>0</v>
      </c>
      <c r="K258" s="15">
        <f t="shared" si="9"/>
        <v>3.5</v>
      </c>
    </row>
    <row r="259" spans="1:11">
      <c r="A259" s="12" t="s">
        <v>518</v>
      </c>
      <c r="B259" s="13" t="s">
        <v>7862</v>
      </c>
      <c r="C259" s="13" t="s">
        <v>7866</v>
      </c>
      <c r="D259" s="12" t="s">
        <v>7864</v>
      </c>
      <c r="E259" s="13" t="s">
        <v>182</v>
      </c>
      <c r="F259" s="13" t="s">
        <v>7867</v>
      </c>
      <c r="G259" s="15">
        <v>6.5</v>
      </c>
      <c r="H259" s="15">
        <v>0</v>
      </c>
      <c r="I259" s="15">
        <v>0</v>
      </c>
      <c r="J259" s="15">
        <f t="shared" si="8"/>
        <v>0</v>
      </c>
      <c r="K259" s="15">
        <f t="shared" si="9"/>
        <v>6.5</v>
      </c>
    </row>
    <row r="260" spans="1:11">
      <c r="A260" s="12" t="s">
        <v>518</v>
      </c>
      <c r="B260" s="13" t="s">
        <v>7862</v>
      </c>
      <c r="C260" s="13" t="s">
        <v>7868</v>
      </c>
      <c r="D260" s="12" t="s">
        <v>7864</v>
      </c>
      <c r="E260" s="13" t="s">
        <v>182</v>
      </c>
      <c r="F260" s="13" t="s">
        <v>7869</v>
      </c>
      <c r="G260" s="15">
        <v>2</v>
      </c>
      <c r="H260" s="15">
        <v>0</v>
      </c>
      <c r="I260" s="15">
        <v>0</v>
      </c>
      <c r="J260" s="15">
        <f t="shared" si="8"/>
        <v>0</v>
      </c>
      <c r="K260" s="15">
        <f t="shared" si="9"/>
        <v>2</v>
      </c>
    </row>
    <row r="261" spans="1:11">
      <c r="A261" s="12" t="s">
        <v>525</v>
      </c>
      <c r="B261" s="13" t="s">
        <v>7870</v>
      </c>
      <c r="C261" s="13" t="s">
        <v>7871</v>
      </c>
      <c r="D261" s="12" t="s">
        <v>7872</v>
      </c>
      <c r="E261" s="13" t="s">
        <v>182</v>
      </c>
      <c r="F261" s="13" t="s">
        <v>7758</v>
      </c>
      <c r="G261" s="15">
        <v>3</v>
      </c>
      <c r="H261" s="15">
        <v>3</v>
      </c>
      <c r="I261" s="15">
        <v>3</v>
      </c>
      <c r="J261" s="15">
        <f t="shared" si="8"/>
        <v>0</v>
      </c>
      <c r="K261" s="15">
        <f t="shared" si="9"/>
        <v>3</v>
      </c>
    </row>
    <row r="262" spans="1:11">
      <c r="A262" s="12" t="s">
        <v>525</v>
      </c>
      <c r="B262" s="13" t="s">
        <v>7870</v>
      </c>
      <c r="C262" s="13" t="s">
        <v>7516</v>
      </c>
      <c r="D262" s="12" t="s">
        <v>7872</v>
      </c>
      <c r="E262" s="13" t="s">
        <v>182</v>
      </c>
      <c r="F262" s="13" t="s">
        <v>7873</v>
      </c>
      <c r="G262" s="15">
        <v>9</v>
      </c>
      <c r="H262" s="15">
        <v>0</v>
      </c>
      <c r="I262" s="15">
        <v>0</v>
      </c>
      <c r="J262" s="15">
        <f t="shared" si="8"/>
        <v>0</v>
      </c>
      <c r="K262" s="15">
        <f t="shared" si="9"/>
        <v>9</v>
      </c>
    </row>
    <row r="263" spans="1:11">
      <c r="A263" s="12" t="s">
        <v>529</v>
      </c>
      <c r="B263" s="13" t="s">
        <v>7874</v>
      </c>
      <c r="C263" s="13" t="s">
        <v>7875</v>
      </c>
      <c r="D263" s="12" t="s">
        <v>7876</v>
      </c>
      <c r="E263" s="13" t="s">
        <v>182</v>
      </c>
      <c r="F263" s="13" t="s">
        <v>83</v>
      </c>
      <c r="G263" s="15">
        <v>12</v>
      </c>
      <c r="H263" s="15">
        <v>0</v>
      </c>
      <c r="I263" s="15">
        <v>0</v>
      </c>
      <c r="J263" s="15">
        <f t="shared" si="8"/>
        <v>0</v>
      </c>
      <c r="K263" s="15">
        <f t="shared" si="9"/>
        <v>12</v>
      </c>
    </row>
    <row r="264" spans="1:11">
      <c r="A264" s="12" t="s">
        <v>533</v>
      </c>
      <c r="B264" s="13" t="s">
        <v>7877</v>
      </c>
      <c r="C264" s="13" t="s">
        <v>4248</v>
      </c>
      <c r="D264" s="12" t="s">
        <v>7878</v>
      </c>
      <c r="E264" s="13" t="s">
        <v>182</v>
      </c>
      <c r="F264" s="13" t="s">
        <v>83</v>
      </c>
      <c r="G264" s="15">
        <v>12</v>
      </c>
      <c r="H264" s="15">
        <v>0</v>
      </c>
      <c r="I264" s="15">
        <v>0</v>
      </c>
      <c r="J264" s="15">
        <f t="shared" si="8"/>
        <v>0</v>
      </c>
      <c r="K264" s="15">
        <f t="shared" si="9"/>
        <v>12</v>
      </c>
    </row>
    <row r="265" spans="1:11">
      <c r="A265" s="12" t="s">
        <v>537</v>
      </c>
      <c r="B265" s="13" t="s">
        <v>7879</v>
      </c>
      <c r="C265" s="13" t="s">
        <v>2665</v>
      </c>
      <c r="D265" s="12" t="s">
        <v>7880</v>
      </c>
      <c r="E265" s="13" t="s">
        <v>182</v>
      </c>
      <c r="F265" s="13" t="s">
        <v>3272</v>
      </c>
      <c r="G265" s="15">
        <v>8.5</v>
      </c>
      <c r="H265" s="15">
        <v>0</v>
      </c>
      <c r="I265" s="15">
        <v>0</v>
      </c>
      <c r="J265" s="15">
        <f t="shared" si="8"/>
        <v>0</v>
      </c>
      <c r="K265" s="15">
        <f t="shared" si="9"/>
        <v>8.5</v>
      </c>
    </row>
    <row r="266" spans="1:11">
      <c r="A266" s="12" t="s">
        <v>537</v>
      </c>
      <c r="B266" s="13" t="s">
        <v>7879</v>
      </c>
      <c r="C266" s="13" t="s">
        <v>7635</v>
      </c>
      <c r="D266" s="12" t="s">
        <v>7880</v>
      </c>
      <c r="E266" s="13" t="s">
        <v>182</v>
      </c>
      <c r="F266" s="13" t="s">
        <v>7881</v>
      </c>
      <c r="G266" s="15">
        <v>1.5</v>
      </c>
      <c r="H266" s="15">
        <v>1</v>
      </c>
      <c r="I266" s="15">
        <v>1</v>
      </c>
      <c r="J266" s="15">
        <f t="shared" si="8"/>
        <v>0</v>
      </c>
      <c r="K266" s="15">
        <f t="shared" si="9"/>
        <v>1.5</v>
      </c>
    </row>
    <row r="267" spans="1:11">
      <c r="A267" s="12" t="s">
        <v>537</v>
      </c>
      <c r="B267" s="13" t="s">
        <v>7879</v>
      </c>
      <c r="C267" s="13" t="s">
        <v>7769</v>
      </c>
      <c r="D267" s="12" t="s">
        <v>7880</v>
      </c>
      <c r="E267" s="13" t="s">
        <v>182</v>
      </c>
      <c r="F267" s="13" t="s">
        <v>7882</v>
      </c>
      <c r="G267" s="15">
        <v>2</v>
      </c>
      <c r="H267" s="15">
        <v>0</v>
      </c>
      <c r="I267" s="15">
        <v>0</v>
      </c>
      <c r="J267" s="15">
        <f t="shared" si="8"/>
        <v>0</v>
      </c>
      <c r="K267" s="15">
        <f t="shared" si="9"/>
        <v>2</v>
      </c>
    </row>
    <row r="268" spans="1:11">
      <c r="A268" s="12" t="s">
        <v>541</v>
      </c>
      <c r="B268" s="13" t="s">
        <v>7883</v>
      </c>
      <c r="C268" s="13" t="s">
        <v>7884</v>
      </c>
      <c r="D268" s="12" t="s">
        <v>7885</v>
      </c>
      <c r="E268" s="13" t="s">
        <v>182</v>
      </c>
      <c r="F268" s="13" t="s">
        <v>83</v>
      </c>
      <c r="G268" s="15">
        <v>12</v>
      </c>
      <c r="H268" s="15">
        <v>0</v>
      </c>
      <c r="I268" s="15">
        <v>0</v>
      </c>
      <c r="J268" s="15">
        <f t="shared" si="8"/>
        <v>0</v>
      </c>
      <c r="K268" s="15">
        <f t="shared" si="9"/>
        <v>12</v>
      </c>
    </row>
    <row r="269" spans="1:11">
      <c r="A269" s="12" t="s">
        <v>545</v>
      </c>
      <c r="B269" s="13" t="s">
        <v>7886</v>
      </c>
      <c r="C269" s="13" t="s">
        <v>7887</v>
      </c>
      <c r="D269" s="12" t="s">
        <v>7888</v>
      </c>
      <c r="E269" s="13" t="s">
        <v>182</v>
      </c>
      <c r="F269" s="13" t="s">
        <v>83</v>
      </c>
      <c r="G269" s="15">
        <v>12</v>
      </c>
      <c r="H269" s="15">
        <v>0</v>
      </c>
      <c r="I269" s="15">
        <v>0</v>
      </c>
      <c r="J269" s="15">
        <f t="shared" si="8"/>
        <v>0</v>
      </c>
      <c r="K269" s="15">
        <f t="shared" si="9"/>
        <v>12</v>
      </c>
    </row>
    <row r="270" spans="1:11">
      <c r="A270" s="12" t="s">
        <v>549</v>
      </c>
      <c r="B270" s="13" t="s">
        <v>7889</v>
      </c>
      <c r="C270" s="13" t="s">
        <v>7890</v>
      </c>
      <c r="D270" s="12" t="s">
        <v>7891</v>
      </c>
      <c r="E270" s="13" t="s">
        <v>182</v>
      </c>
      <c r="F270" s="13" t="s">
        <v>3480</v>
      </c>
      <c r="G270" s="15">
        <v>3.8</v>
      </c>
      <c r="H270" s="15">
        <v>0</v>
      </c>
      <c r="I270" s="15">
        <v>0</v>
      </c>
      <c r="J270" s="15">
        <f t="shared" si="8"/>
        <v>0</v>
      </c>
      <c r="K270" s="15">
        <f t="shared" si="9"/>
        <v>3.8</v>
      </c>
    </row>
    <row r="271" spans="1:11">
      <c r="A271" s="12" t="s">
        <v>549</v>
      </c>
      <c r="B271" s="13" t="s">
        <v>7889</v>
      </c>
      <c r="C271" s="13" t="s">
        <v>7892</v>
      </c>
      <c r="D271" s="12" t="s">
        <v>7891</v>
      </c>
      <c r="E271" s="13" t="s">
        <v>182</v>
      </c>
      <c r="F271" s="13" t="s">
        <v>5834</v>
      </c>
      <c r="G271" s="15">
        <v>8.2</v>
      </c>
      <c r="H271" s="15">
        <v>0</v>
      </c>
      <c r="I271" s="15">
        <v>0</v>
      </c>
      <c r="J271" s="15">
        <f t="shared" si="8"/>
        <v>0</v>
      </c>
      <c r="K271" s="15">
        <f t="shared" si="9"/>
        <v>8.2</v>
      </c>
    </row>
    <row r="272" spans="1:11">
      <c r="A272" s="12" t="s">
        <v>553</v>
      </c>
      <c r="B272" s="13" t="s">
        <v>7893</v>
      </c>
      <c r="C272" s="13" t="s">
        <v>7894</v>
      </c>
      <c r="D272" s="12" t="s">
        <v>7895</v>
      </c>
      <c r="E272" s="13" t="s">
        <v>182</v>
      </c>
      <c r="F272" s="13" t="s">
        <v>7619</v>
      </c>
      <c r="G272" s="15">
        <v>2</v>
      </c>
      <c r="H272" s="15">
        <v>0</v>
      </c>
      <c r="I272" s="15">
        <v>0</v>
      </c>
      <c r="J272" s="15">
        <f t="shared" si="8"/>
        <v>0</v>
      </c>
      <c r="K272" s="15">
        <f t="shared" si="9"/>
        <v>2</v>
      </c>
    </row>
    <row r="273" spans="1:11">
      <c r="A273" s="12" t="s">
        <v>553</v>
      </c>
      <c r="B273" s="13" t="s">
        <v>7893</v>
      </c>
      <c r="C273" s="13" t="s">
        <v>7352</v>
      </c>
      <c r="D273" s="12" t="s">
        <v>7895</v>
      </c>
      <c r="E273" s="13" t="s">
        <v>182</v>
      </c>
      <c r="F273" s="13" t="s">
        <v>7384</v>
      </c>
      <c r="G273" s="15">
        <v>2</v>
      </c>
      <c r="H273" s="15">
        <v>0</v>
      </c>
      <c r="I273" s="15">
        <v>0</v>
      </c>
      <c r="J273" s="15">
        <f t="shared" si="8"/>
        <v>0</v>
      </c>
      <c r="K273" s="15">
        <f t="shared" si="9"/>
        <v>2</v>
      </c>
    </row>
    <row r="274" spans="1:11">
      <c r="A274" s="12" t="s">
        <v>553</v>
      </c>
      <c r="B274" s="13" t="s">
        <v>7893</v>
      </c>
      <c r="C274" s="13" t="s">
        <v>7896</v>
      </c>
      <c r="D274" s="12" t="s">
        <v>7895</v>
      </c>
      <c r="E274" s="13" t="s">
        <v>182</v>
      </c>
      <c r="F274" s="13" t="s">
        <v>7897</v>
      </c>
      <c r="G274" s="15">
        <v>1</v>
      </c>
      <c r="H274" s="15">
        <v>0</v>
      </c>
      <c r="I274" s="15">
        <v>0</v>
      </c>
      <c r="J274" s="15">
        <f t="shared" si="8"/>
        <v>0</v>
      </c>
      <c r="K274" s="15">
        <f t="shared" si="9"/>
        <v>1</v>
      </c>
    </row>
    <row r="275" spans="1:11">
      <c r="A275" s="12" t="s">
        <v>553</v>
      </c>
      <c r="B275" s="13" t="s">
        <v>7893</v>
      </c>
      <c r="C275" s="13" t="s">
        <v>7352</v>
      </c>
      <c r="D275" s="12" t="s">
        <v>7895</v>
      </c>
      <c r="E275" s="13" t="s">
        <v>182</v>
      </c>
      <c r="F275" s="13" t="s">
        <v>7898</v>
      </c>
      <c r="G275" s="15">
        <v>2</v>
      </c>
      <c r="H275" s="15">
        <v>0</v>
      </c>
      <c r="I275" s="15">
        <v>0</v>
      </c>
      <c r="J275" s="15">
        <f t="shared" si="8"/>
        <v>0</v>
      </c>
      <c r="K275" s="15">
        <f t="shared" si="9"/>
        <v>2</v>
      </c>
    </row>
    <row r="276" spans="1:11">
      <c r="A276" s="12" t="s">
        <v>553</v>
      </c>
      <c r="B276" s="13" t="s">
        <v>7893</v>
      </c>
      <c r="C276" s="13" t="s">
        <v>7899</v>
      </c>
      <c r="D276" s="12" t="s">
        <v>7895</v>
      </c>
      <c r="E276" s="13" t="s">
        <v>182</v>
      </c>
      <c r="F276" s="13" t="s">
        <v>903</v>
      </c>
      <c r="G276" s="15">
        <v>5</v>
      </c>
      <c r="H276" s="15">
        <v>0</v>
      </c>
      <c r="I276" s="15">
        <v>0</v>
      </c>
      <c r="J276" s="15">
        <f t="shared" si="8"/>
        <v>0</v>
      </c>
      <c r="K276" s="15">
        <f t="shared" si="9"/>
        <v>5</v>
      </c>
    </row>
    <row r="277" spans="1:11">
      <c r="A277" s="12" t="s">
        <v>557</v>
      </c>
      <c r="B277" s="13" t="s">
        <v>7900</v>
      </c>
      <c r="C277" s="13" t="s">
        <v>7358</v>
      </c>
      <c r="D277" s="12" t="s">
        <v>7901</v>
      </c>
      <c r="E277" s="13" t="s">
        <v>182</v>
      </c>
      <c r="F277" s="13" t="s">
        <v>716</v>
      </c>
      <c r="G277" s="15">
        <v>2</v>
      </c>
      <c r="H277" s="15">
        <v>0</v>
      </c>
      <c r="I277" s="15">
        <v>0</v>
      </c>
      <c r="J277" s="15">
        <f t="shared" si="8"/>
        <v>0</v>
      </c>
      <c r="K277" s="15">
        <f t="shared" si="9"/>
        <v>2</v>
      </c>
    </row>
    <row r="278" spans="1:11">
      <c r="A278" s="12" t="s">
        <v>557</v>
      </c>
      <c r="B278" s="13" t="s">
        <v>7900</v>
      </c>
      <c r="C278" s="13" t="s">
        <v>7902</v>
      </c>
      <c r="D278" s="12" t="s">
        <v>7901</v>
      </c>
      <c r="E278" s="13" t="s">
        <v>182</v>
      </c>
      <c r="F278" s="13" t="s">
        <v>7903</v>
      </c>
      <c r="G278" s="15">
        <v>3</v>
      </c>
      <c r="H278" s="15">
        <v>0</v>
      </c>
      <c r="I278" s="15">
        <v>0</v>
      </c>
      <c r="J278" s="15">
        <f t="shared" si="8"/>
        <v>0</v>
      </c>
      <c r="K278" s="15">
        <f t="shared" si="9"/>
        <v>3</v>
      </c>
    </row>
    <row r="279" spans="1:11">
      <c r="A279" s="12" t="s">
        <v>557</v>
      </c>
      <c r="B279" s="13" t="s">
        <v>7900</v>
      </c>
      <c r="C279" s="13" t="s">
        <v>7358</v>
      </c>
      <c r="D279" s="12" t="s">
        <v>7901</v>
      </c>
      <c r="E279" s="13" t="s">
        <v>182</v>
      </c>
      <c r="F279" s="13" t="s">
        <v>7904</v>
      </c>
      <c r="G279" s="15">
        <v>1</v>
      </c>
      <c r="H279" s="15">
        <v>0</v>
      </c>
      <c r="I279" s="15">
        <v>0</v>
      </c>
      <c r="J279" s="15">
        <f t="shared" si="8"/>
        <v>0</v>
      </c>
      <c r="K279" s="15">
        <f t="shared" si="9"/>
        <v>1</v>
      </c>
    </row>
    <row r="280" spans="1:11">
      <c r="A280" s="12" t="s">
        <v>557</v>
      </c>
      <c r="B280" s="13" t="s">
        <v>7900</v>
      </c>
      <c r="C280" s="13" t="s">
        <v>7905</v>
      </c>
      <c r="D280" s="12" t="s">
        <v>7901</v>
      </c>
      <c r="E280" s="13" t="s">
        <v>182</v>
      </c>
      <c r="F280" s="13" t="s">
        <v>7906</v>
      </c>
      <c r="G280" s="15">
        <v>1</v>
      </c>
      <c r="H280" s="15">
        <v>0</v>
      </c>
      <c r="I280" s="15">
        <v>0</v>
      </c>
      <c r="J280" s="15">
        <f t="shared" si="8"/>
        <v>0</v>
      </c>
      <c r="K280" s="15">
        <f t="shared" si="9"/>
        <v>1</v>
      </c>
    </row>
    <row r="281" spans="1:11">
      <c r="A281" s="12" t="s">
        <v>557</v>
      </c>
      <c r="B281" s="13" t="s">
        <v>7900</v>
      </c>
      <c r="C281" s="13" t="s">
        <v>7907</v>
      </c>
      <c r="D281" s="12" t="s">
        <v>7901</v>
      </c>
      <c r="E281" s="13" t="s">
        <v>182</v>
      </c>
      <c r="F281" s="13" t="s">
        <v>6182</v>
      </c>
      <c r="G281" s="15">
        <v>5</v>
      </c>
      <c r="H281" s="15">
        <v>0</v>
      </c>
      <c r="I281" s="15">
        <v>0</v>
      </c>
      <c r="J281" s="15">
        <f t="shared" si="8"/>
        <v>0</v>
      </c>
      <c r="K281" s="15">
        <f t="shared" si="9"/>
        <v>5</v>
      </c>
    </row>
    <row r="282" spans="1:11">
      <c r="A282" s="12" t="s">
        <v>561</v>
      </c>
      <c r="B282" s="13" t="s">
        <v>7908</v>
      </c>
      <c r="C282" s="13" t="s">
        <v>7909</v>
      </c>
      <c r="D282" s="12" t="s">
        <v>7910</v>
      </c>
      <c r="E282" s="13" t="s">
        <v>182</v>
      </c>
      <c r="F282" s="13" t="s">
        <v>7911</v>
      </c>
      <c r="G282" s="15">
        <v>8.5</v>
      </c>
      <c r="H282" s="15">
        <v>0</v>
      </c>
      <c r="I282" s="15">
        <v>0</v>
      </c>
      <c r="J282" s="15">
        <f t="shared" si="8"/>
        <v>0</v>
      </c>
      <c r="K282" s="15">
        <f t="shared" si="9"/>
        <v>8.5</v>
      </c>
    </row>
    <row r="283" spans="1:11">
      <c r="A283" s="12" t="s">
        <v>561</v>
      </c>
      <c r="B283" s="13" t="s">
        <v>7908</v>
      </c>
      <c r="C283" s="13" t="s">
        <v>7358</v>
      </c>
      <c r="D283" s="12" t="s">
        <v>7910</v>
      </c>
      <c r="E283" s="13" t="s">
        <v>182</v>
      </c>
      <c r="F283" s="13" t="s">
        <v>7912</v>
      </c>
      <c r="G283" s="15">
        <v>2</v>
      </c>
      <c r="H283" s="15">
        <v>0</v>
      </c>
      <c r="I283" s="15">
        <v>0</v>
      </c>
      <c r="J283" s="15">
        <f t="shared" si="8"/>
        <v>0</v>
      </c>
      <c r="K283" s="15">
        <f t="shared" si="9"/>
        <v>2</v>
      </c>
    </row>
    <row r="284" spans="1:11">
      <c r="A284" s="12" t="s">
        <v>561</v>
      </c>
      <c r="B284" s="13" t="s">
        <v>7908</v>
      </c>
      <c r="C284" s="13" t="s">
        <v>7913</v>
      </c>
      <c r="D284" s="12" t="s">
        <v>7910</v>
      </c>
      <c r="E284" s="13" t="s">
        <v>182</v>
      </c>
      <c r="F284" s="13" t="s">
        <v>2914</v>
      </c>
      <c r="G284" s="15">
        <v>1.5</v>
      </c>
      <c r="H284" s="15">
        <v>0</v>
      </c>
      <c r="I284" s="15">
        <v>0</v>
      </c>
      <c r="J284" s="15">
        <f t="shared" si="8"/>
        <v>0</v>
      </c>
      <c r="K284" s="15">
        <f t="shared" si="9"/>
        <v>1.5</v>
      </c>
    </row>
    <row r="285" spans="1:11">
      <c r="A285" s="12" t="s">
        <v>568</v>
      </c>
      <c r="B285" s="13" t="s">
        <v>7914</v>
      </c>
      <c r="C285" s="13" t="s">
        <v>7915</v>
      </c>
      <c r="D285" s="12" t="s">
        <v>7916</v>
      </c>
      <c r="E285" s="13" t="s">
        <v>182</v>
      </c>
      <c r="F285" s="13" t="s">
        <v>83</v>
      </c>
      <c r="G285" s="15">
        <v>12</v>
      </c>
      <c r="H285" s="15">
        <v>0</v>
      </c>
      <c r="I285" s="15">
        <v>0</v>
      </c>
      <c r="J285" s="15">
        <f t="shared" si="8"/>
        <v>0</v>
      </c>
      <c r="K285" s="15">
        <f t="shared" si="9"/>
        <v>12</v>
      </c>
    </row>
    <row r="286" spans="1:11">
      <c r="A286" s="12" t="s">
        <v>572</v>
      </c>
      <c r="B286" s="13" t="s">
        <v>7917</v>
      </c>
      <c r="C286" s="13" t="s">
        <v>7918</v>
      </c>
      <c r="D286" s="12" t="s">
        <v>7919</v>
      </c>
      <c r="E286" s="13" t="s">
        <v>182</v>
      </c>
      <c r="F286" s="13" t="s">
        <v>83</v>
      </c>
      <c r="G286" s="15">
        <v>12</v>
      </c>
      <c r="H286" s="15">
        <v>0</v>
      </c>
      <c r="I286" s="15">
        <v>0</v>
      </c>
      <c r="J286" s="15">
        <f t="shared" si="8"/>
        <v>0</v>
      </c>
      <c r="K286" s="15">
        <f t="shared" si="9"/>
        <v>12</v>
      </c>
    </row>
    <row r="287" spans="1:11">
      <c r="A287" s="12" t="s">
        <v>575</v>
      </c>
      <c r="B287" s="13" t="s">
        <v>7920</v>
      </c>
      <c r="C287" s="13" t="s">
        <v>3603</v>
      </c>
      <c r="D287" s="12" t="s">
        <v>7921</v>
      </c>
      <c r="E287" s="13" t="s">
        <v>182</v>
      </c>
      <c r="F287" s="13" t="s">
        <v>83</v>
      </c>
      <c r="G287" s="15">
        <v>12</v>
      </c>
      <c r="H287" s="15">
        <v>0</v>
      </c>
      <c r="I287" s="15">
        <v>0</v>
      </c>
      <c r="J287" s="15">
        <f t="shared" si="8"/>
        <v>0</v>
      </c>
      <c r="K287" s="15">
        <f t="shared" si="9"/>
        <v>12</v>
      </c>
    </row>
    <row r="288" spans="1:11">
      <c r="A288" s="12" t="s">
        <v>579</v>
      </c>
      <c r="B288" s="13" t="s">
        <v>7922</v>
      </c>
      <c r="C288" s="13" t="s">
        <v>7923</v>
      </c>
      <c r="D288" s="12" t="s">
        <v>7924</v>
      </c>
      <c r="E288" s="13" t="s">
        <v>182</v>
      </c>
      <c r="F288" s="13" t="s">
        <v>83</v>
      </c>
      <c r="G288" s="15">
        <v>12</v>
      </c>
      <c r="H288" s="15">
        <v>0</v>
      </c>
      <c r="I288" s="15">
        <v>0</v>
      </c>
      <c r="J288" s="15">
        <f t="shared" si="8"/>
        <v>0</v>
      </c>
      <c r="K288" s="15">
        <f t="shared" si="9"/>
        <v>12</v>
      </c>
    </row>
    <row r="289" spans="1:11">
      <c r="A289" s="12" t="s">
        <v>583</v>
      </c>
      <c r="B289" s="13" t="s">
        <v>7925</v>
      </c>
      <c r="C289" s="13" t="s">
        <v>7926</v>
      </c>
      <c r="D289" s="12" t="s">
        <v>7927</v>
      </c>
      <c r="E289" s="13" t="s">
        <v>182</v>
      </c>
      <c r="F289" s="13" t="s">
        <v>83</v>
      </c>
      <c r="G289" s="15">
        <v>12</v>
      </c>
      <c r="H289" s="15">
        <v>1</v>
      </c>
      <c r="I289" s="15">
        <v>1</v>
      </c>
      <c r="J289" s="15">
        <f t="shared" si="8"/>
        <v>0</v>
      </c>
      <c r="K289" s="15">
        <f t="shared" si="9"/>
        <v>12</v>
      </c>
    </row>
    <row r="290" spans="1:11">
      <c r="A290" s="12" t="s">
        <v>587</v>
      </c>
      <c r="B290" s="13" t="s">
        <v>7928</v>
      </c>
      <c r="C290" s="13" t="s">
        <v>7929</v>
      </c>
      <c r="D290" s="12" t="s">
        <v>7930</v>
      </c>
      <c r="E290" s="13" t="s">
        <v>182</v>
      </c>
      <c r="F290" s="13" t="s">
        <v>2414</v>
      </c>
      <c r="G290" s="15">
        <v>0.5</v>
      </c>
      <c r="H290" s="15">
        <v>0</v>
      </c>
      <c r="I290" s="15">
        <v>0</v>
      </c>
      <c r="J290" s="15">
        <f t="shared" si="8"/>
        <v>0</v>
      </c>
      <c r="K290" s="15">
        <f t="shared" si="9"/>
        <v>0.5</v>
      </c>
    </row>
    <row r="291" spans="1:11">
      <c r="A291" s="12" t="s">
        <v>587</v>
      </c>
      <c r="B291" s="13" t="s">
        <v>7928</v>
      </c>
      <c r="C291" s="13" t="s">
        <v>7931</v>
      </c>
      <c r="D291" s="12" t="s">
        <v>7930</v>
      </c>
      <c r="E291" s="13" t="s">
        <v>182</v>
      </c>
      <c r="F291" s="13" t="s">
        <v>7671</v>
      </c>
      <c r="G291" s="15">
        <v>11.5</v>
      </c>
      <c r="H291" s="15">
        <v>0</v>
      </c>
      <c r="I291" s="15">
        <v>0</v>
      </c>
      <c r="J291" s="15">
        <f t="shared" si="8"/>
        <v>0</v>
      </c>
      <c r="K291" s="15">
        <f t="shared" si="9"/>
        <v>11.5</v>
      </c>
    </row>
    <row r="292" spans="1:11">
      <c r="A292" s="12" t="s">
        <v>591</v>
      </c>
      <c r="B292" s="13" t="s">
        <v>7932</v>
      </c>
      <c r="C292" s="13" t="s">
        <v>7933</v>
      </c>
      <c r="D292" s="12" t="s">
        <v>7934</v>
      </c>
      <c r="E292" s="13" t="s">
        <v>182</v>
      </c>
      <c r="F292" s="13" t="s">
        <v>83</v>
      </c>
      <c r="G292" s="15">
        <v>12</v>
      </c>
      <c r="H292" s="15">
        <v>0</v>
      </c>
      <c r="I292" s="15">
        <v>0</v>
      </c>
      <c r="J292" s="15">
        <f t="shared" si="8"/>
        <v>0</v>
      </c>
      <c r="K292" s="15">
        <f t="shared" si="9"/>
        <v>12</v>
      </c>
    </row>
    <row r="293" spans="1:11">
      <c r="A293" s="12" t="s">
        <v>595</v>
      </c>
      <c r="B293" s="13" t="s">
        <v>7935</v>
      </c>
      <c r="C293" s="13" t="s">
        <v>7936</v>
      </c>
      <c r="D293" s="12" t="s">
        <v>7937</v>
      </c>
      <c r="E293" s="13" t="s">
        <v>182</v>
      </c>
      <c r="F293" s="13" t="s">
        <v>83</v>
      </c>
      <c r="G293" s="15">
        <v>12</v>
      </c>
      <c r="H293" s="15">
        <v>2</v>
      </c>
      <c r="I293" s="15">
        <v>2</v>
      </c>
      <c r="J293" s="15">
        <f t="shared" si="8"/>
        <v>0</v>
      </c>
      <c r="K293" s="15">
        <f t="shared" si="9"/>
        <v>12</v>
      </c>
    </row>
    <row r="294" spans="1:11">
      <c r="A294" s="12" t="s">
        <v>599</v>
      </c>
      <c r="B294" s="13" t="s">
        <v>7938</v>
      </c>
      <c r="C294" s="13" t="s">
        <v>7939</v>
      </c>
      <c r="D294" s="12" t="s">
        <v>7940</v>
      </c>
      <c r="E294" s="13" t="s">
        <v>182</v>
      </c>
      <c r="F294" s="13" t="s">
        <v>83</v>
      </c>
      <c r="G294" s="15">
        <v>12</v>
      </c>
      <c r="H294" s="15">
        <v>0</v>
      </c>
      <c r="I294" s="15">
        <v>0</v>
      </c>
      <c r="J294" s="15">
        <f t="shared" si="8"/>
        <v>0</v>
      </c>
      <c r="K294" s="15">
        <f t="shared" si="9"/>
        <v>12</v>
      </c>
    </row>
    <row r="295" spans="1:11">
      <c r="A295" s="12" t="s">
        <v>603</v>
      </c>
      <c r="B295" s="13" t="s">
        <v>7941</v>
      </c>
      <c r="C295" s="13" t="s">
        <v>7408</v>
      </c>
      <c r="D295" s="12" t="s">
        <v>7942</v>
      </c>
      <c r="E295" s="13" t="s">
        <v>182</v>
      </c>
      <c r="F295" s="13" t="s">
        <v>2926</v>
      </c>
      <c r="G295" s="15">
        <v>2.5</v>
      </c>
      <c r="H295" s="15">
        <v>0</v>
      </c>
      <c r="I295" s="15">
        <v>0</v>
      </c>
      <c r="J295" s="15">
        <f t="shared" ref="J295:J358" si="10">H295-I295</f>
        <v>0</v>
      </c>
      <c r="K295" s="15">
        <f t="shared" ref="K295:K358" si="11">G295+J295</f>
        <v>2.5</v>
      </c>
    </row>
    <row r="296" spans="1:11">
      <c r="A296" s="12" t="s">
        <v>603</v>
      </c>
      <c r="B296" s="13" t="s">
        <v>7941</v>
      </c>
      <c r="C296" s="13" t="s">
        <v>7358</v>
      </c>
      <c r="D296" s="12" t="s">
        <v>7942</v>
      </c>
      <c r="E296" s="13" t="s">
        <v>182</v>
      </c>
      <c r="F296" s="13" t="s">
        <v>7943</v>
      </c>
      <c r="G296" s="15">
        <v>1.5</v>
      </c>
      <c r="H296" s="15">
        <v>0</v>
      </c>
      <c r="I296" s="15">
        <v>0</v>
      </c>
      <c r="J296" s="15">
        <f t="shared" si="10"/>
        <v>0</v>
      </c>
      <c r="K296" s="15">
        <f t="shared" si="11"/>
        <v>1.5</v>
      </c>
    </row>
    <row r="297" spans="1:11">
      <c r="A297" s="12" t="s">
        <v>603</v>
      </c>
      <c r="B297" s="13" t="s">
        <v>7941</v>
      </c>
      <c r="C297" s="13" t="s">
        <v>7625</v>
      </c>
      <c r="D297" s="12" t="s">
        <v>7942</v>
      </c>
      <c r="E297" s="13" t="s">
        <v>182</v>
      </c>
      <c r="F297" s="13" t="s">
        <v>7944</v>
      </c>
      <c r="G297" s="15">
        <v>4.5</v>
      </c>
      <c r="H297" s="15">
        <v>0</v>
      </c>
      <c r="I297" s="15">
        <v>0</v>
      </c>
      <c r="J297" s="15">
        <f t="shared" si="10"/>
        <v>0</v>
      </c>
      <c r="K297" s="15">
        <f t="shared" si="11"/>
        <v>4.5</v>
      </c>
    </row>
    <row r="298" spans="1:11">
      <c r="A298" s="12" t="s">
        <v>603</v>
      </c>
      <c r="B298" s="13" t="s">
        <v>7941</v>
      </c>
      <c r="C298" s="13" t="s">
        <v>7945</v>
      </c>
      <c r="D298" s="12" t="s">
        <v>7942</v>
      </c>
      <c r="E298" s="13" t="s">
        <v>182</v>
      </c>
      <c r="F298" s="13" t="s">
        <v>7946</v>
      </c>
      <c r="G298" s="15">
        <v>1</v>
      </c>
      <c r="H298" s="15">
        <v>0</v>
      </c>
      <c r="I298" s="15">
        <v>0</v>
      </c>
      <c r="J298" s="15">
        <f t="shared" si="10"/>
        <v>0</v>
      </c>
      <c r="K298" s="15">
        <f t="shared" si="11"/>
        <v>1</v>
      </c>
    </row>
    <row r="299" spans="1:11">
      <c r="A299" s="12" t="s">
        <v>603</v>
      </c>
      <c r="B299" s="13" t="s">
        <v>7941</v>
      </c>
      <c r="C299" s="13" t="s">
        <v>1577</v>
      </c>
      <c r="D299" s="12" t="s">
        <v>7942</v>
      </c>
      <c r="E299" s="13" t="s">
        <v>182</v>
      </c>
      <c r="F299" s="13" t="s">
        <v>3824</v>
      </c>
      <c r="G299" s="15">
        <v>2.5</v>
      </c>
      <c r="H299" s="15">
        <v>0</v>
      </c>
      <c r="I299" s="15">
        <v>0</v>
      </c>
      <c r="J299" s="15">
        <f t="shared" si="10"/>
        <v>0</v>
      </c>
      <c r="K299" s="15">
        <f t="shared" si="11"/>
        <v>2.5</v>
      </c>
    </row>
    <row r="300" spans="1:11">
      <c r="A300" s="12" t="s">
        <v>607</v>
      </c>
      <c r="B300" s="13" t="s">
        <v>7947</v>
      </c>
      <c r="C300" s="13" t="s">
        <v>7352</v>
      </c>
      <c r="D300" s="12" t="s">
        <v>7948</v>
      </c>
      <c r="E300" s="13" t="s">
        <v>182</v>
      </c>
      <c r="F300" s="13" t="s">
        <v>7949</v>
      </c>
      <c r="G300" s="15">
        <v>1.5</v>
      </c>
      <c r="H300" s="15">
        <v>1</v>
      </c>
      <c r="I300" s="15">
        <v>1</v>
      </c>
      <c r="J300" s="15">
        <f t="shared" si="10"/>
        <v>0</v>
      </c>
      <c r="K300" s="15">
        <f t="shared" si="11"/>
        <v>1.5</v>
      </c>
    </row>
    <row r="301" spans="1:11">
      <c r="A301" s="12" t="s">
        <v>607</v>
      </c>
      <c r="B301" s="13" t="s">
        <v>7947</v>
      </c>
      <c r="C301" s="13" t="s">
        <v>7950</v>
      </c>
      <c r="D301" s="12" t="s">
        <v>7948</v>
      </c>
      <c r="E301" s="13" t="s">
        <v>182</v>
      </c>
      <c r="F301" s="13" t="s">
        <v>7951</v>
      </c>
      <c r="G301" s="15">
        <v>4.5</v>
      </c>
      <c r="H301" s="15">
        <v>0</v>
      </c>
      <c r="I301" s="15">
        <v>0</v>
      </c>
      <c r="J301" s="15">
        <f t="shared" si="10"/>
        <v>0</v>
      </c>
      <c r="K301" s="15">
        <f t="shared" si="11"/>
        <v>4.5</v>
      </c>
    </row>
    <row r="302" spans="1:11">
      <c r="A302" s="12" t="s">
        <v>607</v>
      </c>
      <c r="B302" s="13" t="s">
        <v>7947</v>
      </c>
      <c r="C302" s="13" t="s">
        <v>1924</v>
      </c>
      <c r="D302" s="12" t="s">
        <v>7948</v>
      </c>
      <c r="E302" s="13" t="s">
        <v>182</v>
      </c>
      <c r="F302" s="13" t="s">
        <v>7952</v>
      </c>
      <c r="G302" s="15">
        <v>6</v>
      </c>
      <c r="H302" s="15">
        <v>0</v>
      </c>
      <c r="I302" s="15">
        <v>0</v>
      </c>
      <c r="J302" s="15">
        <f t="shared" si="10"/>
        <v>0</v>
      </c>
      <c r="K302" s="15">
        <f t="shared" si="11"/>
        <v>6</v>
      </c>
    </row>
    <row r="303" spans="1:11">
      <c r="A303" s="12" t="s">
        <v>611</v>
      </c>
      <c r="B303" s="13" t="s">
        <v>7953</v>
      </c>
      <c r="C303" s="13" t="s">
        <v>7954</v>
      </c>
      <c r="D303" s="12" t="s">
        <v>7955</v>
      </c>
      <c r="E303" s="13" t="s">
        <v>182</v>
      </c>
      <c r="F303" s="13" t="s">
        <v>83</v>
      </c>
      <c r="G303" s="15">
        <v>12</v>
      </c>
      <c r="H303" s="15">
        <v>0</v>
      </c>
      <c r="I303" s="15">
        <v>0</v>
      </c>
      <c r="J303" s="15">
        <f t="shared" si="10"/>
        <v>0</v>
      </c>
      <c r="K303" s="15">
        <f t="shared" si="11"/>
        <v>12</v>
      </c>
    </row>
    <row r="304" spans="1:11">
      <c r="A304" s="12" t="s">
        <v>615</v>
      </c>
      <c r="B304" s="13" t="s">
        <v>7956</v>
      </c>
      <c r="C304" s="13" t="s">
        <v>7957</v>
      </c>
      <c r="D304" s="12" t="s">
        <v>7958</v>
      </c>
      <c r="E304" s="13" t="s">
        <v>182</v>
      </c>
      <c r="F304" s="13" t="s">
        <v>83</v>
      </c>
      <c r="G304" s="15">
        <v>12</v>
      </c>
      <c r="H304" s="15">
        <v>0</v>
      </c>
      <c r="I304" s="15">
        <v>0</v>
      </c>
      <c r="J304" s="15">
        <f t="shared" si="10"/>
        <v>0</v>
      </c>
      <c r="K304" s="15">
        <f t="shared" si="11"/>
        <v>12</v>
      </c>
    </row>
    <row r="305" spans="1:11">
      <c r="A305" s="12" t="s">
        <v>619</v>
      </c>
      <c r="B305" s="13" t="s">
        <v>7959</v>
      </c>
      <c r="C305" s="13" t="s">
        <v>7960</v>
      </c>
      <c r="D305" s="12" t="s">
        <v>7961</v>
      </c>
      <c r="E305" s="13" t="s">
        <v>182</v>
      </c>
      <c r="F305" s="13" t="s">
        <v>83</v>
      </c>
      <c r="G305" s="15">
        <v>12</v>
      </c>
      <c r="H305" s="15">
        <v>0</v>
      </c>
      <c r="I305" s="15">
        <v>0</v>
      </c>
      <c r="J305" s="15">
        <f t="shared" si="10"/>
        <v>0</v>
      </c>
      <c r="K305" s="15">
        <f t="shared" si="11"/>
        <v>12</v>
      </c>
    </row>
    <row r="306" spans="1:11">
      <c r="A306" s="12" t="s">
        <v>623</v>
      </c>
      <c r="B306" s="13" t="s">
        <v>7962</v>
      </c>
      <c r="C306" s="13" t="s">
        <v>7963</v>
      </c>
      <c r="D306" s="12" t="s">
        <v>7964</v>
      </c>
      <c r="E306" s="13" t="s">
        <v>182</v>
      </c>
      <c r="F306" s="13" t="s">
        <v>7020</v>
      </c>
      <c r="G306" s="15">
        <v>7</v>
      </c>
      <c r="H306" s="15">
        <v>0</v>
      </c>
      <c r="I306" s="15">
        <v>0</v>
      </c>
      <c r="J306" s="15">
        <f t="shared" si="10"/>
        <v>0</v>
      </c>
      <c r="K306" s="15">
        <f t="shared" si="11"/>
        <v>7</v>
      </c>
    </row>
    <row r="307" spans="1:11">
      <c r="A307" s="12" t="s">
        <v>623</v>
      </c>
      <c r="B307" s="13" t="s">
        <v>7962</v>
      </c>
      <c r="C307" s="13" t="s">
        <v>7965</v>
      </c>
      <c r="D307" s="12" t="s">
        <v>7964</v>
      </c>
      <c r="E307" s="13" t="s">
        <v>182</v>
      </c>
      <c r="F307" s="13" t="s">
        <v>903</v>
      </c>
      <c r="G307" s="15">
        <v>5</v>
      </c>
      <c r="H307" s="15">
        <v>0</v>
      </c>
      <c r="I307" s="15">
        <v>0</v>
      </c>
      <c r="J307" s="15">
        <f t="shared" si="10"/>
        <v>0</v>
      </c>
      <c r="K307" s="15">
        <f t="shared" si="11"/>
        <v>5</v>
      </c>
    </row>
    <row r="308" spans="1:11">
      <c r="A308" s="12" t="s">
        <v>627</v>
      </c>
      <c r="B308" s="13" t="s">
        <v>7966</v>
      </c>
      <c r="C308" s="13" t="s">
        <v>7967</v>
      </c>
      <c r="D308" s="12" t="s">
        <v>7968</v>
      </c>
      <c r="E308" s="13" t="s">
        <v>182</v>
      </c>
      <c r="F308" s="13" t="s">
        <v>2549</v>
      </c>
      <c r="G308" s="15">
        <v>3.97</v>
      </c>
      <c r="H308" s="15">
        <v>0</v>
      </c>
      <c r="I308" s="15">
        <v>0</v>
      </c>
      <c r="J308" s="15">
        <f t="shared" si="10"/>
        <v>0</v>
      </c>
      <c r="K308" s="15">
        <f t="shared" si="11"/>
        <v>3.97</v>
      </c>
    </row>
    <row r="309" spans="1:11">
      <c r="A309" s="12" t="s">
        <v>627</v>
      </c>
      <c r="B309" s="13" t="s">
        <v>7966</v>
      </c>
      <c r="C309" s="13" t="s">
        <v>7967</v>
      </c>
      <c r="D309" s="12" t="s">
        <v>7968</v>
      </c>
      <c r="E309" s="13" t="s">
        <v>182</v>
      </c>
      <c r="F309" s="13" t="s">
        <v>5844</v>
      </c>
      <c r="G309" s="15">
        <v>8.03</v>
      </c>
      <c r="H309" s="15">
        <v>0</v>
      </c>
      <c r="I309" s="15">
        <v>0</v>
      </c>
      <c r="J309" s="15">
        <f t="shared" si="10"/>
        <v>0</v>
      </c>
      <c r="K309" s="15">
        <f t="shared" si="11"/>
        <v>8.03</v>
      </c>
    </row>
    <row r="310" spans="1:11">
      <c r="A310" s="12" t="s">
        <v>630</v>
      </c>
      <c r="B310" s="13" t="s">
        <v>7969</v>
      </c>
      <c r="C310" s="13" t="s">
        <v>7352</v>
      </c>
      <c r="D310" s="12" t="s">
        <v>7970</v>
      </c>
      <c r="E310" s="13" t="s">
        <v>182</v>
      </c>
      <c r="F310" s="13" t="s">
        <v>6058</v>
      </c>
      <c r="G310" s="15">
        <v>7.5</v>
      </c>
      <c r="H310" s="15">
        <v>0</v>
      </c>
      <c r="I310" s="15">
        <v>0</v>
      </c>
      <c r="J310" s="15">
        <f t="shared" si="10"/>
        <v>0</v>
      </c>
      <c r="K310" s="15">
        <f t="shared" si="11"/>
        <v>7.5</v>
      </c>
    </row>
    <row r="311" spans="1:11">
      <c r="A311" s="12" t="s">
        <v>630</v>
      </c>
      <c r="B311" s="13" t="s">
        <v>7969</v>
      </c>
      <c r="C311" s="13" t="s">
        <v>7971</v>
      </c>
      <c r="D311" s="12" t="s">
        <v>7970</v>
      </c>
      <c r="E311" s="13" t="s">
        <v>182</v>
      </c>
      <c r="F311" s="13" t="s">
        <v>567</v>
      </c>
      <c r="G311" s="15">
        <v>4.5</v>
      </c>
      <c r="H311" s="15">
        <v>0</v>
      </c>
      <c r="I311" s="15">
        <v>0</v>
      </c>
      <c r="J311" s="15">
        <f t="shared" si="10"/>
        <v>0</v>
      </c>
      <c r="K311" s="15">
        <f t="shared" si="11"/>
        <v>4.5</v>
      </c>
    </row>
    <row r="312" spans="1:11">
      <c r="A312" s="12" t="s">
        <v>634</v>
      </c>
      <c r="B312" s="13" t="s">
        <v>7972</v>
      </c>
      <c r="C312" s="13" t="s">
        <v>7973</v>
      </c>
      <c r="D312" s="12" t="s">
        <v>7974</v>
      </c>
      <c r="E312" s="13" t="s">
        <v>182</v>
      </c>
      <c r="F312" s="13" t="s">
        <v>83</v>
      </c>
      <c r="G312" s="15">
        <v>12</v>
      </c>
      <c r="H312" s="15">
        <v>0</v>
      </c>
      <c r="I312" s="15">
        <v>0</v>
      </c>
      <c r="J312" s="15">
        <f t="shared" si="10"/>
        <v>0</v>
      </c>
      <c r="K312" s="15">
        <f t="shared" si="11"/>
        <v>12</v>
      </c>
    </row>
    <row r="313" spans="1:11">
      <c r="A313" s="12" t="s">
        <v>638</v>
      </c>
      <c r="B313" s="13" t="s">
        <v>7975</v>
      </c>
      <c r="C313" s="13" t="s">
        <v>1847</v>
      </c>
      <c r="D313" s="12" t="s">
        <v>7976</v>
      </c>
      <c r="E313" s="13" t="s">
        <v>182</v>
      </c>
      <c r="F313" s="13" t="s">
        <v>7977</v>
      </c>
      <c r="G313" s="15">
        <v>3.5</v>
      </c>
      <c r="H313" s="15">
        <v>0</v>
      </c>
      <c r="I313" s="15">
        <v>0</v>
      </c>
      <c r="J313" s="15">
        <f t="shared" si="10"/>
        <v>0</v>
      </c>
      <c r="K313" s="15">
        <f t="shared" si="11"/>
        <v>3.5</v>
      </c>
    </row>
    <row r="314" spans="1:11">
      <c r="A314" s="12" t="s">
        <v>638</v>
      </c>
      <c r="B314" s="13" t="s">
        <v>7975</v>
      </c>
      <c r="C314" s="13" t="s">
        <v>1847</v>
      </c>
      <c r="D314" s="12" t="s">
        <v>7976</v>
      </c>
      <c r="E314" s="13" t="s">
        <v>182</v>
      </c>
      <c r="F314" s="13" t="s">
        <v>7978</v>
      </c>
      <c r="G314" s="15">
        <v>6</v>
      </c>
      <c r="H314" s="15">
        <v>0</v>
      </c>
      <c r="I314" s="15">
        <v>0</v>
      </c>
      <c r="J314" s="15">
        <f t="shared" si="10"/>
        <v>0</v>
      </c>
      <c r="K314" s="15">
        <f t="shared" si="11"/>
        <v>6</v>
      </c>
    </row>
    <row r="315" spans="1:11">
      <c r="A315" s="12" t="s">
        <v>638</v>
      </c>
      <c r="B315" s="13" t="s">
        <v>7975</v>
      </c>
      <c r="C315" s="13" t="s">
        <v>7358</v>
      </c>
      <c r="D315" s="12" t="s">
        <v>7976</v>
      </c>
      <c r="E315" s="13" t="s">
        <v>182</v>
      </c>
      <c r="F315" s="13" t="s">
        <v>7979</v>
      </c>
      <c r="G315" s="15">
        <v>2</v>
      </c>
      <c r="H315" s="15">
        <v>0</v>
      </c>
      <c r="I315" s="15">
        <v>0</v>
      </c>
      <c r="J315" s="15">
        <f t="shared" si="10"/>
        <v>0</v>
      </c>
      <c r="K315" s="15">
        <f t="shared" si="11"/>
        <v>2</v>
      </c>
    </row>
    <row r="316" spans="1:11">
      <c r="A316" s="12" t="s">
        <v>638</v>
      </c>
      <c r="B316" s="13" t="s">
        <v>7975</v>
      </c>
      <c r="C316" s="13" t="s">
        <v>7980</v>
      </c>
      <c r="D316" s="12" t="s">
        <v>7976</v>
      </c>
      <c r="E316" s="13" t="s">
        <v>182</v>
      </c>
      <c r="F316" s="13" t="s">
        <v>7981</v>
      </c>
      <c r="G316" s="15">
        <v>0.5</v>
      </c>
      <c r="H316" s="15">
        <v>0</v>
      </c>
      <c r="I316" s="15">
        <v>0</v>
      </c>
      <c r="J316" s="15">
        <f t="shared" si="10"/>
        <v>0</v>
      </c>
      <c r="K316" s="15">
        <f t="shared" si="11"/>
        <v>0.5</v>
      </c>
    </row>
    <row r="317" spans="1:11">
      <c r="A317" s="12" t="s">
        <v>642</v>
      </c>
      <c r="B317" s="13" t="s">
        <v>7982</v>
      </c>
      <c r="C317" s="13" t="s">
        <v>7971</v>
      </c>
      <c r="D317" s="12" t="s">
        <v>7983</v>
      </c>
      <c r="E317" s="13" t="s">
        <v>182</v>
      </c>
      <c r="F317" s="13" t="s">
        <v>7984</v>
      </c>
      <c r="G317" s="15">
        <v>7.5</v>
      </c>
      <c r="H317" s="15">
        <v>0</v>
      </c>
      <c r="I317" s="15">
        <v>0</v>
      </c>
      <c r="J317" s="15">
        <f t="shared" si="10"/>
        <v>0</v>
      </c>
      <c r="K317" s="15">
        <f t="shared" si="11"/>
        <v>7.5</v>
      </c>
    </row>
    <row r="318" spans="1:11">
      <c r="A318" s="12" t="s">
        <v>642</v>
      </c>
      <c r="B318" s="13" t="s">
        <v>7982</v>
      </c>
      <c r="C318" s="13" t="s">
        <v>7460</v>
      </c>
      <c r="D318" s="12" t="s">
        <v>7983</v>
      </c>
      <c r="E318" s="13" t="s">
        <v>182</v>
      </c>
      <c r="F318" s="13" t="s">
        <v>7985</v>
      </c>
      <c r="G318" s="15">
        <v>4.5</v>
      </c>
      <c r="H318" s="15">
        <v>0</v>
      </c>
      <c r="I318" s="15">
        <v>0</v>
      </c>
      <c r="J318" s="15">
        <f t="shared" si="10"/>
        <v>0</v>
      </c>
      <c r="K318" s="15">
        <f t="shared" si="11"/>
        <v>4.5</v>
      </c>
    </row>
    <row r="319" spans="1:11">
      <c r="A319" s="12" t="s">
        <v>646</v>
      </c>
      <c r="B319" s="13" t="s">
        <v>7986</v>
      </c>
      <c r="C319" s="13" t="s">
        <v>7352</v>
      </c>
      <c r="D319" s="12" t="s">
        <v>7987</v>
      </c>
      <c r="E319" s="13" t="s">
        <v>182</v>
      </c>
      <c r="F319" s="13" t="s">
        <v>7570</v>
      </c>
      <c r="G319" s="15">
        <v>2</v>
      </c>
      <c r="H319" s="15">
        <v>0</v>
      </c>
      <c r="I319" s="15">
        <v>0</v>
      </c>
      <c r="J319" s="15">
        <f t="shared" si="10"/>
        <v>0</v>
      </c>
      <c r="K319" s="15">
        <f t="shared" si="11"/>
        <v>2</v>
      </c>
    </row>
    <row r="320" spans="1:11">
      <c r="A320" s="12" t="s">
        <v>646</v>
      </c>
      <c r="B320" s="13" t="s">
        <v>7986</v>
      </c>
      <c r="C320" s="13" t="s">
        <v>7988</v>
      </c>
      <c r="D320" s="12" t="s">
        <v>7987</v>
      </c>
      <c r="E320" s="13" t="s">
        <v>182</v>
      </c>
      <c r="F320" s="13" t="s">
        <v>7989</v>
      </c>
      <c r="G320" s="15">
        <v>10</v>
      </c>
      <c r="H320" s="15">
        <v>0</v>
      </c>
      <c r="I320" s="15">
        <v>0</v>
      </c>
      <c r="J320" s="15">
        <f t="shared" si="10"/>
        <v>0</v>
      </c>
      <c r="K320" s="15">
        <f t="shared" si="11"/>
        <v>10</v>
      </c>
    </row>
    <row r="321" spans="1:11">
      <c r="A321" s="12" t="s">
        <v>650</v>
      </c>
      <c r="B321" s="13" t="s">
        <v>7990</v>
      </c>
      <c r="C321" s="13" t="s">
        <v>7991</v>
      </c>
      <c r="D321" s="12" t="s">
        <v>7992</v>
      </c>
      <c r="E321" s="13" t="s">
        <v>182</v>
      </c>
      <c r="F321" s="13" t="s">
        <v>7993</v>
      </c>
      <c r="G321" s="15">
        <v>12</v>
      </c>
      <c r="H321" s="15">
        <v>5</v>
      </c>
      <c r="I321" s="15">
        <v>5</v>
      </c>
      <c r="J321" s="15">
        <f t="shared" si="10"/>
        <v>0</v>
      </c>
      <c r="K321" s="15">
        <f t="shared" si="11"/>
        <v>12</v>
      </c>
    </row>
    <row r="322" spans="1:11">
      <c r="A322" s="12" t="s">
        <v>657</v>
      </c>
      <c r="B322" s="13" t="s">
        <v>7994</v>
      </c>
      <c r="C322" s="13" t="s">
        <v>7995</v>
      </c>
      <c r="D322" s="12" t="s">
        <v>7996</v>
      </c>
      <c r="E322" s="13" t="s">
        <v>182</v>
      </c>
      <c r="F322" s="13" t="s">
        <v>83</v>
      </c>
      <c r="G322" s="15">
        <v>12</v>
      </c>
      <c r="H322" s="15">
        <v>0</v>
      </c>
      <c r="I322" s="15">
        <v>0</v>
      </c>
      <c r="J322" s="15">
        <f t="shared" si="10"/>
        <v>0</v>
      </c>
      <c r="K322" s="15">
        <f t="shared" si="11"/>
        <v>12</v>
      </c>
    </row>
    <row r="323" spans="1:11">
      <c r="A323" s="12" t="s">
        <v>661</v>
      </c>
      <c r="B323" s="13" t="s">
        <v>7997</v>
      </c>
      <c r="C323" s="13" t="s">
        <v>7998</v>
      </c>
      <c r="D323" s="12" t="s">
        <v>7999</v>
      </c>
      <c r="E323" s="13" t="s">
        <v>182</v>
      </c>
      <c r="F323" s="13" t="s">
        <v>8000</v>
      </c>
      <c r="G323" s="15">
        <v>2</v>
      </c>
      <c r="H323" s="15">
        <v>0</v>
      </c>
      <c r="I323" s="15">
        <v>0</v>
      </c>
      <c r="J323" s="15">
        <f t="shared" si="10"/>
        <v>0</v>
      </c>
      <c r="K323" s="15">
        <f t="shared" si="11"/>
        <v>2</v>
      </c>
    </row>
    <row r="324" spans="1:11">
      <c r="A324" s="12" t="s">
        <v>661</v>
      </c>
      <c r="B324" s="13" t="s">
        <v>7997</v>
      </c>
      <c r="C324" s="13" t="s">
        <v>7358</v>
      </c>
      <c r="D324" s="12" t="s">
        <v>7999</v>
      </c>
      <c r="E324" s="13" t="s">
        <v>182</v>
      </c>
      <c r="F324" s="13" t="s">
        <v>8001</v>
      </c>
      <c r="G324" s="15">
        <v>2</v>
      </c>
      <c r="H324" s="15">
        <v>1</v>
      </c>
      <c r="I324" s="15">
        <v>1</v>
      </c>
      <c r="J324" s="15">
        <f t="shared" si="10"/>
        <v>0</v>
      </c>
      <c r="K324" s="15">
        <f t="shared" si="11"/>
        <v>2</v>
      </c>
    </row>
    <row r="325" spans="1:11">
      <c r="A325" s="12" t="s">
        <v>661</v>
      </c>
      <c r="B325" s="13" t="s">
        <v>7997</v>
      </c>
      <c r="C325" s="13" t="s">
        <v>8002</v>
      </c>
      <c r="D325" s="12" t="s">
        <v>7999</v>
      </c>
      <c r="E325" s="13" t="s">
        <v>182</v>
      </c>
      <c r="F325" s="13" t="s">
        <v>8003</v>
      </c>
      <c r="G325" s="15">
        <v>8</v>
      </c>
      <c r="H325" s="15">
        <v>0</v>
      </c>
      <c r="I325" s="15">
        <v>0</v>
      </c>
      <c r="J325" s="15">
        <f t="shared" si="10"/>
        <v>0</v>
      </c>
      <c r="K325" s="15">
        <f t="shared" si="11"/>
        <v>8</v>
      </c>
    </row>
    <row r="326" spans="1:11">
      <c r="A326" s="12" t="s">
        <v>665</v>
      </c>
      <c r="B326" s="13" t="s">
        <v>8004</v>
      </c>
      <c r="C326" s="13" t="s">
        <v>8005</v>
      </c>
      <c r="D326" s="12" t="s">
        <v>8006</v>
      </c>
      <c r="E326" s="13" t="s">
        <v>182</v>
      </c>
      <c r="F326" s="13" t="s">
        <v>83</v>
      </c>
      <c r="G326" s="15">
        <v>12</v>
      </c>
      <c r="H326" s="15">
        <v>0</v>
      </c>
      <c r="I326" s="15">
        <v>0</v>
      </c>
      <c r="J326" s="15">
        <f t="shared" si="10"/>
        <v>0</v>
      </c>
      <c r="K326" s="15">
        <f t="shared" si="11"/>
        <v>12</v>
      </c>
    </row>
    <row r="327" spans="1:11">
      <c r="A327" s="12" t="s">
        <v>669</v>
      </c>
      <c r="B327" s="13" t="s">
        <v>8007</v>
      </c>
      <c r="C327" s="13" t="s">
        <v>7352</v>
      </c>
      <c r="D327" s="12" t="s">
        <v>8008</v>
      </c>
      <c r="E327" s="13" t="s">
        <v>182</v>
      </c>
      <c r="F327" s="13" t="s">
        <v>8009</v>
      </c>
      <c r="G327" s="15">
        <v>4.5</v>
      </c>
      <c r="H327" s="15">
        <v>0</v>
      </c>
      <c r="I327" s="15">
        <v>0</v>
      </c>
      <c r="J327" s="15">
        <f t="shared" si="10"/>
        <v>0</v>
      </c>
      <c r="K327" s="15">
        <f t="shared" si="11"/>
        <v>4.5</v>
      </c>
    </row>
    <row r="328" spans="1:11">
      <c r="A328" s="12" t="s">
        <v>669</v>
      </c>
      <c r="B328" s="13" t="s">
        <v>8007</v>
      </c>
      <c r="C328" s="13" t="s">
        <v>8010</v>
      </c>
      <c r="D328" s="12" t="s">
        <v>8008</v>
      </c>
      <c r="E328" s="13" t="s">
        <v>182</v>
      </c>
      <c r="F328" s="13" t="s">
        <v>8011</v>
      </c>
      <c r="G328" s="15">
        <v>4.5</v>
      </c>
      <c r="H328" s="15">
        <v>0</v>
      </c>
      <c r="I328" s="15">
        <v>0</v>
      </c>
      <c r="J328" s="15">
        <f t="shared" si="10"/>
        <v>0</v>
      </c>
      <c r="K328" s="15">
        <f t="shared" si="11"/>
        <v>4.5</v>
      </c>
    </row>
    <row r="329" spans="1:11">
      <c r="A329" s="12" t="s">
        <v>669</v>
      </c>
      <c r="B329" s="13" t="s">
        <v>8007</v>
      </c>
      <c r="C329" s="13" t="s">
        <v>7352</v>
      </c>
      <c r="D329" s="12" t="s">
        <v>8008</v>
      </c>
      <c r="E329" s="13" t="s">
        <v>182</v>
      </c>
      <c r="F329" s="13" t="s">
        <v>8012</v>
      </c>
      <c r="G329" s="15">
        <v>3</v>
      </c>
      <c r="H329" s="15">
        <v>0</v>
      </c>
      <c r="I329" s="15">
        <v>0</v>
      </c>
      <c r="J329" s="15">
        <f t="shared" si="10"/>
        <v>0</v>
      </c>
      <c r="K329" s="15">
        <f t="shared" si="11"/>
        <v>3</v>
      </c>
    </row>
    <row r="330" spans="1:11">
      <c r="A330" s="12" t="s">
        <v>673</v>
      </c>
      <c r="B330" s="13" t="s">
        <v>8013</v>
      </c>
      <c r="C330" s="13" t="s">
        <v>7980</v>
      </c>
      <c r="D330" s="12" t="s">
        <v>8014</v>
      </c>
      <c r="E330" s="13" t="s">
        <v>182</v>
      </c>
      <c r="F330" s="13" t="s">
        <v>8015</v>
      </c>
      <c r="G330" s="15">
        <v>4</v>
      </c>
      <c r="H330" s="15">
        <v>0</v>
      </c>
      <c r="I330" s="15">
        <v>0</v>
      </c>
      <c r="J330" s="15">
        <f t="shared" si="10"/>
        <v>0</v>
      </c>
      <c r="K330" s="15">
        <f t="shared" si="11"/>
        <v>4</v>
      </c>
    </row>
    <row r="331" spans="1:11">
      <c r="A331" s="12" t="s">
        <v>673</v>
      </c>
      <c r="B331" s="13" t="s">
        <v>8013</v>
      </c>
      <c r="C331" s="13" t="s">
        <v>7980</v>
      </c>
      <c r="D331" s="12" t="s">
        <v>8014</v>
      </c>
      <c r="E331" s="13" t="s">
        <v>182</v>
      </c>
      <c r="F331" s="13" t="s">
        <v>8016</v>
      </c>
      <c r="G331" s="15">
        <v>5.9</v>
      </c>
      <c r="H331" s="15">
        <v>0</v>
      </c>
      <c r="I331" s="15">
        <v>0</v>
      </c>
      <c r="J331" s="15">
        <f t="shared" si="10"/>
        <v>0</v>
      </c>
      <c r="K331" s="15">
        <f t="shared" si="11"/>
        <v>5.9</v>
      </c>
    </row>
    <row r="332" spans="1:11">
      <c r="A332" s="12" t="s">
        <v>673</v>
      </c>
      <c r="B332" s="13" t="s">
        <v>8013</v>
      </c>
      <c r="C332" s="13" t="s">
        <v>7425</v>
      </c>
      <c r="D332" s="12" t="s">
        <v>8014</v>
      </c>
      <c r="E332" s="13" t="s">
        <v>182</v>
      </c>
      <c r="F332" s="13" t="s">
        <v>3692</v>
      </c>
      <c r="G332" s="15">
        <v>2.1</v>
      </c>
      <c r="H332" s="15">
        <v>0</v>
      </c>
      <c r="I332" s="15">
        <v>0</v>
      </c>
      <c r="J332" s="15">
        <f t="shared" si="10"/>
        <v>0</v>
      </c>
      <c r="K332" s="15">
        <f t="shared" si="11"/>
        <v>2.1</v>
      </c>
    </row>
    <row r="333" spans="1:11">
      <c r="A333" s="12" t="s">
        <v>677</v>
      </c>
      <c r="B333" s="13" t="s">
        <v>8017</v>
      </c>
      <c r="C333" s="13" t="s">
        <v>8018</v>
      </c>
      <c r="D333" s="12" t="s">
        <v>8019</v>
      </c>
      <c r="E333" s="13" t="s">
        <v>182</v>
      </c>
      <c r="F333" s="13" t="s">
        <v>83</v>
      </c>
      <c r="G333" s="15">
        <v>12</v>
      </c>
      <c r="H333" s="15">
        <v>0</v>
      </c>
      <c r="I333" s="15">
        <v>0</v>
      </c>
      <c r="J333" s="15">
        <f t="shared" si="10"/>
        <v>0</v>
      </c>
      <c r="K333" s="15">
        <f t="shared" si="11"/>
        <v>12</v>
      </c>
    </row>
    <row r="334" spans="1:11">
      <c r="A334" s="12" t="s">
        <v>681</v>
      </c>
      <c r="B334" s="13" t="s">
        <v>8020</v>
      </c>
      <c r="C334" s="13" t="s">
        <v>8021</v>
      </c>
      <c r="D334" s="12" t="s">
        <v>8022</v>
      </c>
      <c r="E334" s="13" t="s">
        <v>182</v>
      </c>
      <c r="F334" s="13" t="s">
        <v>83</v>
      </c>
      <c r="G334" s="15">
        <v>12</v>
      </c>
      <c r="H334" s="15">
        <v>0</v>
      </c>
      <c r="I334" s="15">
        <v>0</v>
      </c>
      <c r="J334" s="15">
        <f t="shared" si="10"/>
        <v>0</v>
      </c>
      <c r="K334" s="15">
        <f t="shared" si="11"/>
        <v>12</v>
      </c>
    </row>
    <row r="335" spans="1:11">
      <c r="A335" s="12" t="s">
        <v>685</v>
      </c>
      <c r="B335" s="13" t="s">
        <v>8023</v>
      </c>
      <c r="C335" s="13" t="s">
        <v>8024</v>
      </c>
      <c r="D335" s="12" t="s">
        <v>8025</v>
      </c>
      <c r="E335" s="13" t="s">
        <v>182</v>
      </c>
      <c r="F335" s="13" t="s">
        <v>83</v>
      </c>
      <c r="G335" s="15">
        <v>12</v>
      </c>
      <c r="H335" s="15">
        <v>0</v>
      </c>
      <c r="I335" s="15">
        <v>0</v>
      </c>
      <c r="J335" s="15">
        <f t="shared" si="10"/>
        <v>0</v>
      </c>
      <c r="K335" s="15">
        <f t="shared" si="11"/>
        <v>12</v>
      </c>
    </row>
    <row r="336" spans="1:11">
      <c r="A336" s="12" t="s">
        <v>689</v>
      </c>
      <c r="B336" s="13" t="s">
        <v>8026</v>
      </c>
      <c r="C336" s="13" t="s">
        <v>8027</v>
      </c>
      <c r="D336" s="12" t="s">
        <v>8028</v>
      </c>
      <c r="E336" s="13" t="s">
        <v>182</v>
      </c>
      <c r="F336" s="13" t="s">
        <v>83</v>
      </c>
      <c r="G336" s="15">
        <v>12</v>
      </c>
      <c r="H336" s="15">
        <v>0</v>
      </c>
      <c r="I336" s="15">
        <v>0</v>
      </c>
      <c r="J336" s="15">
        <f t="shared" si="10"/>
        <v>0</v>
      </c>
      <c r="K336" s="15">
        <f t="shared" si="11"/>
        <v>12</v>
      </c>
    </row>
    <row r="337" spans="1:11">
      <c r="A337" s="12" t="s">
        <v>693</v>
      </c>
      <c r="B337" s="13" t="s">
        <v>8029</v>
      </c>
      <c r="C337" s="13" t="s">
        <v>8030</v>
      </c>
      <c r="D337" s="12" t="s">
        <v>8031</v>
      </c>
      <c r="E337" s="13" t="s">
        <v>182</v>
      </c>
      <c r="F337" s="13" t="s">
        <v>83</v>
      </c>
      <c r="G337" s="15">
        <v>12</v>
      </c>
      <c r="H337" s="15">
        <v>0</v>
      </c>
      <c r="I337" s="15">
        <v>0</v>
      </c>
      <c r="J337" s="15">
        <f t="shared" si="10"/>
        <v>0</v>
      </c>
      <c r="K337" s="15">
        <f t="shared" si="11"/>
        <v>12</v>
      </c>
    </row>
    <row r="338" spans="1:11">
      <c r="A338" s="12" t="s">
        <v>697</v>
      </c>
      <c r="B338" s="13" t="s">
        <v>8032</v>
      </c>
      <c r="C338" s="13" t="s">
        <v>8033</v>
      </c>
      <c r="D338" s="12" t="s">
        <v>8034</v>
      </c>
      <c r="E338" s="13" t="s">
        <v>182</v>
      </c>
      <c r="F338" s="13" t="s">
        <v>83</v>
      </c>
      <c r="G338" s="15">
        <v>12</v>
      </c>
      <c r="H338" s="15">
        <v>0</v>
      </c>
      <c r="I338" s="15">
        <v>0</v>
      </c>
      <c r="J338" s="15">
        <f t="shared" si="10"/>
        <v>0</v>
      </c>
      <c r="K338" s="15">
        <f t="shared" si="11"/>
        <v>12</v>
      </c>
    </row>
    <row r="339" spans="1:11">
      <c r="A339" s="12" t="s">
        <v>701</v>
      </c>
      <c r="B339" s="13" t="s">
        <v>8035</v>
      </c>
      <c r="C339" s="13" t="s">
        <v>8036</v>
      </c>
      <c r="D339" s="12" t="s">
        <v>8037</v>
      </c>
      <c r="E339" s="13" t="s">
        <v>182</v>
      </c>
      <c r="F339" s="13" t="s">
        <v>83</v>
      </c>
      <c r="G339" s="15">
        <v>12</v>
      </c>
      <c r="H339" s="15">
        <v>0</v>
      </c>
      <c r="I339" s="15">
        <v>0</v>
      </c>
      <c r="J339" s="15">
        <f t="shared" si="10"/>
        <v>0</v>
      </c>
      <c r="K339" s="15">
        <f t="shared" si="11"/>
        <v>12</v>
      </c>
    </row>
    <row r="340" spans="1:11">
      <c r="A340" s="12" t="s">
        <v>705</v>
      </c>
      <c r="B340" s="13" t="s">
        <v>8038</v>
      </c>
      <c r="C340" s="13" t="s">
        <v>8039</v>
      </c>
      <c r="D340" s="12" t="s">
        <v>8040</v>
      </c>
      <c r="E340" s="13" t="s">
        <v>182</v>
      </c>
      <c r="F340" s="13" t="s">
        <v>83</v>
      </c>
      <c r="G340" s="15">
        <v>12</v>
      </c>
      <c r="H340" s="15">
        <v>0</v>
      </c>
      <c r="I340" s="15">
        <v>0</v>
      </c>
      <c r="J340" s="15">
        <f t="shared" si="10"/>
        <v>0</v>
      </c>
      <c r="K340" s="15">
        <f t="shared" si="11"/>
        <v>12</v>
      </c>
    </row>
    <row r="341" spans="1:11">
      <c r="A341" s="12" t="s">
        <v>708</v>
      </c>
      <c r="B341" s="13" t="s">
        <v>8041</v>
      </c>
      <c r="C341" s="13" t="s">
        <v>8042</v>
      </c>
      <c r="D341" s="12" t="s">
        <v>8043</v>
      </c>
      <c r="E341" s="13" t="s">
        <v>182</v>
      </c>
      <c r="F341" s="13" t="s">
        <v>83</v>
      </c>
      <c r="G341" s="15">
        <v>12</v>
      </c>
      <c r="H341" s="15">
        <v>0</v>
      </c>
      <c r="I341" s="15">
        <v>0</v>
      </c>
      <c r="J341" s="15">
        <f t="shared" si="10"/>
        <v>0</v>
      </c>
      <c r="K341" s="15">
        <f t="shared" si="11"/>
        <v>12</v>
      </c>
    </row>
    <row r="342" spans="1:11">
      <c r="A342" s="12" t="s">
        <v>712</v>
      </c>
      <c r="B342" s="13" t="s">
        <v>8044</v>
      </c>
      <c r="C342" s="13" t="s">
        <v>8045</v>
      </c>
      <c r="D342" s="12" t="s">
        <v>8046</v>
      </c>
      <c r="E342" s="13" t="s">
        <v>182</v>
      </c>
      <c r="F342" s="13" t="s">
        <v>83</v>
      </c>
      <c r="G342" s="15">
        <v>12</v>
      </c>
      <c r="H342" s="15">
        <v>0</v>
      </c>
      <c r="I342" s="15">
        <v>0</v>
      </c>
      <c r="J342" s="15">
        <f t="shared" si="10"/>
        <v>0</v>
      </c>
      <c r="K342" s="15">
        <f t="shared" si="11"/>
        <v>12</v>
      </c>
    </row>
    <row r="343" spans="1:11">
      <c r="A343" s="12" t="s">
        <v>719</v>
      </c>
      <c r="B343" s="13" t="s">
        <v>8047</v>
      </c>
      <c r="C343" s="13" t="s">
        <v>8048</v>
      </c>
      <c r="D343" s="12" t="s">
        <v>8049</v>
      </c>
      <c r="E343" s="13" t="s">
        <v>182</v>
      </c>
      <c r="F343" s="13" t="s">
        <v>83</v>
      </c>
      <c r="G343" s="15">
        <v>12</v>
      </c>
      <c r="H343" s="15">
        <v>0</v>
      </c>
      <c r="I343" s="15">
        <v>0</v>
      </c>
      <c r="J343" s="15">
        <f t="shared" si="10"/>
        <v>0</v>
      </c>
      <c r="K343" s="15">
        <f t="shared" si="11"/>
        <v>12</v>
      </c>
    </row>
    <row r="344" spans="1:11">
      <c r="A344" s="12" t="s">
        <v>723</v>
      </c>
      <c r="B344" s="13" t="s">
        <v>8050</v>
      </c>
      <c r="C344" s="13" t="s">
        <v>8051</v>
      </c>
      <c r="D344" s="12" t="s">
        <v>8052</v>
      </c>
      <c r="E344" s="13" t="s">
        <v>182</v>
      </c>
      <c r="F344" s="13" t="s">
        <v>83</v>
      </c>
      <c r="G344" s="15">
        <v>12</v>
      </c>
      <c r="H344" s="15">
        <v>0</v>
      </c>
      <c r="I344" s="15">
        <v>0</v>
      </c>
      <c r="J344" s="15">
        <f t="shared" si="10"/>
        <v>0</v>
      </c>
      <c r="K344" s="15">
        <f t="shared" si="11"/>
        <v>12</v>
      </c>
    </row>
    <row r="345" spans="1:11">
      <c r="A345" s="12" t="s">
        <v>727</v>
      </c>
      <c r="B345" s="13" t="s">
        <v>8053</v>
      </c>
      <c r="C345" s="13" t="s">
        <v>8054</v>
      </c>
      <c r="D345" s="12" t="s">
        <v>8055</v>
      </c>
      <c r="E345" s="13" t="s">
        <v>182</v>
      </c>
      <c r="F345" s="13" t="s">
        <v>83</v>
      </c>
      <c r="G345" s="15">
        <v>12</v>
      </c>
      <c r="H345" s="15">
        <v>0</v>
      </c>
      <c r="I345" s="15">
        <v>0</v>
      </c>
      <c r="J345" s="15">
        <f t="shared" si="10"/>
        <v>0</v>
      </c>
      <c r="K345" s="15">
        <f t="shared" si="11"/>
        <v>12</v>
      </c>
    </row>
    <row r="346" spans="1:11">
      <c r="A346" s="12" t="s">
        <v>731</v>
      </c>
      <c r="B346" s="13" t="s">
        <v>8056</v>
      </c>
      <c r="C346" s="13" t="s">
        <v>8057</v>
      </c>
      <c r="D346" s="12" t="s">
        <v>8058</v>
      </c>
      <c r="E346" s="13" t="s">
        <v>182</v>
      </c>
      <c r="F346" s="13" t="s">
        <v>83</v>
      </c>
      <c r="G346" s="15">
        <v>12</v>
      </c>
      <c r="H346" s="15">
        <v>0</v>
      </c>
      <c r="I346" s="15">
        <v>0</v>
      </c>
      <c r="J346" s="15">
        <f t="shared" si="10"/>
        <v>0</v>
      </c>
      <c r="K346" s="15">
        <f t="shared" si="11"/>
        <v>12</v>
      </c>
    </row>
    <row r="347" spans="1:11">
      <c r="A347" s="12" t="s">
        <v>738</v>
      </c>
      <c r="B347" s="13" t="s">
        <v>8059</v>
      </c>
      <c r="C347" s="13" t="s">
        <v>8060</v>
      </c>
      <c r="D347" s="12" t="s">
        <v>8061</v>
      </c>
      <c r="E347" s="13" t="s">
        <v>182</v>
      </c>
      <c r="F347" s="13" t="s">
        <v>83</v>
      </c>
      <c r="G347" s="15">
        <v>12</v>
      </c>
      <c r="H347" s="15">
        <v>0</v>
      </c>
      <c r="I347" s="15">
        <v>0</v>
      </c>
      <c r="J347" s="15">
        <f t="shared" si="10"/>
        <v>0</v>
      </c>
      <c r="K347" s="15">
        <f t="shared" si="11"/>
        <v>12</v>
      </c>
    </row>
    <row r="348" spans="1:11">
      <c r="A348" s="12" t="s">
        <v>742</v>
      </c>
      <c r="B348" s="13" t="s">
        <v>8062</v>
      </c>
      <c r="C348" s="13" t="s">
        <v>8063</v>
      </c>
      <c r="D348" s="12" t="s">
        <v>8064</v>
      </c>
      <c r="E348" s="13" t="s">
        <v>182</v>
      </c>
      <c r="F348" s="13" t="s">
        <v>83</v>
      </c>
      <c r="G348" s="15">
        <v>12</v>
      </c>
      <c r="H348" s="15">
        <v>0</v>
      </c>
      <c r="I348" s="15">
        <v>0</v>
      </c>
      <c r="J348" s="15">
        <f t="shared" si="10"/>
        <v>0</v>
      </c>
      <c r="K348" s="15">
        <f t="shared" si="11"/>
        <v>12</v>
      </c>
    </row>
    <row r="349" spans="1:11">
      <c r="A349" s="12" t="s">
        <v>746</v>
      </c>
      <c r="B349" s="13" t="s">
        <v>8065</v>
      </c>
      <c r="C349" s="13" t="s">
        <v>8066</v>
      </c>
      <c r="D349" s="12" t="s">
        <v>8067</v>
      </c>
      <c r="E349" s="13" t="s">
        <v>182</v>
      </c>
      <c r="F349" s="13" t="s">
        <v>83</v>
      </c>
      <c r="G349" s="15">
        <v>12</v>
      </c>
      <c r="H349" s="15">
        <v>0</v>
      </c>
      <c r="I349" s="15">
        <v>0</v>
      </c>
      <c r="J349" s="15">
        <f t="shared" si="10"/>
        <v>0</v>
      </c>
      <c r="K349" s="15">
        <f t="shared" si="11"/>
        <v>12</v>
      </c>
    </row>
    <row r="350" spans="1:11">
      <c r="A350" s="12" t="s">
        <v>750</v>
      </c>
      <c r="B350" s="13" t="s">
        <v>8068</v>
      </c>
      <c r="C350" s="13" t="s">
        <v>8069</v>
      </c>
      <c r="D350" s="12" t="s">
        <v>8070</v>
      </c>
      <c r="E350" s="13" t="s">
        <v>182</v>
      </c>
      <c r="F350" s="13" t="s">
        <v>83</v>
      </c>
      <c r="G350" s="15">
        <v>12</v>
      </c>
      <c r="H350" s="15">
        <v>0</v>
      </c>
      <c r="I350" s="15">
        <v>0</v>
      </c>
      <c r="J350" s="15">
        <f t="shared" si="10"/>
        <v>0</v>
      </c>
      <c r="K350" s="15">
        <f t="shared" si="11"/>
        <v>12</v>
      </c>
    </row>
    <row r="351" spans="1:11">
      <c r="A351" s="12" t="s">
        <v>754</v>
      </c>
      <c r="B351" s="13" t="s">
        <v>8071</v>
      </c>
      <c r="C351" s="13" t="s">
        <v>8072</v>
      </c>
      <c r="D351" s="12" t="s">
        <v>8073</v>
      </c>
      <c r="E351" s="13" t="s">
        <v>182</v>
      </c>
      <c r="F351" s="13" t="s">
        <v>83</v>
      </c>
      <c r="G351" s="15">
        <v>12</v>
      </c>
      <c r="H351" s="15">
        <v>0</v>
      </c>
      <c r="I351" s="15">
        <v>0</v>
      </c>
      <c r="J351" s="15">
        <f t="shared" si="10"/>
        <v>0</v>
      </c>
      <c r="K351" s="15">
        <f t="shared" si="11"/>
        <v>12</v>
      </c>
    </row>
    <row r="352" spans="1:11">
      <c r="A352" s="12" t="s">
        <v>758</v>
      </c>
      <c r="B352" s="13" t="s">
        <v>8074</v>
      </c>
      <c r="C352" s="13" t="s">
        <v>8075</v>
      </c>
      <c r="D352" s="12" t="s">
        <v>8076</v>
      </c>
      <c r="E352" s="13" t="s">
        <v>182</v>
      </c>
      <c r="F352" s="13" t="s">
        <v>83</v>
      </c>
      <c r="G352" s="15">
        <v>12</v>
      </c>
      <c r="H352" s="15">
        <v>0</v>
      </c>
      <c r="I352" s="15">
        <v>0</v>
      </c>
      <c r="J352" s="15">
        <f t="shared" si="10"/>
        <v>0</v>
      </c>
      <c r="K352" s="15">
        <f t="shared" si="11"/>
        <v>12</v>
      </c>
    </row>
    <row r="353" spans="1:11">
      <c r="A353" s="12" t="s">
        <v>762</v>
      </c>
      <c r="B353" s="13" t="s">
        <v>8077</v>
      </c>
      <c r="C353" s="13" t="s">
        <v>8078</v>
      </c>
      <c r="D353" s="12" t="s">
        <v>8079</v>
      </c>
      <c r="E353" s="13" t="s">
        <v>182</v>
      </c>
      <c r="F353" s="13" t="s">
        <v>83</v>
      </c>
      <c r="G353" s="15">
        <v>12</v>
      </c>
      <c r="H353" s="15">
        <v>1</v>
      </c>
      <c r="I353" s="15">
        <v>1</v>
      </c>
      <c r="J353" s="15">
        <f t="shared" si="10"/>
        <v>0</v>
      </c>
      <c r="K353" s="15">
        <f t="shared" si="11"/>
        <v>12</v>
      </c>
    </row>
    <row r="354" spans="1:11">
      <c r="A354" s="12" t="s">
        <v>765</v>
      </c>
      <c r="B354" s="13" t="s">
        <v>8080</v>
      </c>
      <c r="C354" s="13" t="s">
        <v>8081</v>
      </c>
      <c r="D354" s="12" t="s">
        <v>8082</v>
      </c>
      <c r="E354" s="13" t="s">
        <v>182</v>
      </c>
      <c r="F354" s="13" t="s">
        <v>83</v>
      </c>
      <c r="G354" s="15">
        <v>12</v>
      </c>
      <c r="H354" s="15">
        <v>0</v>
      </c>
      <c r="I354" s="15">
        <v>0</v>
      </c>
      <c r="J354" s="15">
        <f t="shared" si="10"/>
        <v>0</v>
      </c>
      <c r="K354" s="15">
        <f t="shared" si="11"/>
        <v>12</v>
      </c>
    </row>
    <row r="355" spans="1:11">
      <c r="A355" s="12" t="s">
        <v>772</v>
      </c>
      <c r="B355" s="13" t="s">
        <v>8083</v>
      </c>
      <c r="C355" s="13" t="s">
        <v>8084</v>
      </c>
      <c r="D355" s="12" t="s">
        <v>8085</v>
      </c>
      <c r="E355" s="13" t="s">
        <v>182</v>
      </c>
      <c r="F355" s="13" t="s">
        <v>83</v>
      </c>
      <c r="G355" s="15">
        <v>12</v>
      </c>
      <c r="H355" s="15">
        <v>0</v>
      </c>
      <c r="I355" s="15">
        <v>0</v>
      </c>
      <c r="J355" s="15">
        <f t="shared" si="10"/>
        <v>0</v>
      </c>
      <c r="K355" s="15">
        <f t="shared" si="11"/>
        <v>12</v>
      </c>
    </row>
    <row r="356" spans="1:11">
      <c r="A356" s="12" t="s">
        <v>776</v>
      </c>
      <c r="B356" s="13" t="s">
        <v>8086</v>
      </c>
      <c r="C356" s="13" t="s">
        <v>8087</v>
      </c>
      <c r="D356" s="12" t="s">
        <v>8088</v>
      </c>
      <c r="E356" s="13" t="s">
        <v>182</v>
      </c>
      <c r="F356" s="13" t="s">
        <v>83</v>
      </c>
      <c r="G356" s="15">
        <v>12</v>
      </c>
      <c r="H356" s="15">
        <v>0</v>
      </c>
      <c r="I356" s="15">
        <v>0</v>
      </c>
      <c r="J356" s="15">
        <f t="shared" si="10"/>
        <v>0</v>
      </c>
      <c r="K356" s="15">
        <f t="shared" si="11"/>
        <v>12</v>
      </c>
    </row>
    <row r="357" spans="1:11">
      <c r="A357" s="12" t="s">
        <v>780</v>
      </c>
      <c r="B357" s="13" t="s">
        <v>8089</v>
      </c>
      <c r="C357" s="13" t="s">
        <v>8090</v>
      </c>
      <c r="D357" s="12" t="s">
        <v>8091</v>
      </c>
      <c r="E357" s="13" t="s">
        <v>182</v>
      </c>
      <c r="F357" s="13" t="s">
        <v>83</v>
      </c>
      <c r="G357" s="15">
        <v>12</v>
      </c>
      <c r="H357" s="15">
        <v>0</v>
      </c>
      <c r="I357" s="15">
        <v>0</v>
      </c>
      <c r="J357" s="15">
        <f t="shared" si="10"/>
        <v>0</v>
      </c>
      <c r="K357" s="15">
        <f t="shared" si="11"/>
        <v>12</v>
      </c>
    </row>
    <row r="358" spans="1:11">
      <c r="A358" s="12" t="s">
        <v>784</v>
      </c>
      <c r="B358" s="13" t="s">
        <v>8092</v>
      </c>
      <c r="C358" s="13" t="s">
        <v>8093</v>
      </c>
      <c r="D358" s="12" t="s">
        <v>8094</v>
      </c>
      <c r="E358" s="13" t="s">
        <v>182</v>
      </c>
      <c r="F358" s="13" t="s">
        <v>83</v>
      </c>
      <c r="G358" s="15">
        <v>12</v>
      </c>
      <c r="H358" s="15">
        <v>0</v>
      </c>
      <c r="I358" s="15">
        <v>0</v>
      </c>
      <c r="J358" s="15">
        <f t="shared" si="10"/>
        <v>0</v>
      </c>
      <c r="K358" s="15">
        <f t="shared" si="11"/>
        <v>12</v>
      </c>
    </row>
    <row r="359" spans="1:11">
      <c r="A359" s="12" t="s">
        <v>788</v>
      </c>
      <c r="B359" s="13" t="s">
        <v>8095</v>
      </c>
      <c r="C359" s="13" t="s">
        <v>8096</v>
      </c>
      <c r="D359" s="12" t="s">
        <v>8097</v>
      </c>
      <c r="E359" s="13" t="s">
        <v>182</v>
      </c>
      <c r="F359" s="13" t="s">
        <v>2858</v>
      </c>
      <c r="G359" s="15">
        <v>4.65</v>
      </c>
      <c r="H359" s="15">
        <v>0</v>
      </c>
      <c r="I359" s="15">
        <v>0</v>
      </c>
      <c r="J359" s="15">
        <f t="shared" ref="J359:J422" si="12">H359-I359</f>
        <v>0</v>
      </c>
      <c r="K359" s="15">
        <f t="shared" ref="K359:K422" si="13">G359+J359</f>
        <v>4.65</v>
      </c>
    </row>
    <row r="360" spans="1:11">
      <c r="A360" s="12" t="s">
        <v>788</v>
      </c>
      <c r="B360" s="13" t="s">
        <v>8095</v>
      </c>
      <c r="C360" s="13" t="s">
        <v>2577</v>
      </c>
      <c r="D360" s="12" t="s">
        <v>8097</v>
      </c>
      <c r="E360" s="13" t="s">
        <v>182</v>
      </c>
      <c r="F360" s="13" t="s">
        <v>3582</v>
      </c>
      <c r="G360" s="15">
        <v>7.35</v>
      </c>
      <c r="H360" s="15">
        <v>0</v>
      </c>
      <c r="I360" s="15">
        <v>0</v>
      </c>
      <c r="J360" s="15">
        <f t="shared" si="12"/>
        <v>0</v>
      </c>
      <c r="K360" s="15">
        <f t="shared" si="13"/>
        <v>7.35</v>
      </c>
    </row>
    <row r="361" spans="1:11">
      <c r="A361" s="12" t="s">
        <v>792</v>
      </c>
      <c r="B361" s="13" t="s">
        <v>8098</v>
      </c>
      <c r="C361" s="13" t="s">
        <v>8099</v>
      </c>
      <c r="D361" s="12" t="s">
        <v>8100</v>
      </c>
      <c r="E361" s="13" t="s">
        <v>182</v>
      </c>
      <c r="F361" s="13" t="s">
        <v>83</v>
      </c>
      <c r="G361" s="15">
        <v>12</v>
      </c>
      <c r="H361" s="15">
        <v>0</v>
      </c>
      <c r="I361" s="15">
        <v>0</v>
      </c>
      <c r="J361" s="15">
        <f t="shared" si="12"/>
        <v>0</v>
      </c>
      <c r="K361" s="15">
        <f t="shared" si="13"/>
        <v>12</v>
      </c>
    </row>
    <row r="362" spans="1:11">
      <c r="A362" s="12" t="s">
        <v>796</v>
      </c>
      <c r="B362" s="13" t="s">
        <v>8101</v>
      </c>
      <c r="C362" s="13" t="s">
        <v>8102</v>
      </c>
      <c r="D362" s="12" t="s">
        <v>8103</v>
      </c>
      <c r="E362" s="13" t="s">
        <v>182</v>
      </c>
      <c r="F362" s="13" t="s">
        <v>83</v>
      </c>
      <c r="G362" s="15">
        <v>12</v>
      </c>
      <c r="H362" s="15">
        <v>0</v>
      </c>
      <c r="I362" s="15">
        <v>0</v>
      </c>
      <c r="J362" s="15">
        <f t="shared" si="12"/>
        <v>0</v>
      </c>
      <c r="K362" s="15">
        <f t="shared" si="13"/>
        <v>12</v>
      </c>
    </row>
    <row r="363" spans="1:11">
      <c r="A363" s="12" t="s">
        <v>800</v>
      </c>
      <c r="B363" s="13" t="s">
        <v>8104</v>
      </c>
      <c r="C363" s="13" t="s">
        <v>4227</v>
      </c>
      <c r="D363" s="12" t="s">
        <v>8105</v>
      </c>
      <c r="E363" s="13" t="s">
        <v>182</v>
      </c>
      <c r="F363" s="13" t="s">
        <v>8106</v>
      </c>
      <c r="G363" s="15">
        <v>0.2</v>
      </c>
      <c r="H363" s="15">
        <v>0</v>
      </c>
      <c r="I363" s="15">
        <v>0</v>
      </c>
      <c r="J363" s="15">
        <f t="shared" si="12"/>
        <v>0</v>
      </c>
      <c r="K363" s="15">
        <f t="shared" si="13"/>
        <v>0.2</v>
      </c>
    </row>
    <row r="364" spans="1:11">
      <c r="A364" s="12" t="s">
        <v>800</v>
      </c>
      <c r="B364" s="13" t="s">
        <v>8104</v>
      </c>
      <c r="C364" s="13" t="s">
        <v>8107</v>
      </c>
      <c r="D364" s="12" t="s">
        <v>8105</v>
      </c>
      <c r="E364" s="13" t="s">
        <v>182</v>
      </c>
      <c r="F364" s="13" t="s">
        <v>8108</v>
      </c>
      <c r="G364" s="15">
        <v>11.8</v>
      </c>
      <c r="H364" s="15">
        <v>0</v>
      </c>
      <c r="I364" s="15">
        <v>0</v>
      </c>
      <c r="J364" s="15">
        <f t="shared" si="12"/>
        <v>0</v>
      </c>
      <c r="K364" s="15">
        <f t="shared" si="13"/>
        <v>11.8</v>
      </c>
    </row>
    <row r="365" spans="1:11">
      <c r="A365" s="12" t="s">
        <v>804</v>
      </c>
      <c r="B365" s="13" t="s">
        <v>8109</v>
      </c>
      <c r="C365" s="13" t="s">
        <v>8110</v>
      </c>
      <c r="D365" s="12" t="s">
        <v>8111</v>
      </c>
      <c r="E365" s="13" t="s">
        <v>182</v>
      </c>
      <c r="F365" s="13" t="s">
        <v>83</v>
      </c>
      <c r="G365" s="15">
        <v>12</v>
      </c>
      <c r="H365" s="15">
        <v>0</v>
      </c>
      <c r="I365" s="15">
        <v>0</v>
      </c>
      <c r="J365" s="15">
        <f t="shared" si="12"/>
        <v>0</v>
      </c>
      <c r="K365" s="15">
        <f t="shared" si="13"/>
        <v>12</v>
      </c>
    </row>
    <row r="366" spans="1:11">
      <c r="A366" s="12" t="s">
        <v>808</v>
      </c>
      <c r="B366" s="13" t="s">
        <v>8112</v>
      </c>
      <c r="C366" s="13" t="s">
        <v>8113</v>
      </c>
      <c r="D366" s="12" t="s">
        <v>8114</v>
      </c>
      <c r="E366" s="13" t="s">
        <v>182</v>
      </c>
      <c r="F366" s="13" t="s">
        <v>83</v>
      </c>
      <c r="G366" s="15">
        <v>12</v>
      </c>
      <c r="H366" s="15">
        <v>0</v>
      </c>
      <c r="I366" s="15">
        <v>0</v>
      </c>
      <c r="J366" s="15">
        <f t="shared" si="12"/>
        <v>0</v>
      </c>
      <c r="K366" s="15">
        <f t="shared" si="13"/>
        <v>12</v>
      </c>
    </row>
    <row r="367" spans="1:11">
      <c r="A367" s="12" t="s">
        <v>813</v>
      </c>
      <c r="B367" s="13" t="s">
        <v>8115</v>
      </c>
      <c r="C367" s="13" t="s">
        <v>8116</v>
      </c>
      <c r="D367" s="12" t="s">
        <v>8117</v>
      </c>
      <c r="E367" s="13" t="s">
        <v>182</v>
      </c>
      <c r="F367" s="13" t="s">
        <v>83</v>
      </c>
      <c r="G367" s="15">
        <v>12</v>
      </c>
      <c r="H367" s="15">
        <v>0</v>
      </c>
      <c r="I367" s="15">
        <v>0</v>
      </c>
      <c r="J367" s="15">
        <f t="shared" si="12"/>
        <v>0</v>
      </c>
      <c r="K367" s="15">
        <f t="shared" si="13"/>
        <v>12</v>
      </c>
    </row>
    <row r="368" spans="1:11">
      <c r="A368" s="12" t="s">
        <v>817</v>
      </c>
      <c r="B368" s="13" t="s">
        <v>8118</v>
      </c>
      <c r="C368" s="13" t="s">
        <v>8119</v>
      </c>
      <c r="D368" s="12" t="s">
        <v>8120</v>
      </c>
      <c r="E368" s="13" t="s">
        <v>182</v>
      </c>
      <c r="F368" s="13" t="s">
        <v>83</v>
      </c>
      <c r="G368" s="15">
        <v>12</v>
      </c>
      <c r="H368" s="15">
        <v>0</v>
      </c>
      <c r="I368" s="15">
        <v>0</v>
      </c>
      <c r="J368" s="15">
        <f t="shared" si="12"/>
        <v>0</v>
      </c>
      <c r="K368" s="15">
        <f t="shared" si="13"/>
        <v>12</v>
      </c>
    </row>
    <row r="369" spans="1:11">
      <c r="A369" s="12" t="s">
        <v>821</v>
      </c>
      <c r="B369" s="13" t="s">
        <v>8121</v>
      </c>
      <c r="C369" s="13" t="s">
        <v>8122</v>
      </c>
      <c r="D369" s="12" t="s">
        <v>8123</v>
      </c>
      <c r="E369" s="13" t="s">
        <v>182</v>
      </c>
      <c r="F369" s="13" t="s">
        <v>83</v>
      </c>
      <c r="G369" s="15">
        <v>12</v>
      </c>
      <c r="H369" s="15">
        <v>0</v>
      </c>
      <c r="I369" s="15">
        <v>0</v>
      </c>
      <c r="J369" s="15">
        <f t="shared" si="12"/>
        <v>0</v>
      </c>
      <c r="K369" s="15">
        <f t="shared" si="13"/>
        <v>12</v>
      </c>
    </row>
    <row r="370" spans="1:11">
      <c r="A370" s="12" t="s">
        <v>825</v>
      </c>
      <c r="B370" s="13" t="s">
        <v>8124</v>
      </c>
      <c r="C370" s="13" t="s">
        <v>8125</v>
      </c>
      <c r="D370" s="12" t="s">
        <v>8126</v>
      </c>
      <c r="E370" s="13" t="s">
        <v>182</v>
      </c>
      <c r="F370" s="13" t="s">
        <v>83</v>
      </c>
      <c r="G370" s="15">
        <v>12</v>
      </c>
      <c r="H370" s="15">
        <v>0</v>
      </c>
      <c r="I370" s="15">
        <v>0</v>
      </c>
      <c r="J370" s="15">
        <f t="shared" si="12"/>
        <v>0</v>
      </c>
      <c r="K370" s="15">
        <f t="shared" si="13"/>
        <v>12</v>
      </c>
    </row>
    <row r="371" spans="1:11">
      <c r="A371" s="12" t="s">
        <v>829</v>
      </c>
      <c r="B371" s="13" t="s">
        <v>8127</v>
      </c>
      <c r="C371" s="13" t="s">
        <v>8128</v>
      </c>
      <c r="D371" s="12" t="s">
        <v>8129</v>
      </c>
      <c r="E371" s="13" t="s">
        <v>182</v>
      </c>
      <c r="F371" s="13" t="s">
        <v>83</v>
      </c>
      <c r="G371" s="15">
        <v>12</v>
      </c>
      <c r="H371" s="15">
        <v>0</v>
      </c>
      <c r="I371" s="15">
        <v>0</v>
      </c>
      <c r="J371" s="15">
        <f t="shared" si="12"/>
        <v>0</v>
      </c>
      <c r="K371" s="15">
        <f t="shared" si="13"/>
        <v>12</v>
      </c>
    </row>
    <row r="372" spans="1:11">
      <c r="A372" s="12" t="s">
        <v>833</v>
      </c>
      <c r="B372" s="13" t="s">
        <v>8130</v>
      </c>
      <c r="C372" s="13" t="s">
        <v>8131</v>
      </c>
      <c r="D372" s="12" t="s">
        <v>8132</v>
      </c>
      <c r="E372" s="13" t="s">
        <v>182</v>
      </c>
      <c r="F372" s="13" t="s">
        <v>83</v>
      </c>
      <c r="G372" s="15">
        <v>12</v>
      </c>
      <c r="H372" s="15">
        <v>0</v>
      </c>
      <c r="I372" s="15">
        <v>0</v>
      </c>
      <c r="J372" s="15">
        <f t="shared" si="12"/>
        <v>0</v>
      </c>
      <c r="K372" s="15">
        <f t="shared" si="13"/>
        <v>12</v>
      </c>
    </row>
    <row r="373" spans="1:11">
      <c r="A373" s="12" t="s">
        <v>837</v>
      </c>
      <c r="B373" s="13" t="s">
        <v>8133</v>
      </c>
      <c r="C373" s="13" t="s">
        <v>8134</v>
      </c>
      <c r="D373" s="12" t="s">
        <v>8135</v>
      </c>
      <c r="E373" s="13" t="s">
        <v>182</v>
      </c>
      <c r="F373" s="13" t="s">
        <v>83</v>
      </c>
      <c r="G373" s="15">
        <v>12</v>
      </c>
      <c r="H373" s="15">
        <v>0</v>
      </c>
      <c r="I373" s="15">
        <v>0</v>
      </c>
      <c r="J373" s="15">
        <f t="shared" si="12"/>
        <v>0</v>
      </c>
      <c r="K373" s="15">
        <f t="shared" si="13"/>
        <v>12</v>
      </c>
    </row>
    <row r="374" spans="1:11">
      <c r="A374" s="12" t="s">
        <v>841</v>
      </c>
      <c r="B374" s="13" t="s">
        <v>8136</v>
      </c>
      <c r="C374" s="13" t="s">
        <v>8137</v>
      </c>
      <c r="D374" s="12" t="s">
        <v>8138</v>
      </c>
      <c r="E374" s="13" t="s">
        <v>182</v>
      </c>
      <c r="F374" s="13" t="s">
        <v>83</v>
      </c>
      <c r="G374" s="15">
        <v>12</v>
      </c>
      <c r="H374" s="15">
        <v>0</v>
      </c>
      <c r="I374" s="15">
        <v>0</v>
      </c>
      <c r="J374" s="15">
        <f t="shared" si="12"/>
        <v>0</v>
      </c>
      <c r="K374" s="15">
        <f t="shared" si="13"/>
        <v>12</v>
      </c>
    </row>
    <row r="375" spans="1:11">
      <c r="A375" s="12" t="s">
        <v>845</v>
      </c>
      <c r="B375" s="13" t="s">
        <v>8139</v>
      </c>
      <c r="C375" s="13" t="s">
        <v>8140</v>
      </c>
      <c r="D375" s="12" t="s">
        <v>8141</v>
      </c>
      <c r="E375" s="13" t="s">
        <v>182</v>
      </c>
      <c r="F375" s="13" t="s">
        <v>83</v>
      </c>
      <c r="G375" s="15">
        <v>12</v>
      </c>
      <c r="H375" s="15">
        <v>0</v>
      </c>
      <c r="I375" s="15">
        <v>0</v>
      </c>
      <c r="J375" s="15">
        <f t="shared" si="12"/>
        <v>0</v>
      </c>
      <c r="K375" s="15">
        <f t="shared" si="13"/>
        <v>12</v>
      </c>
    </row>
    <row r="376" spans="1:11">
      <c r="A376" s="12" t="s">
        <v>849</v>
      </c>
      <c r="B376" s="13" t="s">
        <v>8142</v>
      </c>
      <c r="C376" s="13" t="s">
        <v>8143</v>
      </c>
      <c r="D376" s="12" t="s">
        <v>8144</v>
      </c>
      <c r="E376" s="13" t="s">
        <v>182</v>
      </c>
      <c r="F376" s="13" t="s">
        <v>83</v>
      </c>
      <c r="G376" s="15">
        <v>12</v>
      </c>
      <c r="H376" s="15">
        <v>1</v>
      </c>
      <c r="I376" s="15">
        <v>1</v>
      </c>
      <c r="J376" s="15">
        <f t="shared" si="12"/>
        <v>0</v>
      </c>
      <c r="K376" s="15">
        <f t="shared" si="13"/>
        <v>12</v>
      </c>
    </row>
    <row r="377" spans="1:11">
      <c r="A377" s="12" t="s">
        <v>853</v>
      </c>
      <c r="B377" s="13" t="s">
        <v>8145</v>
      </c>
      <c r="C377" s="13" t="s">
        <v>8146</v>
      </c>
      <c r="D377" s="12" t="s">
        <v>8147</v>
      </c>
      <c r="E377" s="13" t="s">
        <v>182</v>
      </c>
      <c r="F377" s="13" t="s">
        <v>83</v>
      </c>
      <c r="G377" s="15">
        <v>12</v>
      </c>
      <c r="H377" s="15">
        <v>0</v>
      </c>
      <c r="I377" s="15">
        <v>0</v>
      </c>
      <c r="J377" s="15">
        <f t="shared" si="12"/>
        <v>0</v>
      </c>
      <c r="K377" s="15">
        <f t="shared" si="13"/>
        <v>12</v>
      </c>
    </row>
    <row r="378" spans="1:11">
      <c r="A378" s="12" t="s">
        <v>857</v>
      </c>
      <c r="B378" s="13" t="s">
        <v>8148</v>
      </c>
      <c r="C378" s="13" t="s">
        <v>8149</v>
      </c>
      <c r="D378" s="12" t="s">
        <v>8150</v>
      </c>
      <c r="E378" s="13" t="s">
        <v>182</v>
      </c>
      <c r="F378" s="13" t="s">
        <v>83</v>
      </c>
      <c r="G378" s="15">
        <v>12</v>
      </c>
      <c r="H378" s="15">
        <v>0</v>
      </c>
      <c r="I378" s="15">
        <v>0</v>
      </c>
      <c r="J378" s="15">
        <f t="shared" si="12"/>
        <v>0</v>
      </c>
      <c r="K378" s="15">
        <f t="shared" si="13"/>
        <v>12</v>
      </c>
    </row>
    <row r="379" spans="1:11">
      <c r="A379" s="12" t="s">
        <v>861</v>
      </c>
      <c r="B379" s="13" t="s">
        <v>8151</v>
      </c>
      <c r="C379" s="13" t="s">
        <v>8152</v>
      </c>
      <c r="D379" s="12" t="s">
        <v>8153</v>
      </c>
      <c r="E379" s="13" t="s">
        <v>182</v>
      </c>
      <c r="F379" s="13" t="s">
        <v>83</v>
      </c>
      <c r="G379" s="15">
        <v>12</v>
      </c>
      <c r="H379" s="15">
        <v>0</v>
      </c>
      <c r="I379" s="15">
        <v>0</v>
      </c>
      <c r="J379" s="15">
        <f t="shared" si="12"/>
        <v>0</v>
      </c>
      <c r="K379" s="15">
        <f t="shared" si="13"/>
        <v>12</v>
      </c>
    </row>
    <row r="380" spans="1:11">
      <c r="A380" s="12" t="s">
        <v>865</v>
      </c>
      <c r="B380" s="13" t="s">
        <v>8154</v>
      </c>
      <c r="C380" s="13" t="s">
        <v>8155</v>
      </c>
      <c r="D380" s="12" t="s">
        <v>8156</v>
      </c>
      <c r="E380" s="13" t="s">
        <v>182</v>
      </c>
      <c r="F380" s="13" t="s">
        <v>83</v>
      </c>
      <c r="G380" s="15">
        <v>12</v>
      </c>
      <c r="H380" s="15">
        <v>0</v>
      </c>
      <c r="I380" s="15">
        <v>0</v>
      </c>
      <c r="J380" s="15">
        <f t="shared" si="12"/>
        <v>0</v>
      </c>
      <c r="K380" s="15">
        <f t="shared" si="13"/>
        <v>12</v>
      </c>
    </row>
    <row r="381" spans="1:11">
      <c r="A381" s="12" t="s">
        <v>869</v>
      </c>
      <c r="B381" s="13" t="s">
        <v>8157</v>
      </c>
      <c r="C381" s="13" t="s">
        <v>8158</v>
      </c>
      <c r="D381" s="12" t="s">
        <v>8159</v>
      </c>
      <c r="E381" s="13" t="s">
        <v>182</v>
      </c>
      <c r="F381" s="13" t="s">
        <v>7562</v>
      </c>
      <c r="G381" s="15">
        <v>5.1</v>
      </c>
      <c r="H381" s="15">
        <v>0</v>
      </c>
      <c r="I381" s="15">
        <v>0</v>
      </c>
      <c r="J381" s="15">
        <f t="shared" si="12"/>
        <v>0</v>
      </c>
      <c r="K381" s="15">
        <f t="shared" si="13"/>
        <v>5.1</v>
      </c>
    </row>
    <row r="382" spans="1:11">
      <c r="A382" s="12" t="s">
        <v>869</v>
      </c>
      <c r="B382" s="13" t="s">
        <v>8157</v>
      </c>
      <c r="C382" s="13" t="s">
        <v>2809</v>
      </c>
      <c r="D382" s="12" t="s">
        <v>8159</v>
      </c>
      <c r="E382" s="13" t="s">
        <v>182</v>
      </c>
      <c r="F382" s="13" t="s">
        <v>8160</v>
      </c>
      <c r="G382" s="15">
        <v>6.9</v>
      </c>
      <c r="H382" s="15">
        <v>0</v>
      </c>
      <c r="I382" s="15">
        <v>0</v>
      </c>
      <c r="J382" s="15">
        <f t="shared" si="12"/>
        <v>0</v>
      </c>
      <c r="K382" s="15">
        <f t="shared" si="13"/>
        <v>6.9</v>
      </c>
    </row>
    <row r="383" spans="1:11">
      <c r="A383" s="12" t="s">
        <v>873</v>
      </c>
      <c r="B383" s="13" t="s">
        <v>8161</v>
      </c>
      <c r="C383" s="13" t="s">
        <v>8162</v>
      </c>
      <c r="D383" s="12" t="s">
        <v>8163</v>
      </c>
      <c r="E383" s="13" t="s">
        <v>182</v>
      </c>
      <c r="F383" s="13" t="s">
        <v>83</v>
      </c>
      <c r="G383" s="15">
        <v>12</v>
      </c>
      <c r="H383" s="15">
        <v>0</v>
      </c>
      <c r="I383" s="15">
        <v>0</v>
      </c>
      <c r="J383" s="15">
        <f t="shared" si="12"/>
        <v>0</v>
      </c>
      <c r="K383" s="15">
        <f t="shared" si="13"/>
        <v>12</v>
      </c>
    </row>
    <row r="384" spans="1:11">
      <c r="A384" s="12" t="s">
        <v>877</v>
      </c>
      <c r="B384" s="13" t="s">
        <v>8164</v>
      </c>
      <c r="C384" s="13" t="s">
        <v>8165</v>
      </c>
      <c r="D384" s="12" t="s">
        <v>8166</v>
      </c>
      <c r="E384" s="13" t="s">
        <v>182</v>
      </c>
      <c r="F384" s="13" t="s">
        <v>83</v>
      </c>
      <c r="G384" s="15">
        <v>12</v>
      </c>
      <c r="H384" s="15">
        <v>0</v>
      </c>
      <c r="I384" s="15">
        <v>0</v>
      </c>
      <c r="J384" s="15">
        <f t="shared" si="12"/>
        <v>0</v>
      </c>
      <c r="K384" s="15">
        <f t="shared" si="13"/>
        <v>12</v>
      </c>
    </row>
    <row r="385" spans="1:11">
      <c r="A385" s="12" t="s">
        <v>881</v>
      </c>
      <c r="B385" s="13" t="s">
        <v>8167</v>
      </c>
      <c r="C385" s="13" t="s">
        <v>8168</v>
      </c>
      <c r="D385" s="12" t="s">
        <v>8169</v>
      </c>
      <c r="E385" s="13" t="s">
        <v>182</v>
      </c>
      <c r="F385" s="13" t="s">
        <v>83</v>
      </c>
      <c r="G385" s="15">
        <v>12</v>
      </c>
      <c r="H385" s="15">
        <v>0</v>
      </c>
      <c r="I385" s="15">
        <v>0</v>
      </c>
      <c r="J385" s="15">
        <f t="shared" si="12"/>
        <v>0</v>
      </c>
      <c r="K385" s="15">
        <f t="shared" si="13"/>
        <v>12</v>
      </c>
    </row>
    <row r="386" spans="1:11">
      <c r="A386" s="12" t="s">
        <v>885</v>
      </c>
      <c r="B386" s="13" t="s">
        <v>8170</v>
      </c>
      <c r="C386" s="13" t="s">
        <v>8171</v>
      </c>
      <c r="D386" s="12" t="s">
        <v>8172</v>
      </c>
      <c r="E386" s="13" t="s">
        <v>182</v>
      </c>
      <c r="F386" s="13" t="s">
        <v>83</v>
      </c>
      <c r="G386" s="15">
        <v>12</v>
      </c>
      <c r="H386" s="15">
        <v>0</v>
      </c>
      <c r="I386" s="15">
        <v>0</v>
      </c>
      <c r="J386" s="15">
        <f t="shared" si="12"/>
        <v>0</v>
      </c>
      <c r="K386" s="15">
        <f t="shared" si="13"/>
        <v>12</v>
      </c>
    </row>
    <row r="387" spans="1:11">
      <c r="A387" s="12" t="s">
        <v>889</v>
      </c>
      <c r="B387" s="13" t="s">
        <v>8173</v>
      </c>
      <c r="C387" s="13" t="s">
        <v>8174</v>
      </c>
      <c r="D387" s="12" t="s">
        <v>8175</v>
      </c>
      <c r="E387" s="13" t="s">
        <v>182</v>
      </c>
      <c r="F387" s="13" t="s">
        <v>83</v>
      </c>
      <c r="G387" s="15">
        <v>12</v>
      </c>
      <c r="H387" s="15">
        <v>0</v>
      </c>
      <c r="I387" s="15">
        <v>0</v>
      </c>
      <c r="J387" s="15">
        <f t="shared" si="12"/>
        <v>0</v>
      </c>
      <c r="K387" s="15">
        <f t="shared" si="13"/>
        <v>12</v>
      </c>
    </row>
    <row r="388" spans="1:11">
      <c r="A388" s="12" t="s">
        <v>893</v>
      </c>
      <c r="B388" s="13" t="s">
        <v>8176</v>
      </c>
      <c r="C388" s="13" t="s">
        <v>8177</v>
      </c>
      <c r="D388" s="12" t="s">
        <v>8178</v>
      </c>
      <c r="E388" s="13" t="s">
        <v>182</v>
      </c>
      <c r="F388" s="13" t="s">
        <v>83</v>
      </c>
      <c r="G388" s="15">
        <v>12</v>
      </c>
      <c r="H388" s="15">
        <v>0</v>
      </c>
      <c r="I388" s="15">
        <v>0</v>
      </c>
      <c r="J388" s="15">
        <f t="shared" si="12"/>
        <v>0</v>
      </c>
      <c r="K388" s="15">
        <f t="shared" si="13"/>
        <v>12</v>
      </c>
    </row>
    <row r="389" spans="1:11">
      <c r="A389" s="12" t="s">
        <v>897</v>
      </c>
      <c r="B389" s="13" t="s">
        <v>8179</v>
      </c>
      <c r="C389" s="13" t="s">
        <v>8180</v>
      </c>
      <c r="D389" s="12" t="s">
        <v>8181</v>
      </c>
      <c r="E389" s="13" t="s">
        <v>182</v>
      </c>
      <c r="F389" s="13" t="s">
        <v>6990</v>
      </c>
      <c r="G389" s="15">
        <v>3.47</v>
      </c>
      <c r="H389" s="15">
        <v>0</v>
      </c>
      <c r="I389" s="15">
        <v>0</v>
      </c>
      <c r="J389" s="15">
        <f t="shared" si="12"/>
        <v>0</v>
      </c>
      <c r="K389" s="15">
        <f t="shared" si="13"/>
        <v>3.47</v>
      </c>
    </row>
    <row r="390" spans="1:11">
      <c r="A390" s="12" t="s">
        <v>897</v>
      </c>
      <c r="B390" s="13" t="s">
        <v>8179</v>
      </c>
      <c r="C390" s="13" t="s">
        <v>3428</v>
      </c>
      <c r="D390" s="12" t="s">
        <v>8181</v>
      </c>
      <c r="E390" s="13" t="s">
        <v>182</v>
      </c>
      <c r="F390" s="13" t="s">
        <v>3897</v>
      </c>
      <c r="G390" s="15">
        <v>8.53</v>
      </c>
      <c r="H390" s="15">
        <v>0</v>
      </c>
      <c r="I390" s="15">
        <v>0</v>
      </c>
      <c r="J390" s="15">
        <f t="shared" si="12"/>
        <v>0</v>
      </c>
      <c r="K390" s="15">
        <f t="shared" si="13"/>
        <v>8.53</v>
      </c>
    </row>
    <row r="391" spans="1:11">
      <c r="A391" s="12" t="s">
        <v>904</v>
      </c>
      <c r="B391" s="13" t="s">
        <v>8182</v>
      </c>
      <c r="C391" s="13" t="s">
        <v>8183</v>
      </c>
      <c r="D391" s="12" t="s">
        <v>8184</v>
      </c>
      <c r="E391" s="13" t="s">
        <v>182</v>
      </c>
      <c r="F391" s="13" t="s">
        <v>83</v>
      </c>
      <c r="G391" s="15">
        <v>12</v>
      </c>
      <c r="H391" s="15">
        <v>0</v>
      </c>
      <c r="I391" s="15">
        <v>0</v>
      </c>
      <c r="J391" s="15">
        <f t="shared" si="12"/>
        <v>0</v>
      </c>
      <c r="K391" s="15">
        <f t="shared" si="13"/>
        <v>12</v>
      </c>
    </row>
    <row r="392" spans="1:11">
      <c r="A392" s="12" t="s">
        <v>908</v>
      </c>
      <c r="B392" s="13" t="s">
        <v>8185</v>
      </c>
      <c r="C392" s="13" t="s">
        <v>8186</v>
      </c>
      <c r="D392" s="12" t="s">
        <v>8187</v>
      </c>
      <c r="E392" s="13" t="s">
        <v>182</v>
      </c>
      <c r="F392" s="13" t="s">
        <v>83</v>
      </c>
      <c r="G392" s="15">
        <v>12</v>
      </c>
      <c r="H392" s="15">
        <v>0</v>
      </c>
      <c r="I392" s="15">
        <v>0</v>
      </c>
      <c r="J392" s="15">
        <f t="shared" si="12"/>
        <v>0</v>
      </c>
      <c r="K392" s="15">
        <f t="shared" si="13"/>
        <v>12</v>
      </c>
    </row>
    <row r="393" spans="1:11">
      <c r="A393" s="12" t="s">
        <v>912</v>
      </c>
      <c r="B393" s="13" t="s">
        <v>8188</v>
      </c>
      <c r="C393" s="13" t="s">
        <v>8189</v>
      </c>
      <c r="D393" s="12" t="s">
        <v>8190</v>
      </c>
      <c r="E393" s="13" t="s">
        <v>182</v>
      </c>
      <c r="F393" s="13" t="s">
        <v>83</v>
      </c>
      <c r="G393" s="15">
        <v>12</v>
      </c>
      <c r="H393" s="15">
        <v>0</v>
      </c>
      <c r="I393" s="15">
        <v>0</v>
      </c>
      <c r="J393" s="15">
        <f t="shared" si="12"/>
        <v>0</v>
      </c>
      <c r="K393" s="15">
        <f t="shared" si="13"/>
        <v>12</v>
      </c>
    </row>
    <row r="394" spans="1:11">
      <c r="A394" s="12" t="s">
        <v>916</v>
      </c>
      <c r="B394" s="13" t="s">
        <v>8191</v>
      </c>
      <c r="C394" s="13" t="s">
        <v>8192</v>
      </c>
      <c r="D394" s="12" t="s">
        <v>8193</v>
      </c>
      <c r="E394" s="13" t="s">
        <v>182</v>
      </c>
      <c r="F394" s="13" t="s">
        <v>83</v>
      </c>
      <c r="G394" s="15">
        <v>12</v>
      </c>
      <c r="H394" s="15">
        <v>0</v>
      </c>
      <c r="I394" s="15">
        <v>0</v>
      </c>
      <c r="J394" s="15">
        <f t="shared" si="12"/>
        <v>0</v>
      </c>
      <c r="K394" s="15">
        <f t="shared" si="13"/>
        <v>12</v>
      </c>
    </row>
    <row r="395" spans="1:11">
      <c r="A395" s="12" t="s">
        <v>920</v>
      </c>
      <c r="B395" s="13" t="s">
        <v>8194</v>
      </c>
      <c r="C395" s="13" t="s">
        <v>8195</v>
      </c>
      <c r="D395" s="12" t="s">
        <v>8196</v>
      </c>
      <c r="E395" s="13" t="s">
        <v>182</v>
      </c>
      <c r="F395" s="13" t="s">
        <v>83</v>
      </c>
      <c r="G395" s="15">
        <v>12</v>
      </c>
      <c r="H395" s="15">
        <v>0</v>
      </c>
      <c r="I395" s="15">
        <v>0</v>
      </c>
      <c r="J395" s="15">
        <f t="shared" si="12"/>
        <v>0</v>
      </c>
      <c r="K395" s="15">
        <f t="shared" si="13"/>
        <v>12</v>
      </c>
    </row>
    <row r="396" spans="1:11">
      <c r="A396" s="12" t="s">
        <v>924</v>
      </c>
      <c r="B396" s="13" t="s">
        <v>8197</v>
      </c>
      <c r="C396" s="13" t="s">
        <v>8198</v>
      </c>
      <c r="D396" s="12" t="s">
        <v>8199</v>
      </c>
      <c r="E396" s="13" t="s">
        <v>182</v>
      </c>
      <c r="F396" s="13" t="s">
        <v>83</v>
      </c>
      <c r="G396" s="15">
        <v>12</v>
      </c>
      <c r="H396" s="15">
        <v>0</v>
      </c>
      <c r="I396" s="15">
        <v>0</v>
      </c>
      <c r="J396" s="15">
        <f t="shared" si="12"/>
        <v>0</v>
      </c>
      <c r="K396" s="15">
        <f t="shared" si="13"/>
        <v>12</v>
      </c>
    </row>
    <row r="397" spans="1:11">
      <c r="A397" s="12" t="s">
        <v>928</v>
      </c>
      <c r="B397" s="13" t="s">
        <v>8200</v>
      </c>
      <c r="C397" s="13" t="s">
        <v>8201</v>
      </c>
      <c r="D397" s="12" t="s">
        <v>8202</v>
      </c>
      <c r="E397" s="13" t="s">
        <v>182</v>
      </c>
      <c r="F397" s="13" t="s">
        <v>83</v>
      </c>
      <c r="G397" s="15">
        <v>12</v>
      </c>
      <c r="H397" s="15">
        <v>0</v>
      </c>
      <c r="I397" s="15">
        <v>0</v>
      </c>
      <c r="J397" s="15">
        <f t="shared" si="12"/>
        <v>0</v>
      </c>
      <c r="K397" s="15">
        <f t="shared" si="13"/>
        <v>12</v>
      </c>
    </row>
    <row r="398" spans="1:11">
      <c r="A398" s="12" t="s">
        <v>932</v>
      </c>
      <c r="B398" s="13" t="s">
        <v>8203</v>
      </c>
      <c r="C398" s="13" t="s">
        <v>241</v>
      </c>
      <c r="D398" s="12" t="s">
        <v>8204</v>
      </c>
      <c r="E398" s="13" t="s">
        <v>182</v>
      </c>
      <c r="F398" s="13" t="s">
        <v>83</v>
      </c>
      <c r="G398" s="15">
        <v>12</v>
      </c>
      <c r="H398" s="15">
        <v>0</v>
      </c>
      <c r="I398" s="15">
        <v>0</v>
      </c>
      <c r="J398" s="15">
        <f t="shared" si="12"/>
        <v>0</v>
      </c>
      <c r="K398" s="15">
        <f t="shared" si="13"/>
        <v>12</v>
      </c>
    </row>
    <row r="399" spans="1:11">
      <c r="A399" s="12" t="s">
        <v>936</v>
      </c>
      <c r="B399" s="13" t="s">
        <v>8205</v>
      </c>
      <c r="C399" s="13" t="s">
        <v>3302</v>
      </c>
      <c r="D399" s="12" t="s">
        <v>8206</v>
      </c>
      <c r="E399" s="13" t="s">
        <v>182</v>
      </c>
      <c r="F399" s="13" t="s">
        <v>83</v>
      </c>
      <c r="G399" s="15">
        <v>12</v>
      </c>
      <c r="H399" s="15">
        <v>0</v>
      </c>
      <c r="I399" s="15">
        <v>0</v>
      </c>
      <c r="J399" s="15">
        <f t="shared" si="12"/>
        <v>0</v>
      </c>
      <c r="K399" s="15">
        <f t="shared" si="13"/>
        <v>12</v>
      </c>
    </row>
    <row r="400" spans="1:11">
      <c r="A400" s="12" t="s">
        <v>940</v>
      </c>
      <c r="B400" s="13" t="s">
        <v>8207</v>
      </c>
      <c r="C400" s="13" t="s">
        <v>8208</v>
      </c>
      <c r="D400" s="12" t="s">
        <v>8209</v>
      </c>
      <c r="E400" s="13" t="s">
        <v>182</v>
      </c>
      <c r="F400" s="13" t="s">
        <v>83</v>
      </c>
      <c r="G400" s="15">
        <v>12</v>
      </c>
      <c r="H400" s="15">
        <v>0</v>
      </c>
      <c r="I400" s="15">
        <v>0</v>
      </c>
      <c r="J400" s="15">
        <f t="shared" si="12"/>
        <v>0</v>
      </c>
      <c r="K400" s="15">
        <f t="shared" si="13"/>
        <v>12</v>
      </c>
    </row>
    <row r="401" spans="1:14">
      <c r="A401" s="12" t="s">
        <v>944</v>
      </c>
      <c r="B401" s="13" t="s">
        <v>8210</v>
      </c>
      <c r="C401" s="13" t="s">
        <v>7463</v>
      </c>
      <c r="D401" s="12" t="s">
        <v>8211</v>
      </c>
      <c r="E401" s="13" t="s">
        <v>96</v>
      </c>
      <c r="F401" s="13" t="s">
        <v>8212</v>
      </c>
      <c r="G401" s="15">
        <v>0.5</v>
      </c>
      <c r="H401" s="15">
        <v>0</v>
      </c>
      <c r="I401" s="15">
        <v>0</v>
      </c>
      <c r="J401" s="15">
        <f t="shared" si="12"/>
        <v>0</v>
      </c>
      <c r="K401" s="15">
        <f t="shared" si="13"/>
        <v>0.5</v>
      </c>
    </row>
    <row r="402" spans="1:14">
      <c r="A402" s="12" t="s">
        <v>948</v>
      </c>
      <c r="B402" s="13" t="s">
        <v>8213</v>
      </c>
      <c r="C402" s="13" t="s">
        <v>7358</v>
      </c>
      <c r="D402" s="12" t="s">
        <v>8214</v>
      </c>
      <c r="E402" s="13" t="s">
        <v>8215</v>
      </c>
      <c r="F402" s="13" t="s">
        <v>83</v>
      </c>
      <c r="G402" s="15">
        <v>12</v>
      </c>
      <c r="H402" s="15">
        <v>0</v>
      </c>
      <c r="I402" s="15">
        <v>0</v>
      </c>
      <c r="J402" s="15">
        <f t="shared" si="12"/>
        <v>0</v>
      </c>
      <c r="K402" s="15">
        <f t="shared" si="13"/>
        <v>12</v>
      </c>
    </row>
    <row r="403" spans="1:14">
      <c r="A403" s="12" t="s">
        <v>952</v>
      </c>
      <c r="B403" s="13" t="s">
        <v>8216</v>
      </c>
      <c r="C403" s="13" t="s">
        <v>8217</v>
      </c>
      <c r="D403" s="12" t="s">
        <v>8218</v>
      </c>
      <c r="E403" s="13" t="s">
        <v>8215</v>
      </c>
      <c r="F403" s="13" t="s">
        <v>8219</v>
      </c>
      <c r="G403" s="15">
        <v>1</v>
      </c>
      <c r="H403" s="15">
        <v>0</v>
      </c>
      <c r="I403" s="15">
        <v>0</v>
      </c>
      <c r="J403" s="15">
        <f t="shared" si="12"/>
        <v>0</v>
      </c>
      <c r="K403" s="15">
        <f t="shared" si="13"/>
        <v>1</v>
      </c>
    </row>
    <row r="404" spans="1:14">
      <c r="A404" s="12" t="s">
        <v>956</v>
      </c>
      <c r="B404" s="13" t="s">
        <v>8220</v>
      </c>
      <c r="C404" s="13" t="s">
        <v>7670</v>
      </c>
      <c r="D404" s="12" t="s">
        <v>8221</v>
      </c>
      <c r="E404" s="13" t="s">
        <v>96</v>
      </c>
      <c r="F404" s="13" t="s">
        <v>8212</v>
      </c>
      <c r="G404" s="15">
        <v>0.5</v>
      </c>
      <c r="H404" s="15">
        <v>0</v>
      </c>
      <c r="I404" s="15">
        <v>0</v>
      </c>
      <c r="J404" s="15">
        <f t="shared" si="12"/>
        <v>0</v>
      </c>
      <c r="K404" s="15">
        <f t="shared" si="13"/>
        <v>0.5</v>
      </c>
    </row>
    <row r="405" spans="1:14">
      <c r="A405" s="12" t="s">
        <v>961</v>
      </c>
      <c r="B405" s="13" t="s">
        <v>8222</v>
      </c>
      <c r="C405" s="13" t="s">
        <v>8223</v>
      </c>
      <c r="D405" s="12" t="s">
        <v>8224</v>
      </c>
      <c r="E405" s="13" t="s">
        <v>96</v>
      </c>
      <c r="F405" s="13" t="s">
        <v>83</v>
      </c>
      <c r="G405" s="15">
        <v>12</v>
      </c>
      <c r="H405" s="15">
        <v>0</v>
      </c>
      <c r="I405" s="15">
        <v>0</v>
      </c>
      <c r="J405" s="15">
        <f t="shared" si="12"/>
        <v>0</v>
      </c>
      <c r="K405" s="15">
        <f t="shared" si="13"/>
        <v>12</v>
      </c>
    </row>
    <row r="406" spans="1:14">
      <c r="A406" s="12" t="s">
        <v>965</v>
      </c>
      <c r="B406" s="13" t="s">
        <v>8225</v>
      </c>
      <c r="C406" s="13" t="s">
        <v>8226</v>
      </c>
      <c r="D406" s="12" t="s">
        <v>8227</v>
      </c>
      <c r="E406" s="13" t="s">
        <v>8228</v>
      </c>
      <c r="F406" s="13" t="s">
        <v>83</v>
      </c>
      <c r="G406" s="15">
        <v>12</v>
      </c>
      <c r="H406" s="15">
        <v>0</v>
      </c>
      <c r="I406" s="15">
        <v>0</v>
      </c>
      <c r="J406" s="15">
        <f t="shared" si="12"/>
        <v>0</v>
      </c>
      <c r="K406" s="15">
        <f t="shared" si="13"/>
        <v>12</v>
      </c>
    </row>
    <row r="407" spans="1:14">
      <c r="A407" s="12" t="s">
        <v>969</v>
      </c>
      <c r="B407" s="13" t="s">
        <v>8229</v>
      </c>
      <c r="C407" s="13" t="s">
        <v>8024</v>
      </c>
      <c r="D407" s="12" t="s">
        <v>8230</v>
      </c>
      <c r="E407" s="13" t="s">
        <v>8215</v>
      </c>
      <c r="F407" s="13" t="s">
        <v>4429</v>
      </c>
      <c r="G407" s="15">
        <v>4</v>
      </c>
      <c r="H407" s="15">
        <v>0</v>
      </c>
      <c r="I407" s="15">
        <v>0</v>
      </c>
      <c r="J407" s="15">
        <f t="shared" si="12"/>
        <v>0</v>
      </c>
      <c r="K407" s="15">
        <f t="shared" si="13"/>
        <v>4</v>
      </c>
    </row>
    <row r="408" spans="1:14">
      <c r="A408" s="12" t="s">
        <v>973</v>
      </c>
      <c r="B408" s="13" t="s">
        <v>8231</v>
      </c>
      <c r="C408" s="13" t="s">
        <v>8232</v>
      </c>
      <c r="D408" s="12" t="s">
        <v>8233</v>
      </c>
      <c r="E408" s="13" t="s">
        <v>8215</v>
      </c>
      <c r="F408" s="13" t="s">
        <v>83</v>
      </c>
      <c r="G408" s="15">
        <v>12</v>
      </c>
      <c r="H408" s="15">
        <v>0</v>
      </c>
      <c r="I408" s="15">
        <v>0</v>
      </c>
      <c r="J408" s="15">
        <f t="shared" si="12"/>
        <v>0</v>
      </c>
      <c r="K408" s="15">
        <f t="shared" si="13"/>
        <v>12</v>
      </c>
    </row>
    <row r="409" spans="1:14">
      <c r="A409" s="12" t="s">
        <v>977</v>
      </c>
      <c r="B409" s="13" t="s">
        <v>8234</v>
      </c>
      <c r="C409" s="13" t="s">
        <v>8235</v>
      </c>
      <c r="D409" s="12" t="s">
        <v>8236</v>
      </c>
      <c r="E409" s="13" t="s">
        <v>8228</v>
      </c>
      <c r="F409" s="13" t="s">
        <v>2661</v>
      </c>
      <c r="G409" s="15">
        <v>1</v>
      </c>
      <c r="H409" s="15">
        <v>0</v>
      </c>
      <c r="I409" s="15">
        <v>0</v>
      </c>
      <c r="J409" s="15">
        <f t="shared" si="12"/>
        <v>0</v>
      </c>
      <c r="K409" s="15">
        <f t="shared" si="13"/>
        <v>1</v>
      </c>
    </row>
    <row r="410" spans="1:14">
      <c r="A410" s="19"/>
      <c r="B410" s="16"/>
      <c r="C410" s="13"/>
      <c r="D410" s="12"/>
      <c r="E410" s="18"/>
      <c r="F410" s="13"/>
      <c r="G410" s="15"/>
      <c r="H410" s="15"/>
      <c r="I410" s="15"/>
      <c r="J410" s="15"/>
      <c r="K410" s="15"/>
    </row>
    <row r="411" spans="1:14">
      <c r="A411" s="19"/>
      <c r="B411" s="16"/>
      <c r="C411" s="13"/>
      <c r="D411" s="12"/>
      <c r="E411" s="18"/>
      <c r="F411" s="11" t="s">
        <v>42</v>
      </c>
      <c r="G411" s="15">
        <f>SUBTOTAL(9,G5:G410)</f>
        <v>2611</v>
      </c>
      <c r="H411" s="15">
        <f>SUBTOTAL(9,H5:H410)</f>
        <v>49.5</v>
      </c>
      <c r="I411" s="15">
        <f>SUBTOTAL(9,I5:I410)</f>
        <v>49.5</v>
      </c>
      <c r="J411" s="15">
        <f>SUBTOTAL(9,J5:J410)</f>
        <v>0</v>
      </c>
      <c r="K411" s="15">
        <f>SUBTOTAL(9,K5:K410)</f>
        <v>2611</v>
      </c>
    </row>
    <row r="412" s="2" customFormat="1" ht="95" customHeight="1" spans="1:14">
      <c r="A412" s="20" t="s">
        <v>1264</v>
      </c>
      <c r="B412" s="3"/>
      <c r="C412" s="21"/>
      <c r="D412" s="21"/>
      <c r="E412" s="22"/>
      <c r="F412" s="23"/>
      <c r="G412" s="23" t="s">
        <v>1265</v>
      </c>
      <c r="H412" s="24"/>
      <c r="I412" s="25"/>
      <c r="J412" s="4"/>
      <c r="K412" s="25"/>
      <c r="L412" s="25"/>
      <c r="M412" s="25"/>
      <c r="N412" s="25"/>
    </row>
    <row r="413" s="2" customFormat="1" ht="13.5" spans="1:14">
      <c r="B413" s="25"/>
      <c r="C413" s="26" t="s">
        <v>1266</v>
      </c>
      <c r="D413" s="27" t="s">
        <v>1267</v>
      </c>
      <c r="E413" s="3"/>
      <c r="F413" s="28"/>
      <c r="G413" s="27"/>
      <c r="H413" s="27"/>
      <c r="I413" s="27"/>
      <c r="J413" s="28"/>
      <c r="K413" s="28"/>
      <c r="L413" s="29"/>
      <c r="M413" s="29"/>
      <c r="N413" s="29"/>
    </row>
    <row r="414" s="2" customFormat="1" ht="13.5" spans="1:14">
      <c r="B414" s="25"/>
      <c r="C414" s="30"/>
      <c r="D414" s="27" t="s">
        <v>1268</v>
      </c>
      <c r="E414" s="3"/>
      <c r="F414" s="28"/>
      <c r="G414" s="27"/>
      <c r="H414" s="27"/>
      <c r="I414" s="27"/>
      <c r="J414" s="31"/>
      <c r="K414" s="28"/>
      <c r="L414" s="29"/>
      <c r="M414" s="29"/>
      <c r="N414" s="29"/>
    </row>
    <row r="415" s="3" customFormat="1" ht="59" customHeight="1" spans="1:14">
      <c r="B415" s="32"/>
      <c r="C415" s="33"/>
      <c r="D415" s="33" t="s">
        <v>1269</v>
      </c>
      <c r="E415" s="33"/>
      <c r="F415" s="33"/>
      <c r="G415" s="33"/>
      <c r="H415" s="33"/>
      <c r="I415" s="33"/>
      <c r="J415" s="33"/>
      <c r="K415" s="33"/>
      <c r="L415" s="33"/>
      <c r="M415" s="33"/>
      <c r="N415" s="33"/>
    </row>
  </sheetData>
  <mergeCells count="5">
    <mergeCell ref="A1:B1"/>
    <mergeCell ref="A2:K2"/>
    <mergeCell ref="A3:F3"/>
    <mergeCell ref="I3:K3"/>
    <mergeCell ref="D415:K415"/>
  </mergeCells>
  <printOptions horizontalCentered="1"/>
  <pageMargins left="0.392361111111111" right="0.392361111111111" top="0.786805555555556" bottom="0.590277777777778" header="0.590277777777778" footer="0.392361111111111"/>
  <pageSetup paperSize="9" scale="93" orientation="landscape" blackAndWhite="1"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4"/>
  <sheetViews>
    <sheetView view="pageBreakPreview" zoomScaleNormal="100" workbookViewId="0">
      <pane ySplit="5" topLeftCell="A6" activePane="bottomLeft" state="frozen"/>
      <selection/>
      <selection pane="bottomLeft" activeCell="K220" sqref="A4:K220"/>
    </sheetView>
  </sheetViews>
  <sheetFormatPr defaultColWidth="11.5416666666667" defaultRowHeight="12"/>
  <cols>
    <col min="1" max="1" width="3.4" style="2" customWidth="1"/>
    <col min="2" max="2" width="18.8166666666667" style="2" customWidth="1"/>
    <col min="3" max="3" width="10.3583333333333" style="2" customWidth="1"/>
    <col min="4" max="4" width="11.7333333333333" style="2" customWidth="1"/>
    <col min="5" max="5" width="19.6916666666667" style="2" customWidth="1"/>
    <col min="6" max="6" width="16.375" style="2" customWidth="1"/>
    <col min="7" max="9" width="12.2" style="4" customWidth="1"/>
    <col min="10" max="10" width="13.975" style="4" customWidth="1"/>
    <col min="11" max="11" width="12.2" style="4" customWidth="1"/>
    <col min="12" max="16280" width="11.5416666666667" style="2" customWidth="1"/>
    <col min="16281" max="16384" width="11.5416666666667" style="2"/>
  </cols>
  <sheetData>
    <row r="1" s="1" customFormat="1" spans="1:11">
      <c r="A1" s="1" t="s">
        <v>43</v>
      </c>
      <c r="G1" s="5"/>
      <c r="H1" s="5"/>
      <c r="I1" s="5"/>
      <c r="J1" s="5"/>
      <c r="K1" s="5"/>
    </row>
    <row r="2" s="1" customFormat="1" ht="20.25" spans="1:11">
      <c r="A2" s="6" t="s">
        <v>44</v>
      </c>
      <c r="B2" s="6"/>
      <c r="C2" s="6"/>
      <c r="D2" s="6"/>
      <c r="E2" s="6"/>
      <c r="F2" s="6"/>
      <c r="G2" s="6"/>
      <c r="H2" s="6"/>
      <c r="I2" s="6"/>
      <c r="J2" s="6"/>
      <c r="K2" s="6"/>
    </row>
    <row r="3" s="1" customFormat="1" spans="1:11">
      <c r="A3" s="7" t="s">
        <v>8237</v>
      </c>
      <c r="B3" s="8"/>
      <c r="C3" s="8"/>
      <c r="D3" s="8"/>
      <c r="E3" s="8"/>
      <c r="F3" s="8"/>
      <c r="G3" s="9"/>
      <c r="H3" s="9"/>
      <c r="I3" s="10" t="s">
        <v>8238</v>
      </c>
      <c r="J3" s="10"/>
      <c r="K3" s="10"/>
    </row>
    <row r="4" s="2" customFormat="1" spans="1:11">
      <c r="A4" s="11" t="s">
        <v>2</v>
      </c>
      <c r="B4" s="11" t="s">
        <v>47</v>
      </c>
      <c r="C4" s="11" t="s">
        <v>48</v>
      </c>
      <c r="D4" s="11" t="s">
        <v>49</v>
      </c>
      <c r="E4" s="11" t="s">
        <v>50</v>
      </c>
      <c r="F4" s="11" t="s">
        <v>51</v>
      </c>
      <c r="G4" s="11" t="s">
        <v>52</v>
      </c>
      <c r="H4" s="11" t="s">
        <v>53</v>
      </c>
      <c r="I4" s="11" t="s">
        <v>54</v>
      </c>
      <c r="J4" s="11" t="s">
        <v>55</v>
      </c>
      <c r="K4" s="11" t="s">
        <v>56</v>
      </c>
    </row>
    <row r="5" spans="1:11">
      <c r="A5" s="12" t="s">
        <v>57</v>
      </c>
      <c r="B5" s="35" t="s">
        <v>8239</v>
      </c>
      <c r="C5" s="35" t="s">
        <v>8240</v>
      </c>
      <c r="D5" s="12" t="s">
        <v>8241</v>
      </c>
      <c r="E5" s="13" t="s">
        <v>67</v>
      </c>
      <c r="F5" s="13" t="s">
        <v>83</v>
      </c>
      <c r="G5" s="15">
        <v>12</v>
      </c>
      <c r="H5" s="15">
        <v>0</v>
      </c>
      <c r="I5" s="15">
        <v>0</v>
      </c>
      <c r="J5" s="15">
        <f t="shared" ref="J5:J17" si="0">H5-I5</f>
        <v>0</v>
      </c>
      <c r="K5" s="15">
        <f t="shared" ref="K5:K17" si="1">G5+J5</f>
        <v>12</v>
      </c>
    </row>
    <row r="6" spans="1:11">
      <c r="A6" s="12" t="s">
        <v>63</v>
      </c>
      <c r="B6" s="41" t="s">
        <v>8242</v>
      </c>
      <c r="C6" s="41" t="s">
        <v>8243</v>
      </c>
      <c r="D6" s="42" t="s">
        <v>8244</v>
      </c>
      <c r="E6" s="34" t="s">
        <v>182</v>
      </c>
      <c r="F6" s="13" t="s">
        <v>7015</v>
      </c>
      <c r="G6" s="15">
        <v>2.2</v>
      </c>
      <c r="H6" s="15">
        <v>1</v>
      </c>
      <c r="I6" s="15">
        <v>1</v>
      </c>
      <c r="J6" s="15">
        <f t="shared" si="0"/>
        <v>0</v>
      </c>
      <c r="K6" s="15">
        <f t="shared" si="1"/>
        <v>2.2</v>
      </c>
    </row>
    <row r="7" spans="1:11">
      <c r="A7" s="12" t="s">
        <v>63</v>
      </c>
      <c r="B7" s="41" t="s">
        <v>8242</v>
      </c>
      <c r="C7" s="41" t="s">
        <v>5034</v>
      </c>
      <c r="D7" s="42" t="s">
        <v>8244</v>
      </c>
      <c r="E7" s="34" t="s">
        <v>182</v>
      </c>
      <c r="F7" s="13" t="s">
        <v>8245</v>
      </c>
      <c r="G7" s="15">
        <v>1.07</v>
      </c>
      <c r="H7" s="15">
        <v>0</v>
      </c>
      <c r="I7" s="15">
        <v>0</v>
      </c>
      <c r="J7" s="15">
        <f t="shared" si="0"/>
        <v>0</v>
      </c>
      <c r="K7" s="15">
        <f t="shared" si="1"/>
        <v>1.07</v>
      </c>
    </row>
    <row r="8" spans="1:11">
      <c r="A8" s="12" t="s">
        <v>63</v>
      </c>
      <c r="B8" s="41" t="s">
        <v>8242</v>
      </c>
      <c r="C8" s="41" t="s">
        <v>8246</v>
      </c>
      <c r="D8" s="42" t="s">
        <v>8244</v>
      </c>
      <c r="E8" s="34" t="s">
        <v>182</v>
      </c>
      <c r="F8" s="13" t="s">
        <v>7873</v>
      </c>
      <c r="G8" s="15">
        <v>8.73</v>
      </c>
      <c r="H8" s="15">
        <v>0</v>
      </c>
      <c r="I8" s="15">
        <v>0</v>
      </c>
      <c r="J8" s="15">
        <f t="shared" si="0"/>
        <v>0</v>
      </c>
      <c r="K8" s="15">
        <f t="shared" si="1"/>
        <v>8.73</v>
      </c>
    </row>
    <row r="9" spans="1:11">
      <c r="A9" s="12" t="s">
        <v>69</v>
      </c>
      <c r="B9" s="41" t="s">
        <v>8247</v>
      </c>
      <c r="C9" s="41" t="s">
        <v>8248</v>
      </c>
      <c r="D9" s="42" t="s">
        <v>8249</v>
      </c>
      <c r="E9" s="34" t="s">
        <v>182</v>
      </c>
      <c r="F9" s="13" t="s">
        <v>8250</v>
      </c>
      <c r="G9" s="15">
        <v>0.6</v>
      </c>
      <c r="H9" s="15">
        <v>0</v>
      </c>
      <c r="I9" s="15">
        <v>0</v>
      </c>
      <c r="J9" s="15">
        <f t="shared" si="0"/>
        <v>0</v>
      </c>
      <c r="K9" s="15">
        <f t="shared" si="1"/>
        <v>0.6</v>
      </c>
    </row>
    <row r="10" spans="1:11">
      <c r="A10" s="12" t="s">
        <v>69</v>
      </c>
      <c r="B10" s="41" t="s">
        <v>8247</v>
      </c>
      <c r="C10" s="41" t="s">
        <v>8251</v>
      </c>
      <c r="D10" s="42" t="s">
        <v>8249</v>
      </c>
      <c r="E10" s="34" t="s">
        <v>182</v>
      </c>
      <c r="F10" s="13" t="s">
        <v>8252</v>
      </c>
      <c r="G10" s="15">
        <v>6</v>
      </c>
      <c r="H10" s="15">
        <v>0</v>
      </c>
      <c r="I10" s="15">
        <v>0</v>
      </c>
      <c r="J10" s="15">
        <f t="shared" si="0"/>
        <v>0</v>
      </c>
      <c r="K10" s="15">
        <f t="shared" si="1"/>
        <v>6</v>
      </c>
    </row>
    <row r="11" spans="1:11">
      <c r="A11" s="12" t="s">
        <v>69</v>
      </c>
      <c r="B11" s="41" t="s">
        <v>8247</v>
      </c>
      <c r="C11" s="41" t="s">
        <v>8253</v>
      </c>
      <c r="D11" s="42" t="s">
        <v>8249</v>
      </c>
      <c r="E11" s="34" t="s">
        <v>182</v>
      </c>
      <c r="F11" s="13" t="s">
        <v>8254</v>
      </c>
      <c r="G11" s="15">
        <v>3.08</v>
      </c>
      <c r="H11" s="15">
        <v>0</v>
      </c>
      <c r="I11" s="15">
        <v>0</v>
      </c>
      <c r="J11" s="15">
        <f t="shared" si="0"/>
        <v>0</v>
      </c>
      <c r="K11" s="15">
        <f t="shared" si="1"/>
        <v>3.08</v>
      </c>
    </row>
    <row r="12" spans="1:11">
      <c r="A12" s="12" t="s">
        <v>69</v>
      </c>
      <c r="B12" s="41" t="s">
        <v>8247</v>
      </c>
      <c r="C12" s="41" t="s">
        <v>8255</v>
      </c>
      <c r="D12" s="42" t="s">
        <v>8249</v>
      </c>
      <c r="E12" s="34" t="s">
        <v>182</v>
      </c>
      <c r="F12" s="13" t="s">
        <v>8256</v>
      </c>
      <c r="G12" s="15">
        <v>2.32</v>
      </c>
      <c r="H12" s="15">
        <v>0</v>
      </c>
      <c r="I12" s="15">
        <v>0</v>
      </c>
      <c r="J12" s="15">
        <f t="shared" si="0"/>
        <v>0</v>
      </c>
      <c r="K12" s="15">
        <f t="shared" si="1"/>
        <v>2.32</v>
      </c>
    </row>
    <row r="13" spans="1:11">
      <c r="A13" s="12" t="s">
        <v>74</v>
      </c>
      <c r="B13" s="41" t="s">
        <v>8257</v>
      </c>
      <c r="C13" s="41" t="s">
        <v>8258</v>
      </c>
      <c r="D13" s="42" t="s">
        <v>8259</v>
      </c>
      <c r="E13" s="34" t="s">
        <v>182</v>
      </c>
      <c r="F13" s="13" t="s">
        <v>83</v>
      </c>
      <c r="G13" s="15">
        <v>6</v>
      </c>
      <c r="H13" s="15">
        <v>0</v>
      </c>
      <c r="I13" s="15">
        <v>0</v>
      </c>
      <c r="J13" s="15">
        <f t="shared" si="0"/>
        <v>0</v>
      </c>
      <c r="K13" s="15">
        <f t="shared" si="1"/>
        <v>6</v>
      </c>
    </row>
    <row r="14" spans="1:11">
      <c r="A14" s="12" t="s">
        <v>74</v>
      </c>
      <c r="B14" s="41" t="s">
        <v>8257</v>
      </c>
      <c r="C14" s="41" t="s">
        <v>8260</v>
      </c>
      <c r="D14" s="42" t="s">
        <v>8259</v>
      </c>
      <c r="E14" s="34" t="s">
        <v>182</v>
      </c>
      <c r="F14" s="13" t="s">
        <v>83</v>
      </c>
      <c r="G14" s="15">
        <v>6</v>
      </c>
      <c r="H14" s="15">
        <v>0</v>
      </c>
      <c r="I14" s="15">
        <v>0</v>
      </c>
      <c r="J14" s="15">
        <f t="shared" si="0"/>
        <v>0</v>
      </c>
      <c r="K14" s="15">
        <f t="shared" si="1"/>
        <v>6</v>
      </c>
    </row>
    <row r="15" spans="1:11">
      <c r="A15" s="12" t="s">
        <v>79</v>
      </c>
      <c r="B15" s="41" t="s">
        <v>8261</v>
      </c>
      <c r="C15" s="41" t="s">
        <v>8262</v>
      </c>
      <c r="D15" s="42" t="s">
        <v>8263</v>
      </c>
      <c r="E15" s="34" t="s">
        <v>182</v>
      </c>
      <c r="F15" s="13" t="s">
        <v>83</v>
      </c>
      <c r="G15" s="15">
        <v>6</v>
      </c>
      <c r="H15" s="15">
        <v>0</v>
      </c>
      <c r="I15" s="15">
        <v>0</v>
      </c>
      <c r="J15" s="15">
        <f t="shared" si="0"/>
        <v>0</v>
      </c>
      <c r="K15" s="15">
        <f t="shared" si="1"/>
        <v>6</v>
      </c>
    </row>
    <row r="16" spans="1:11">
      <c r="A16" s="12" t="s">
        <v>79</v>
      </c>
      <c r="B16" s="41" t="s">
        <v>8261</v>
      </c>
      <c r="C16" s="41" t="s">
        <v>8264</v>
      </c>
      <c r="D16" s="42" t="s">
        <v>8263</v>
      </c>
      <c r="E16" s="34" t="s">
        <v>182</v>
      </c>
      <c r="F16" s="13" t="s">
        <v>83</v>
      </c>
      <c r="G16" s="15">
        <v>6</v>
      </c>
      <c r="H16" s="15">
        <v>0</v>
      </c>
      <c r="I16" s="15">
        <v>0</v>
      </c>
      <c r="J16" s="15">
        <f t="shared" si="0"/>
        <v>0</v>
      </c>
      <c r="K16" s="15">
        <f t="shared" si="1"/>
        <v>6</v>
      </c>
    </row>
    <row r="17" spans="1:11">
      <c r="A17" s="12" t="s">
        <v>84</v>
      </c>
      <c r="B17" s="41" t="s">
        <v>8265</v>
      </c>
      <c r="C17" s="41" t="s">
        <v>8266</v>
      </c>
      <c r="D17" s="42" t="s">
        <v>8267</v>
      </c>
      <c r="E17" s="34" t="s">
        <v>182</v>
      </c>
      <c r="F17" s="13" t="s">
        <v>8268</v>
      </c>
      <c r="G17" s="15">
        <v>3.25</v>
      </c>
      <c r="H17" s="15">
        <v>0</v>
      </c>
      <c r="I17" s="15">
        <v>0</v>
      </c>
      <c r="J17" s="15">
        <f t="shared" si="0"/>
        <v>0</v>
      </c>
      <c r="K17" s="15">
        <f t="shared" si="1"/>
        <v>3.25</v>
      </c>
    </row>
    <row r="18" spans="1:11">
      <c r="A18" s="12" t="s">
        <v>84</v>
      </c>
      <c r="B18" s="41" t="s">
        <v>8265</v>
      </c>
      <c r="C18" s="41" t="s">
        <v>8269</v>
      </c>
      <c r="D18" s="42" t="s">
        <v>8267</v>
      </c>
      <c r="E18" s="34" t="s">
        <v>182</v>
      </c>
      <c r="F18" s="13" t="s">
        <v>83</v>
      </c>
      <c r="G18" s="15">
        <v>8.75</v>
      </c>
      <c r="H18" s="15">
        <v>0</v>
      </c>
      <c r="I18" s="15">
        <v>0</v>
      </c>
      <c r="J18" s="15">
        <f t="shared" ref="J18:J81" si="2">H18-I18</f>
        <v>0</v>
      </c>
      <c r="K18" s="15">
        <f t="shared" ref="K18:K81" si="3">G18+J18</f>
        <v>8.75</v>
      </c>
    </row>
    <row r="19" spans="1:11">
      <c r="A19" s="12" t="s">
        <v>88</v>
      </c>
      <c r="B19" s="41" t="s">
        <v>8270</v>
      </c>
      <c r="C19" s="41" t="s">
        <v>8271</v>
      </c>
      <c r="D19" s="42" t="s">
        <v>8272</v>
      </c>
      <c r="E19" s="34" t="s">
        <v>182</v>
      </c>
      <c r="F19" s="13" t="s">
        <v>83</v>
      </c>
      <c r="G19" s="15">
        <v>6</v>
      </c>
      <c r="H19" s="15">
        <v>0</v>
      </c>
      <c r="I19" s="15">
        <v>0</v>
      </c>
      <c r="J19" s="15">
        <f t="shared" si="2"/>
        <v>0</v>
      </c>
      <c r="K19" s="15">
        <f t="shared" si="3"/>
        <v>6</v>
      </c>
    </row>
    <row r="20" spans="1:11">
      <c r="A20" s="12" t="s">
        <v>88</v>
      </c>
      <c r="B20" s="41" t="s">
        <v>8270</v>
      </c>
      <c r="C20" s="41" t="s">
        <v>8273</v>
      </c>
      <c r="D20" s="42" t="s">
        <v>8272</v>
      </c>
      <c r="E20" s="34" t="s">
        <v>182</v>
      </c>
      <c r="F20" s="13" t="s">
        <v>83</v>
      </c>
      <c r="G20" s="15">
        <v>6</v>
      </c>
      <c r="H20" s="15">
        <v>0</v>
      </c>
      <c r="I20" s="15">
        <v>0</v>
      </c>
      <c r="J20" s="15">
        <f t="shared" si="2"/>
        <v>0</v>
      </c>
      <c r="K20" s="15">
        <f t="shared" si="3"/>
        <v>6</v>
      </c>
    </row>
    <row r="21" spans="1:11">
      <c r="A21" s="12" t="s">
        <v>92</v>
      </c>
      <c r="B21" s="34" t="s">
        <v>8274</v>
      </c>
      <c r="C21" s="41" t="s">
        <v>8275</v>
      </c>
      <c r="D21" s="42" t="s">
        <v>8276</v>
      </c>
      <c r="E21" s="34" t="s">
        <v>182</v>
      </c>
      <c r="F21" s="13" t="s">
        <v>83</v>
      </c>
      <c r="G21" s="15">
        <v>12</v>
      </c>
      <c r="H21" s="15">
        <v>0</v>
      </c>
      <c r="I21" s="15">
        <v>0</v>
      </c>
      <c r="J21" s="15">
        <f t="shared" si="2"/>
        <v>0</v>
      </c>
      <c r="K21" s="15">
        <f t="shared" si="3"/>
        <v>12</v>
      </c>
    </row>
    <row r="22" spans="1:11">
      <c r="A22" s="12" t="s">
        <v>97</v>
      </c>
      <c r="B22" s="41" t="s">
        <v>8277</v>
      </c>
      <c r="C22" s="41" t="s">
        <v>8278</v>
      </c>
      <c r="D22" s="42" t="s">
        <v>8279</v>
      </c>
      <c r="E22" s="34" t="s">
        <v>182</v>
      </c>
      <c r="F22" s="13" t="s">
        <v>83</v>
      </c>
      <c r="G22" s="15">
        <v>9.42</v>
      </c>
      <c r="H22" s="15">
        <v>0</v>
      </c>
      <c r="I22" s="15">
        <v>0</v>
      </c>
      <c r="J22" s="15">
        <f t="shared" si="2"/>
        <v>0</v>
      </c>
      <c r="K22" s="15">
        <f t="shared" si="3"/>
        <v>9.42</v>
      </c>
    </row>
    <row r="23" spans="1:11">
      <c r="A23" s="12" t="s">
        <v>97</v>
      </c>
      <c r="B23" s="41" t="s">
        <v>8277</v>
      </c>
      <c r="C23" s="41" t="s">
        <v>8280</v>
      </c>
      <c r="D23" s="42" t="s">
        <v>8279</v>
      </c>
      <c r="E23" s="34" t="s">
        <v>182</v>
      </c>
      <c r="F23" s="13" t="s">
        <v>8281</v>
      </c>
      <c r="G23" s="15">
        <v>2.58</v>
      </c>
      <c r="H23" s="15">
        <v>0</v>
      </c>
      <c r="I23" s="15">
        <v>0</v>
      </c>
      <c r="J23" s="15">
        <f t="shared" si="2"/>
        <v>0</v>
      </c>
      <c r="K23" s="15">
        <f t="shared" si="3"/>
        <v>2.58</v>
      </c>
    </row>
    <row r="24" spans="1:11">
      <c r="A24" s="12" t="s">
        <v>102</v>
      </c>
      <c r="B24" s="41" t="s">
        <v>8282</v>
      </c>
      <c r="C24" s="41" t="s">
        <v>8283</v>
      </c>
      <c r="D24" s="42" t="s">
        <v>8284</v>
      </c>
      <c r="E24" s="34" t="s">
        <v>182</v>
      </c>
      <c r="F24" s="13" t="s">
        <v>83</v>
      </c>
      <c r="G24" s="15">
        <v>6</v>
      </c>
      <c r="H24" s="15">
        <v>0</v>
      </c>
      <c r="I24" s="15">
        <v>0</v>
      </c>
      <c r="J24" s="15">
        <f t="shared" si="2"/>
        <v>0</v>
      </c>
      <c r="K24" s="15">
        <f t="shared" si="3"/>
        <v>6</v>
      </c>
    </row>
    <row r="25" spans="1:11">
      <c r="A25" s="12" t="s">
        <v>102</v>
      </c>
      <c r="B25" s="41" t="s">
        <v>8282</v>
      </c>
      <c r="C25" s="41" t="s">
        <v>8285</v>
      </c>
      <c r="D25" s="42" t="s">
        <v>8284</v>
      </c>
      <c r="E25" s="34" t="s">
        <v>182</v>
      </c>
      <c r="F25" s="13" t="s">
        <v>83</v>
      </c>
      <c r="G25" s="15">
        <v>6</v>
      </c>
      <c r="H25" s="15">
        <v>0</v>
      </c>
      <c r="I25" s="15">
        <v>0</v>
      </c>
      <c r="J25" s="15">
        <f t="shared" si="2"/>
        <v>0</v>
      </c>
      <c r="K25" s="15">
        <f t="shared" si="3"/>
        <v>6</v>
      </c>
    </row>
    <row r="26" spans="1:11">
      <c r="A26" s="12" t="s">
        <v>106</v>
      </c>
      <c r="B26" s="41" t="s">
        <v>8286</v>
      </c>
      <c r="C26" s="41" t="s">
        <v>8287</v>
      </c>
      <c r="D26" s="42" t="s">
        <v>8288</v>
      </c>
      <c r="E26" s="34" t="s">
        <v>182</v>
      </c>
      <c r="F26" s="13" t="s">
        <v>8289</v>
      </c>
      <c r="G26" s="15">
        <v>1.72</v>
      </c>
      <c r="H26" s="15">
        <v>0</v>
      </c>
      <c r="I26" s="15">
        <v>0</v>
      </c>
      <c r="J26" s="15">
        <f t="shared" si="2"/>
        <v>0</v>
      </c>
      <c r="K26" s="15">
        <f t="shared" si="3"/>
        <v>1.72</v>
      </c>
    </row>
    <row r="27" spans="1:11">
      <c r="A27" s="12" t="s">
        <v>106</v>
      </c>
      <c r="B27" s="41" t="s">
        <v>8286</v>
      </c>
      <c r="C27" s="41" t="s">
        <v>8290</v>
      </c>
      <c r="D27" s="42" t="s">
        <v>8288</v>
      </c>
      <c r="E27" s="34" t="s">
        <v>182</v>
      </c>
      <c r="F27" s="13" t="s">
        <v>8289</v>
      </c>
      <c r="G27" s="15">
        <v>1.72</v>
      </c>
      <c r="H27" s="15">
        <v>0</v>
      </c>
      <c r="I27" s="15">
        <v>0</v>
      </c>
      <c r="J27" s="15">
        <f t="shared" si="2"/>
        <v>0</v>
      </c>
      <c r="K27" s="15">
        <f t="shared" si="3"/>
        <v>1.72</v>
      </c>
    </row>
    <row r="28" spans="1:11">
      <c r="A28" s="12" t="s">
        <v>106</v>
      </c>
      <c r="B28" s="41" t="s">
        <v>8286</v>
      </c>
      <c r="C28" s="41" t="s">
        <v>8291</v>
      </c>
      <c r="D28" s="42" t="s">
        <v>8288</v>
      </c>
      <c r="E28" s="34" t="s">
        <v>182</v>
      </c>
      <c r="F28" s="13" t="s">
        <v>8292</v>
      </c>
      <c r="G28" s="15">
        <v>0.84</v>
      </c>
      <c r="H28" s="15">
        <v>0</v>
      </c>
      <c r="I28" s="15">
        <v>0</v>
      </c>
      <c r="J28" s="15">
        <f t="shared" si="2"/>
        <v>0</v>
      </c>
      <c r="K28" s="15">
        <f t="shared" si="3"/>
        <v>0.84</v>
      </c>
    </row>
    <row r="29" spans="1:11">
      <c r="A29" s="12" t="s">
        <v>106</v>
      </c>
      <c r="B29" s="41" t="s">
        <v>8286</v>
      </c>
      <c r="C29" s="41" t="s">
        <v>1305</v>
      </c>
      <c r="D29" s="42" t="s">
        <v>8288</v>
      </c>
      <c r="E29" s="34" t="s">
        <v>182</v>
      </c>
      <c r="F29" s="13" t="s">
        <v>8293</v>
      </c>
      <c r="G29" s="15">
        <v>0.84</v>
      </c>
      <c r="H29" s="15">
        <v>0</v>
      </c>
      <c r="I29" s="15">
        <v>0</v>
      </c>
      <c r="J29" s="15">
        <f t="shared" si="2"/>
        <v>0</v>
      </c>
      <c r="K29" s="15">
        <f t="shared" si="3"/>
        <v>0.84</v>
      </c>
    </row>
    <row r="30" spans="1:11">
      <c r="A30" s="12" t="s">
        <v>106</v>
      </c>
      <c r="B30" s="41" t="s">
        <v>8286</v>
      </c>
      <c r="C30" s="41" t="s">
        <v>8294</v>
      </c>
      <c r="D30" s="42" t="s">
        <v>8288</v>
      </c>
      <c r="E30" s="34" t="s">
        <v>182</v>
      </c>
      <c r="F30" s="13" t="s">
        <v>6407</v>
      </c>
      <c r="G30" s="15">
        <v>6.88</v>
      </c>
      <c r="H30" s="15">
        <v>0</v>
      </c>
      <c r="I30" s="15">
        <v>0</v>
      </c>
      <c r="J30" s="15">
        <f t="shared" si="2"/>
        <v>0</v>
      </c>
      <c r="K30" s="15">
        <f t="shared" si="3"/>
        <v>6.88</v>
      </c>
    </row>
    <row r="31" spans="1:11">
      <c r="A31" s="12" t="s">
        <v>110</v>
      </c>
      <c r="B31" s="41" t="s">
        <v>8295</v>
      </c>
      <c r="C31" s="41" t="s">
        <v>8296</v>
      </c>
      <c r="D31" s="42" t="s">
        <v>8297</v>
      </c>
      <c r="E31" s="34" t="s">
        <v>182</v>
      </c>
      <c r="F31" s="13" t="s">
        <v>83</v>
      </c>
      <c r="G31" s="15">
        <v>6</v>
      </c>
      <c r="H31" s="15">
        <v>0</v>
      </c>
      <c r="I31" s="15">
        <v>0</v>
      </c>
      <c r="J31" s="15">
        <f t="shared" si="2"/>
        <v>0</v>
      </c>
      <c r="K31" s="15">
        <f t="shared" si="3"/>
        <v>6</v>
      </c>
    </row>
    <row r="32" spans="1:11">
      <c r="A32" s="12" t="s">
        <v>110</v>
      </c>
      <c r="B32" s="41" t="s">
        <v>8295</v>
      </c>
      <c r="C32" s="41" t="s">
        <v>8298</v>
      </c>
      <c r="D32" s="42" t="s">
        <v>8297</v>
      </c>
      <c r="E32" s="34" t="s">
        <v>182</v>
      </c>
      <c r="F32" s="13" t="s">
        <v>83</v>
      </c>
      <c r="G32" s="15">
        <v>6</v>
      </c>
      <c r="H32" s="15">
        <v>0</v>
      </c>
      <c r="I32" s="15">
        <v>0</v>
      </c>
      <c r="J32" s="15">
        <f t="shared" si="2"/>
        <v>0</v>
      </c>
      <c r="K32" s="15">
        <f t="shared" si="3"/>
        <v>6</v>
      </c>
    </row>
    <row r="33" spans="1:11">
      <c r="A33" s="12" t="s">
        <v>114</v>
      </c>
      <c r="B33" s="41" t="s">
        <v>8299</v>
      </c>
      <c r="C33" s="41" t="s">
        <v>8300</v>
      </c>
      <c r="D33" s="42" t="s">
        <v>8301</v>
      </c>
      <c r="E33" s="34" t="s">
        <v>182</v>
      </c>
      <c r="F33" s="13" t="s">
        <v>83</v>
      </c>
      <c r="G33" s="15">
        <v>6</v>
      </c>
      <c r="H33" s="15">
        <v>0</v>
      </c>
      <c r="I33" s="15">
        <v>0</v>
      </c>
      <c r="J33" s="15">
        <f t="shared" si="2"/>
        <v>0</v>
      </c>
      <c r="K33" s="15">
        <f t="shared" si="3"/>
        <v>6</v>
      </c>
    </row>
    <row r="34" spans="1:11">
      <c r="A34" s="12" t="s">
        <v>114</v>
      </c>
      <c r="B34" s="41" t="s">
        <v>8299</v>
      </c>
      <c r="C34" s="41" t="s">
        <v>8302</v>
      </c>
      <c r="D34" s="42" t="s">
        <v>8301</v>
      </c>
      <c r="E34" s="34" t="s">
        <v>182</v>
      </c>
      <c r="F34" s="13" t="s">
        <v>83</v>
      </c>
      <c r="G34" s="15">
        <v>6</v>
      </c>
      <c r="H34" s="15">
        <v>0</v>
      </c>
      <c r="I34" s="15">
        <v>0</v>
      </c>
      <c r="J34" s="15">
        <f t="shared" si="2"/>
        <v>0</v>
      </c>
      <c r="K34" s="15">
        <f t="shared" si="3"/>
        <v>6</v>
      </c>
    </row>
    <row r="35" spans="1:11">
      <c r="A35" s="12" t="s">
        <v>118</v>
      </c>
      <c r="B35" s="41" t="s">
        <v>8303</v>
      </c>
      <c r="C35" s="41" t="s">
        <v>8304</v>
      </c>
      <c r="D35" s="42" t="s">
        <v>8305</v>
      </c>
      <c r="E35" s="34" t="s">
        <v>182</v>
      </c>
      <c r="F35" s="13" t="s">
        <v>83</v>
      </c>
      <c r="G35" s="15">
        <v>6</v>
      </c>
      <c r="H35" s="15">
        <v>0</v>
      </c>
      <c r="I35" s="15">
        <v>0</v>
      </c>
      <c r="J35" s="15">
        <f t="shared" si="2"/>
        <v>0</v>
      </c>
      <c r="K35" s="15">
        <f t="shared" si="3"/>
        <v>6</v>
      </c>
    </row>
    <row r="36" spans="1:11">
      <c r="A36" s="12" t="s">
        <v>118</v>
      </c>
      <c r="B36" s="41" t="s">
        <v>8303</v>
      </c>
      <c r="C36" s="41" t="s">
        <v>8306</v>
      </c>
      <c r="D36" s="42" t="s">
        <v>8305</v>
      </c>
      <c r="E36" s="34" t="s">
        <v>182</v>
      </c>
      <c r="F36" s="13" t="s">
        <v>83</v>
      </c>
      <c r="G36" s="15">
        <v>6</v>
      </c>
      <c r="H36" s="15">
        <v>0</v>
      </c>
      <c r="I36" s="15">
        <v>0</v>
      </c>
      <c r="J36" s="15">
        <f t="shared" si="2"/>
        <v>0</v>
      </c>
      <c r="K36" s="15">
        <f t="shared" si="3"/>
        <v>6</v>
      </c>
    </row>
    <row r="37" spans="1:11">
      <c r="A37" s="12" t="s">
        <v>122</v>
      </c>
      <c r="B37" s="41" t="s">
        <v>8307</v>
      </c>
      <c r="C37" s="41" t="s">
        <v>8308</v>
      </c>
      <c r="D37" s="42" t="s">
        <v>8309</v>
      </c>
      <c r="E37" s="34" t="s">
        <v>182</v>
      </c>
      <c r="F37" s="13" t="s">
        <v>83</v>
      </c>
      <c r="G37" s="15">
        <v>6</v>
      </c>
      <c r="H37" s="15">
        <v>0</v>
      </c>
      <c r="I37" s="15">
        <v>0</v>
      </c>
      <c r="J37" s="15">
        <f t="shared" si="2"/>
        <v>0</v>
      </c>
      <c r="K37" s="15">
        <f t="shared" si="3"/>
        <v>6</v>
      </c>
    </row>
    <row r="38" spans="1:11">
      <c r="A38" s="12" t="s">
        <v>122</v>
      </c>
      <c r="B38" s="41" t="s">
        <v>8307</v>
      </c>
      <c r="C38" s="35" t="s">
        <v>8310</v>
      </c>
      <c r="D38" s="42" t="s">
        <v>8309</v>
      </c>
      <c r="E38" s="34" t="s">
        <v>182</v>
      </c>
      <c r="F38" s="13" t="s">
        <v>83</v>
      </c>
      <c r="G38" s="15">
        <v>6</v>
      </c>
      <c r="H38" s="15">
        <v>0</v>
      </c>
      <c r="I38" s="15">
        <v>0</v>
      </c>
      <c r="J38" s="15">
        <f t="shared" si="2"/>
        <v>0</v>
      </c>
      <c r="K38" s="15">
        <f t="shared" si="3"/>
        <v>6</v>
      </c>
    </row>
    <row r="39" spans="1:11">
      <c r="A39" s="12" t="s">
        <v>126</v>
      </c>
      <c r="B39" s="41" t="s">
        <v>8311</v>
      </c>
      <c r="C39" s="41" t="s">
        <v>8312</v>
      </c>
      <c r="D39" s="42" t="s">
        <v>8313</v>
      </c>
      <c r="E39" s="34" t="s">
        <v>182</v>
      </c>
      <c r="F39" s="13" t="s">
        <v>83</v>
      </c>
      <c r="G39" s="15">
        <v>12</v>
      </c>
      <c r="H39" s="15">
        <v>0</v>
      </c>
      <c r="I39" s="15">
        <v>0</v>
      </c>
      <c r="J39" s="15">
        <f t="shared" si="2"/>
        <v>0</v>
      </c>
      <c r="K39" s="15">
        <f t="shared" si="3"/>
        <v>12</v>
      </c>
    </row>
    <row r="40" spans="1:11">
      <c r="A40" s="12" t="s">
        <v>130</v>
      </c>
      <c r="B40" s="41" t="s">
        <v>8314</v>
      </c>
      <c r="C40" s="41" t="s">
        <v>8315</v>
      </c>
      <c r="D40" s="42" t="s">
        <v>8316</v>
      </c>
      <c r="E40" s="34" t="s">
        <v>182</v>
      </c>
      <c r="F40" s="13" t="s">
        <v>83</v>
      </c>
      <c r="G40" s="15">
        <v>12</v>
      </c>
      <c r="H40" s="15">
        <v>0</v>
      </c>
      <c r="I40" s="15">
        <v>0</v>
      </c>
      <c r="J40" s="15">
        <f t="shared" si="2"/>
        <v>0</v>
      </c>
      <c r="K40" s="15">
        <f t="shared" si="3"/>
        <v>12</v>
      </c>
    </row>
    <row r="41" spans="1:11">
      <c r="A41" s="12" t="s">
        <v>134</v>
      </c>
      <c r="B41" s="41" t="s">
        <v>8317</v>
      </c>
      <c r="C41" s="41" t="s">
        <v>8318</v>
      </c>
      <c r="D41" s="43" t="s">
        <v>8319</v>
      </c>
      <c r="E41" s="34" t="s">
        <v>182</v>
      </c>
      <c r="F41" s="13" t="s">
        <v>83</v>
      </c>
      <c r="G41" s="15">
        <v>6</v>
      </c>
      <c r="H41" s="15">
        <v>0</v>
      </c>
      <c r="I41" s="15">
        <v>0</v>
      </c>
      <c r="J41" s="15">
        <f t="shared" si="2"/>
        <v>0</v>
      </c>
      <c r="K41" s="15">
        <f t="shared" si="3"/>
        <v>6</v>
      </c>
    </row>
    <row r="42" spans="1:11">
      <c r="A42" s="12" t="s">
        <v>134</v>
      </c>
      <c r="B42" s="41" t="s">
        <v>8317</v>
      </c>
      <c r="C42" s="41" t="s">
        <v>8320</v>
      </c>
      <c r="D42" s="43" t="s">
        <v>8319</v>
      </c>
      <c r="E42" s="34" t="s">
        <v>182</v>
      </c>
      <c r="F42" s="13" t="s">
        <v>83</v>
      </c>
      <c r="G42" s="15">
        <v>6</v>
      </c>
      <c r="H42" s="15">
        <v>0</v>
      </c>
      <c r="I42" s="15">
        <v>0</v>
      </c>
      <c r="J42" s="15">
        <f t="shared" si="2"/>
        <v>0</v>
      </c>
      <c r="K42" s="15">
        <f t="shared" si="3"/>
        <v>6</v>
      </c>
    </row>
    <row r="43" spans="1:11">
      <c r="A43" s="12" t="s">
        <v>138</v>
      </c>
      <c r="B43" s="34" t="s">
        <v>8321</v>
      </c>
      <c r="C43" s="41" t="s">
        <v>1505</v>
      </c>
      <c r="D43" s="42" t="s">
        <v>8322</v>
      </c>
      <c r="E43" s="34" t="s">
        <v>182</v>
      </c>
      <c r="F43" s="13" t="s">
        <v>83</v>
      </c>
      <c r="G43" s="15">
        <v>12</v>
      </c>
      <c r="H43" s="15">
        <v>0</v>
      </c>
      <c r="I43" s="15">
        <v>0</v>
      </c>
      <c r="J43" s="15">
        <f t="shared" si="2"/>
        <v>0</v>
      </c>
      <c r="K43" s="15">
        <f t="shared" si="3"/>
        <v>12</v>
      </c>
    </row>
    <row r="44" spans="1:11">
      <c r="A44" s="12" t="s">
        <v>142</v>
      </c>
      <c r="B44" s="41" t="s">
        <v>8323</v>
      </c>
      <c r="C44" s="41" t="s">
        <v>8324</v>
      </c>
      <c r="D44" s="42" t="s">
        <v>8325</v>
      </c>
      <c r="E44" s="34" t="s">
        <v>182</v>
      </c>
      <c r="F44" s="13" t="s">
        <v>83</v>
      </c>
      <c r="G44" s="15">
        <v>6</v>
      </c>
      <c r="H44" s="15">
        <v>0</v>
      </c>
      <c r="I44" s="15">
        <v>0</v>
      </c>
      <c r="J44" s="15">
        <f t="shared" si="2"/>
        <v>0</v>
      </c>
      <c r="K44" s="15">
        <f t="shared" si="3"/>
        <v>6</v>
      </c>
    </row>
    <row r="45" spans="1:11">
      <c r="A45" s="12" t="s">
        <v>142</v>
      </c>
      <c r="B45" s="41" t="s">
        <v>8323</v>
      </c>
      <c r="C45" s="35" t="s">
        <v>4454</v>
      </c>
      <c r="D45" s="42" t="s">
        <v>8325</v>
      </c>
      <c r="E45" s="34" t="s">
        <v>182</v>
      </c>
      <c r="F45" s="13" t="s">
        <v>83</v>
      </c>
      <c r="G45" s="15">
        <v>6</v>
      </c>
      <c r="H45" s="15">
        <v>0</v>
      </c>
      <c r="I45" s="15">
        <v>0</v>
      </c>
      <c r="J45" s="15">
        <f t="shared" si="2"/>
        <v>0</v>
      </c>
      <c r="K45" s="15">
        <f t="shared" si="3"/>
        <v>6</v>
      </c>
    </row>
    <row r="46" spans="1:11">
      <c r="A46" s="12" t="s">
        <v>146</v>
      </c>
      <c r="B46" s="35" t="s">
        <v>8326</v>
      </c>
      <c r="C46" s="35" t="s">
        <v>8327</v>
      </c>
      <c r="D46" s="42" t="s">
        <v>8328</v>
      </c>
      <c r="E46" s="34" t="s">
        <v>182</v>
      </c>
      <c r="F46" s="13" t="s">
        <v>83</v>
      </c>
      <c r="G46" s="15">
        <v>9</v>
      </c>
      <c r="H46" s="15">
        <v>0</v>
      </c>
      <c r="I46" s="15">
        <v>0</v>
      </c>
      <c r="J46" s="15">
        <f t="shared" si="2"/>
        <v>0</v>
      </c>
      <c r="K46" s="15">
        <f t="shared" si="3"/>
        <v>9</v>
      </c>
    </row>
    <row r="47" spans="1:11">
      <c r="A47" s="12" t="s">
        <v>146</v>
      </c>
      <c r="B47" s="35" t="s">
        <v>8326</v>
      </c>
      <c r="C47" s="41" t="s">
        <v>8266</v>
      </c>
      <c r="D47" s="42" t="s">
        <v>8328</v>
      </c>
      <c r="E47" s="34" t="s">
        <v>182</v>
      </c>
      <c r="F47" s="13" t="s">
        <v>3572</v>
      </c>
      <c r="G47" s="15">
        <v>3</v>
      </c>
      <c r="H47" s="15">
        <v>0</v>
      </c>
      <c r="I47" s="15">
        <v>0</v>
      </c>
      <c r="J47" s="15">
        <f t="shared" si="2"/>
        <v>0</v>
      </c>
      <c r="K47" s="15">
        <f t="shared" si="3"/>
        <v>3</v>
      </c>
    </row>
    <row r="48" spans="1:11">
      <c r="A48" s="12" t="s">
        <v>150</v>
      </c>
      <c r="B48" s="41" t="s">
        <v>8329</v>
      </c>
      <c r="C48" s="41" t="s">
        <v>8330</v>
      </c>
      <c r="D48" s="42" t="s">
        <v>8331</v>
      </c>
      <c r="E48" s="34" t="s">
        <v>182</v>
      </c>
      <c r="F48" s="13" t="s">
        <v>3572</v>
      </c>
      <c r="G48" s="15">
        <v>5.42</v>
      </c>
      <c r="H48" s="15">
        <v>2</v>
      </c>
      <c r="I48" s="15">
        <v>2</v>
      </c>
      <c r="J48" s="15">
        <f t="shared" si="2"/>
        <v>0</v>
      </c>
      <c r="K48" s="15">
        <f t="shared" si="3"/>
        <v>5.42</v>
      </c>
    </row>
    <row r="49" spans="1:11">
      <c r="A49" s="12" t="s">
        <v>150</v>
      </c>
      <c r="B49" s="41" t="s">
        <v>8329</v>
      </c>
      <c r="C49" s="41" t="s">
        <v>8332</v>
      </c>
      <c r="D49" s="42" t="s">
        <v>8331</v>
      </c>
      <c r="E49" s="34" t="s">
        <v>182</v>
      </c>
      <c r="F49" s="13" t="s">
        <v>4608</v>
      </c>
      <c r="G49" s="15">
        <v>0.35</v>
      </c>
      <c r="H49" s="15">
        <v>0</v>
      </c>
      <c r="I49" s="15">
        <v>0</v>
      </c>
      <c r="J49" s="15">
        <f t="shared" si="2"/>
        <v>0</v>
      </c>
      <c r="K49" s="15">
        <f t="shared" si="3"/>
        <v>0.35</v>
      </c>
    </row>
    <row r="50" spans="1:11">
      <c r="A50" s="12" t="s">
        <v>150</v>
      </c>
      <c r="B50" s="41" t="s">
        <v>8329</v>
      </c>
      <c r="C50" s="41" t="s">
        <v>8333</v>
      </c>
      <c r="D50" s="42" t="s">
        <v>8331</v>
      </c>
      <c r="E50" s="34" t="s">
        <v>182</v>
      </c>
      <c r="F50" s="13" t="s">
        <v>8334</v>
      </c>
      <c r="G50" s="15">
        <v>3.53</v>
      </c>
      <c r="H50" s="15">
        <v>0</v>
      </c>
      <c r="I50" s="15">
        <v>0</v>
      </c>
      <c r="J50" s="15">
        <f t="shared" si="2"/>
        <v>0</v>
      </c>
      <c r="K50" s="15">
        <f t="shared" si="3"/>
        <v>3.53</v>
      </c>
    </row>
    <row r="51" spans="1:11">
      <c r="A51" s="12" t="s">
        <v>150</v>
      </c>
      <c r="B51" s="41" t="s">
        <v>8329</v>
      </c>
      <c r="C51" s="41" t="s">
        <v>7902</v>
      </c>
      <c r="D51" s="42" t="s">
        <v>8331</v>
      </c>
      <c r="E51" s="34" t="s">
        <v>182</v>
      </c>
      <c r="F51" s="13" t="s">
        <v>6861</v>
      </c>
      <c r="G51" s="15">
        <v>2.7</v>
      </c>
      <c r="H51" s="15">
        <v>0</v>
      </c>
      <c r="I51" s="15">
        <v>0</v>
      </c>
      <c r="J51" s="15">
        <f t="shared" si="2"/>
        <v>0</v>
      </c>
      <c r="K51" s="15">
        <f t="shared" si="3"/>
        <v>2.7</v>
      </c>
    </row>
    <row r="52" spans="1:11">
      <c r="A52" s="12" t="s">
        <v>154</v>
      </c>
      <c r="B52" s="41" t="s">
        <v>8335</v>
      </c>
      <c r="C52" s="35" t="s">
        <v>8336</v>
      </c>
      <c r="D52" s="12" t="s">
        <v>8337</v>
      </c>
      <c r="E52" s="34" t="s">
        <v>182</v>
      </c>
      <c r="F52" s="13" t="s">
        <v>83</v>
      </c>
      <c r="G52" s="15">
        <v>6</v>
      </c>
      <c r="H52" s="15">
        <v>0</v>
      </c>
      <c r="I52" s="15">
        <v>0</v>
      </c>
      <c r="J52" s="15">
        <f t="shared" si="2"/>
        <v>0</v>
      </c>
      <c r="K52" s="15">
        <f t="shared" si="3"/>
        <v>6</v>
      </c>
    </row>
    <row r="53" spans="1:11">
      <c r="A53" s="12" t="s">
        <v>154</v>
      </c>
      <c r="B53" s="35" t="s">
        <v>8335</v>
      </c>
      <c r="C53" s="35" t="s">
        <v>8338</v>
      </c>
      <c r="D53" s="12" t="s">
        <v>8337</v>
      </c>
      <c r="E53" s="34" t="s">
        <v>182</v>
      </c>
      <c r="F53" s="13" t="s">
        <v>83</v>
      </c>
      <c r="G53" s="15">
        <v>6</v>
      </c>
      <c r="H53" s="15">
        <v>0</v>
      </c>
      <c r="I53" s="15">
        <v>0</v>
      </c>
      <c r="J53" s="15">
        <f t="shared" si="2"/>
        <v>0</v>
      </c>
      <c r="K53" s="15">
        <f t="shared" si="3"/>
        <v>6</v>
      </c>
    </row>
    <row r="54" spans="1:11">
      <c r="A54" s="12" t="s">
        <v>158</v>
      </c>
      <c r="B54" s="41" t="s">
        <v>8339</v>
      </c>
      <c r="C54" s="41" t="s">
        <v>8340</v>
      </c>
      <c r="D54" s="43" t="s">
        <v>8341</v>
      </c>
      <c r="E54" s="34" t="s">
        <v>182</v>
      </c>
      <c r="F54" s="13" t="s">
        <v>8342</v>
      </c>
      <c r="G54" s="15">
        <v>3.75</v>
      </c>
      <c r="H54" s="15">
        <v>0</v>
      </c>
      <c r="I54" s="15">
        <v>0</v>
      </c>
      <c r="J54" s="15">
        <f t="shared" si="2"/>
        <v>0</v>
      </c>
      <c r="K54" s="15">
        <f t="shared" si="3"/>
        <v>3.75</v>
      </c>
    </row>
    <row r="55" spans="1:11">
      <c r="A55" s="12" t="s">
        <v>158</v>
      </c>
      <c r="B55" s="41" t="s">
        <v>8339</v>
      </c>
      <c r="C55" s="41" t="s">
        <v>8343</v>
      </c>
      <c r="D55" s="43" t="s">
        <v>8341</v>
      </c>
      <c r="E55" s="34" t="s">
        <v>182</v>
      </c>
      <c r="F55" s="13" t="s">
        <v>8342</v>
      </c>
      <c r="G55" s="15">
        <v>3.75</v>
      </c>
      <c r="H55" s="15">
        <v>0</v>
      </c>
      <c r="I55" s="15">
        <v>0</v>
      </c>
      <c r="J55" s="15">
        <f t="shared" si="2"/>
        <v>0</v>
      </c>
      <c r="K55" s="15">
        <f t="shared" si="3"/>
        <v>3.75</v>
      </c>
    </row>
    <row r="56" spans="1:11">
      <c r="A56" s="12" t="s">
        <v>158</v>
      </c>
      <c r="B56" s="41" t="s">
        <v>8339</v>
      </c>
      <c r="C56" s="41" t="s">
        <v>8344</v>
      </c>
      <c r="D56" s="43" t="s">
        <v>8341</v>
      </c>
      <c r="E56" s="34" t="s">
        <v>182</v>
      </c>
      <c r="F56" s="13" t="s">
        <v>2566</v>
      </c>
      <c r="G56" s="15">
        <v>4.5</v>
      </c>
      <c r="H56" s="15">
        <v>0</v>
      </c>
      <c r="I56" s="15">
        <v>0</v>
      </c>
      <c r="J56" s="15">
        <f t="shared" si="2"/>
        <v>0</v>
      </c>
      <c r="K56" s="15">
        <f t="shared" si="3"/>
        <v>4.5</v>
      </c>
    </row>
    <row r="57" spans="1:11">
      <c r="A57" s="12" t="s">
        <v>162</v>
      </c>
      <c r="B57" s="41" t="s">
        <v>8345</v>
      </c>
      <c r="C57" s="41" t="s">
        <v>8346</v>
      </c>
      <c r="D57" s="12" t="s">
        <v>8347</v>
      </c>
      <c r="E57" s="34" t="s">
        <v>182</v>
      </c>
      <c r="F57" s="13" t="s">
        <v>83</v>
      </c>
      <c r="G57" s="15">
        <v>6</v>
      </c>
      <c r="H57" s="15">
        <v>0</v>
      </c>
      <c r="I57" s="15">
        <v>0</v>
      </c>
      <c r="J57" s="15">
        <f t="shared" si="2"/>
        <v>0</v>
      </c>
      <c r="K57" s="15">
        <f t="shared" si="3"/>
        <v>6</v>
      </c>
    </row>
    <row r="58" spans="1:11">
      <c r="A58" s="12" t="s">
        <v>162</v>
      </c>
      <c r="B58" s="41" t="s">
        <v>8345</v>
      </c>
      <c r="C58" s="41" t="s">
        <v>8348</v>
      </c>
      <c r="D58" s="12" t="s">
        <v>8347</v>
      </c>
      <c r="E58" s="34" t="s">
        <v>182</v>
      </c>
      <c r="F58" s="13" t="s">
        <v>83</v>
      </c>
      <c r="G58" s="15">
        <v>6</v>
      </c>
      <c r="H58" s="15">
        <v>0</v>
      </c>
      <c r="I58" s="15">
        <v>0</v>
      </c>
      <c r="J58" s="15">
        <f t="shared" si="2"/>
        <v>0</v>
      </c>
      <c r="K58" s="15">
        <f t="shared" si="3"/>
        <v>6</v>
      </c>
    </row>
    <row r="59" spans="1:11">
      <c r="A59" s="12" t="s">
        <v>166</v>
      </c>
      <c r="B59" s="41" t="s">
        <v>8349</v>
      </c>
      <c r="C59" s="41" t="s">
        <v>8350</v>
      </c>
      <c r="D59" s="12" t="s">
        <v>8351</v>
      </c>
      <c r="E59" s="34" t="s">
        <v>182</v>
      </c>
      <c r="F59" s="13" t="s">
        <v>83</v>
      </c>
      <c r="G59" s="15">
        <v>9.95</v>
      </c>
      <c r="H59" s="15">
        <v>0</v>
      </c>
      <c r="I59" s="15">
        <v>0</v>
      </c>
      <c r="J59" s="15">
        <f t="shared" si="2"/>
        <v>0</v>
      </c>
      <c r="K59" s="15">
        <f t="shared" si="3"/>
        <v>9.95</v>
      </c>
    </row>
    <row r="60" spans="1:11">
      <c r="A60" s="12" t="s">
        <v>166</v>
      </c>
      <c r="B60" s="41" t="s">
        <v>8349</v>
      </c>
      <c r="C60" s="41" t="s">
        <v>8352</v>
      </c>
      <c r="D60" s="12" t="s">
        <v>8351</v>
      </c>
      <c r="E60" s="34" t="s">
        <v>182</v>
      </c>
      <c r="F60" s="13" t="s">
        <v>567</v>
      </c>
      <c r="G60" s="15">
        <v>2.05</v>
      </c>
      <c r="H60" s="15">
        <v>0</v>
      </c>
      <c r="I60" s="15">
        <v>0</v>
      </c>
      <c r="J60" s="15">
        <f t="shared" si="2"/>
        <v>0</v>
      </c>
      <c r="K60" s="15">
        <f t="shared" si="3"/>
        <v>2.05</v>
      </c>
    </row>
    <row r="61" spans="1:11">
      <c r="A61" s="12" t="s">
        <v>170</v>
      </c>
      <c r="B61" s="41" t="s">
        <v>8353</v>
      </c>
      <c r="C61" s="41" t="s">
        <v>8354</v>
      </c>
      <c r="D61" s="42" t="s">
        <v>8355</v>
      </c>
      <c r="E61" s="34" t="s">
        <v>182</v>
      </c>
      <c r="F61" s="13" t="s">
        <v>83</v>
      </c>
      <c r="G61" s="15">
        <v>6</v>
      </c>
      <c r="H61" s="15">
        <v>0</v>
      </c>
      <c r="I61" s="15">
        <v>0</v>
      </c>
      <c r="J61" s="15">
        <f t="shared" si="2"/>
        <v>0</v>
      </c>
      <c r="K61" s="15">
        <f t="shared" si="3"/>
        <v>6</v>
      </c>
    </row>
    <row r="62" spans="1:11">
      <c r="A62" s="12" t="s">
        <v>170</v>
      </c>
      <c r="B62" s="41" t="s">
        <v>8353</v>
      </c>
      <c r="C62" s="41" t="s">
        <v>8356</v>
      </c>
      <c r="D62" s="42" t="s">
        <v>8355</v>
      </c>
      <c r="E62" s="34" t="s">
        <v>182</v>
      </c>
      <c r="F62" s="13" t="s">
        <v>83</v>
      </c>
      <c r="G62" s="15">
        <v>6</v>
      </c>
      <c r="H62" s="15">
        <v>0</v>
      </c>
      <c r="I62" s="15">
        <v>0</v>
      </c>
      <c r="J62" s="15">
        <f t="shared" si="2"/>
        <v>0</v>
      </c>
      <c r="K62" s="15">
        <f t="shared" si="3"/>
        <v>6</v>
      </c>
    </row>
    <row r="63" spans="1:11">
      <c r="A63" s="12" t="s">
        <v>174</v>
      </c>
      <c r="B63" s="41" t="s">
        <v>8357</v>
      </c>
      <c r="C63" s="41" t="s">
        <v>8358</v>
      </c>
      <c r="D63" s="12" t="s">
        <v>8359</v>
      </c>
      <c r="E63" s="34" t="s">
        <v>182</v>
      </c>
      <c r="F63" s="13" t="s">
        <v>83</v>
      </c>
      <c r="G63" s="15">
        <v>6</v>
      </c>
      <c r="H63" s="15">
        <v>0</v>
      </c>
      <c r="I63" s="15">
        <v>0</v>
      </c>
      <c r="J63" s="15">
        <f t="shared" si="2"/>
        <v>0</v>
      </c>
      <c r="K63" s="15">
        <f t="shared" si="3"/>
        <v>6</v>
      </c>
    </row>
    <row r="64" spans="1:11">
      <c r="A64" s="12" t="s">
        <v>174</v>
      </c>
      <c r="B64" s="41" t="s">
        <v>8357</v>
      </c>
      <c r="C64" s="41" t="s">
        <v>8360</v>
      </c>
      <c r="D64" s="12" t="s">
        <v>8359</v>
      </c>
      <c r="E64" s="34" t="s">
        <v>182</v>
      </c>
      <c r="F64" s="13" t="s">
        <v>83</v>
      </c>
      <c r="G64" s="15">
        <v>6</v>
      </c>
      <c r="H64" s="15">
        <v>0</v>
      </c>
      <c r="I64" s="15">
        <v>0</v>
      </c>
      <c r="J64" s="15">
        <f t="shared" si="2"/>
        <v>0</v>
      </c>
      <c r="K64" s="15">
        <f t="shared" si="3"/>
        <v>6</v>
      </c>
    </row>
    <row r="65" spans="1:11">
      <c r="A65" s="12" t="s">
        <v>178</v>
      </c>
      <c r="B65" s="41" t="s">
        <v>8361</v>
      </c>
      <c r="C65" s="41" t="s">
        <v>8362</v>
      </c>
      <c r="D65" s="12" t="s">
        <v>8363</v>
      </c>
      <c r="E65" s="34" t="s">
        <v>182</v>
      </c>
      <c r="F65" s="13" t="s">
        <v>83</v>
      </c>
      <c r="G65" s="15">
        <v>6</v>
      </c>
      <c r="H65" s="15">
        <v>0</v>
      </c>
      <c r="I65" s="15">
        <v>0</v>
      </c>
      <c r="J65" s="15">
        <f t="shared" si="2"/>
        <v>0</v>
      </c>
      <c r="K65" s="15">
        <f t="shared" si="3"/>
        <v>6</v>
      </c>
    </row>
    <row r="66" spans="1:11">
      <c r="A66" s="12" t="s">
        <v>178</v>
      </c>
      <c r="B66" s="41" t="s">
        <v>8361</v>
      </c>
      <c r="C66" s="41" t="s">
        <v>8364</v>
      </c>
      <c r="D66" s="12" t="s">
        <v>8363</v>
      </c>
      <c r="E66" s="34" t="s">
        <v>182</v>
      </c>
      <c r="F66" s="13" t="s">
        <v>83</v>
      </c>
      <c r="G66" s="15">
        <v>6</v>
      </c>
      <c r="H66" s="15">
        <v>0</v>
      </c>
      <c r="I66" s="15">
        <v>0</v>
      </c>
      <c r="J66" s="15">
        <f t="shared" si="2"/>
        <v>0</v>
      </c>
      <c r="K66" s="15">
        <f t="shared" si="3"/>
        <v>6</v>
      </c>
    </row>
    <row r="67" spans="1:11">
      <c r="A67" s="12" t="s">
        <v>183</v>
      </c>
      <c r="B67" s="41" t="s">
        <v>8365</v>
      </c>
      <c r="C67" s="41" t="s">
        <v>8366</v>
      </c>
      <c r="D67" s="42" t="s">
        <v>8367</v>
      </c>
      <c r="E67" s="34" t="s">
        <v>182</v>
      </c>
      <c r="F67" s="13" t="s">
        <v>2566</v>
      </c>
      <c r="G67" s="15">
        <v>2.1</v>
      </c>
      <c r="H67" s="15">
        <v>0</v>
      </c>
      <c r="I67" s="15">
        <v>0</v>
      </c>
      <c r="J67" s="15">
        <f t="shared" si="2"/>
        <v>0</v>
      </c>
      <c r="K67" s="15">
        <f t="shared" si="3"/>
        <v>2.1</v>
      </c>
    </row>
    <row r="68" spans="1:11">
      <c r="A68" s="12" t="s">
        <v>183</v>
      </c>
      <c r="B68" s="41" t="s">
        <v>8365</v>
      </c>
      <c r="C68" s="41" t="s">
        <v>2625</v>
      </c>
      <c r="D68" s="42" t="s">
        <v>8367</v>
      </c>
      <c r="E68" s="34" t="s">
        <v>182</v>
      </c>
      <c r="F68" s="13" t="s">
        <v>8368</v>
      </c>
      <c r="G68" s="15">
        <v>2.1</v>
      </c>
      <c r="H68" s="15">
        <v>0</v>
      </c>
      <c r="I68" s="15">
        <v>0</v>
      </c>
      <c r="J68" s="15">
        <f t="shared" si="2"/>
        <v>0</v>
      </c>
      <c r="K68" s="15">
        <f t="shared" si="3"/>
        <v>2.1</v>
      </c>
    </row>
    <row r="69" spans="1:11">
      <c r="A69" s="12" t="s">
        <v>183</v>
      </c>
      <c r="B69" s="41" t="s">
        <v>8365</v>
      </c>
      <c r="C69" s="41" t="s">
        <v>8369</v>
      </c>
      <c r="D69" s="42" t="s">
        <v>8367</v>
      </c>
      <c r="E69" s="34" t="s">
        <v>182</v>
      </c>
      <c r="F69" s="13" t="s">
        <v>4361</v>
      </c>
      <c r="G69" s="15">
        <v>7.8</v>
      </c>
      <c r="H69" s="15">
        <v>0</v>
      </c>
      <c r="I69" s="15">
        <v>0</v>
      </c>
      <c r="J69" s="15">
        <f t="shared" si="2"/>
        <v>0</v>
      </c>
      <c r="K69" s="15">
        <f t="shared" si="3"/>
        <v>7.8</v>
      </c>
    </row>
    <row r="70" spans="1:11">
      <c r="A70" s="12" t="s">
        <v>187</v>
      </c>
      <c r="B70" s="41" t="s">
        <v>8370</v>
      </c>
      <c r="C70" s="41" t="s">
        <v>8371</v>
      </c>
      <c r="D70" s="12" t="s">
        <v>8372</v>
      </c>
      <c r="E70" s="34" t="s">
        <v>182</v>
      </c>
      <c r="F70" s="13" t="s">
        <v>83</v>
      </c>
      <c r="G70" s="15">
        <v>12</v>
      </c>
      <c r="H70" s="15">
        <v>0</v>
      </c>
      <c r="I70" s="15">
        <v>0</v>
      </c>
      <c r="J70" s="15">
        <f t="shared" si="2"/>
        <v>0</v>
      </c>
      <c r="K70" s="15">
        <f t="shared" si="3"/>
        <v>12</v>
      </c>
    </row>
    <row r="71" spans="1:11">
      <c r="A71" s="12" t="s">
        <v>191</v>
      </c>
      <c r="B71" s="41" t="s">
        <v>8373</v>
      </c>
      <c r="C71" s="41" t="s">
        <v>1697</v>
      </c>
      <c r="D71" s="12" t="s">
        <v>8374</v>
      </c>
      <c r="E71" s="34" t="s">
        <v>182</v>
      </c>
      <c r="F71" s="13" t="s">
        <v>3696</v>
      </c>
      <c r="G71" s="15">
        <v>3.93</v>
      </c>
      <c r="H71" s="15">
        <v>0</v>
      </c>
      <c r="I71" s="15">
        <v>0</v>
      </c>
      <c r="J71" s="15">
        <f t="shared" si="2"/>
        <v>0</v>
      </c>
      <c r="K71" s="15">
        <f t="shared" si="3"/>
        <v>3.93</v>
      </c>
    </row>
    <row r="72" spans="1:11">
      <c r="A72" s="12" t="s">
        <v>191</v>
      </c>
      <c r="B72" s="41" t="s">
        <v>8373</v>
      </c>
      <c r="C72" s="41" t="s">
        <v>8375</v>
      </c>
      <c r="D72" s="12" t="s">
        <v>8374</v>
      </c>
      <c r="E72" s="34" t="s">
        <v>182</v>
      </c>
      <c r="F72" s="13" t="s">
        <v>5150</v>
      </c>
      <c r="G72" s="15">
        <v>8.07</v>
      </c>
      <c r="H72" s="15">
        <v>0</v>
      </c>
      <c r="I72" s="15">
        <v>0</v>
      </c>
      <c r="J72" s="15">
        <f t="shared" si="2"/>
        <v>0</v>
      </c>
      <c r="K72" s="15">
        <f t="shared" si="3"/>
        <v>8.07</v>
      </c>
    </row>
    <row r="73" spans="1:11">
      <c r="A73" s="12" t="s">
        <v>195</v>
      </c>
      <c r="B73" s="41" t="s">
        <v>8376</v>
      </c>
      <c r="C73" s="41" t="s">
        <v>8377</v>
      </c>
      <c r="D73" s="12" t="s">
        <v>8378</v>
      </c>
      <c r="E73" s="34" t="s">
        <v>182</v>
      </c>
      <c r="F73" s="13" t="s">
        <v>83</v>
      </c>
      <c r="G73" s="15">
        <v>6</v>
      </c>
      <c r="H73" s="15">
        <v>0</v>
      </c>
      <c r="I73" s="15">
        <v>0</v>
      </c>
      <c r="J73" s="15">
        <f t="shared" si="2"/>
        <v>0</v>
      </c>
      <c r="K73" s="15">
        <f t="shared" si="3"/>
        <v>6</v>
      </c>
    </row>
    <row r="74" spans="1:11">
      <c r="A74" s="12" t="s">
        <v>195</v>
      </c>
      <c r="B74" s="41" t="s">
        <v>8376</v>
      </c>
      <c r="C74" s="41" t="s">
        <v>8379</v>
      </c>
      <c r="D74" s="12" t="s">
        <v>8378</v>
      </c>
      <c r="E74" s="34" t="s">
        <v>182</v>
      </c>
      <c r="F74" s="13" t="s">
        <v>83</v>
      </c>
      <c r="G74" s="15">
        <v>6</v>
      </c>
      <c r="H74" s="15">
        <v>0</v>
      </c>
      <c r="I74" s="15">
        <v>0</v>
      </c>
      <c r="J74" s="15">
        <f t="shared" si="2"/>
        <v>0</v>
      </c>
      <c r="K74" s="15">
        <f t="shared" si="3"/>
        <v>6</v>
      </c>
    </row>
    <row r="75" spans="1:11">
      <c r="A75" s="12" t="s">
        <v>199</v>
      </c>
      <c r="B75" s="41" t="s">
        <v>8380</v>
      </c>
      <c r="C75" s="41" t="s">
        <v>8381</v>
      </c>
      <c r="D75" s="12" t="s">
        <v>8382</v>
      </c>
      <c r="E75" s="34" t="s">
        <v>182</v>
      </c>
      <c r="F75" s="13" t="s">
        <v>83</v>
      </c>
      <c r="G75" s="15">
        <v>7.29</v>
      </c>
      <c r="H75" s="15">
        <v>0</v>
      </c>
      <c r="I75" s="15">
        <v>0</v>
      </c>
      <c r="J75" s="15">
        <f t="shared" si="2"/>
        <v>0</v>
      </c>
      <c r="K75" s="15">
        <f t="shared" si="3"/>
        <v>7.29</v>
      </c>
    </row>
    <row r="76" spans="1:11">
      <c r="A76" s="12" t="s">
        <v>199</v>
      </c>
      <c r="B76" s="41" t="s">
        <v>8380</v>
      </c>
      <c r="C76" s="41" t="s">
        <v>8383</v>
      </c>
      <c r="D76" s="12" t="s">
        <v>8382</v>
      </c>
      <c r="E76" s="34" t="s">
        <v>182</v>
      </c>
      <c r="F76" s="13" t="s">
        <v>3696</v>
      </c>
      <c r="G76" s="15">
        <v>1.96</v>
      </c>
      <c r="H76" s="15">
        <v>0</v>
      </c>
      <c r="I76" s="15">
        <v>0</v>
      </c>
      <c r="J76" s="15">
        <f t="shared" si="2"/>
        <v>0</v>
      </c>
      <c r="K76" s="15">
        <f t="shared" si="3"/>
        <v>1.96</v>
      </c>
    </row>
    <row r="77" spans="1:11">
      <c r="A77" s="12" t="s">
        <v>199</v>
      </c>
      <c r="B77" s="41" t="s">
        <v>8380</v>
      </c>
      <c r="C77" s="41" t="s">
        <v>8287</v>
      </c>
      <c r="D77" s="12" t="s">
        <v>8382</v>
      </c>
      <c r="E77" s="34" t="s">
        <v>182</v>
      </c>
      <c r="F77" s="13" t="s">
        <v>8384</v>
      </c>
      <c r="G77" s="15">
        <v>2.75</v>
      </c>
      <c r="H77" s="15">
        <v>0</v>
      </c>
      <c r="I77" s="15">
        <v>0</v>
      </c>
      <c r="J77" s="15">
        <f t="shared" si="2"/>
        <v>0</v>
      </c>
      <c r="K77" s="15">
        <f t="shared" si="3"/>
        <v>2.75</v>
      </c>
    </row>
    <row r="78" spans="1:11">
      <c r="A78" s="12" t="s">
        <v>203</v>
      </c>
      <c r="B78" s="41" t="s">
        <v>8385</v>
      </c>
      <c r="C78" s="41" t="s">
        <v>8343</v>
      </c>
      <c r="D78" s="12" t="s">
        <v>8386</v>
      </c>
      <c r="E78" s="34" t="s">
        <v>182</v>
      </c>
      <c r="F78" s="13" t="s">
        <v>8387</v>
      </c>
      <c r="G78" s="15">
        <v>2.5</v>
      </c>
      <c r="H78" s="15">
        <v>0</v>
      </c>
      <c r="I78" s="15">
        <v>0</v>
      </c>
      <c r="J78" s="15">
        <f t="shared" si="2"/>
        <v>0</v>
      </c>
      <c r="K78" s="15">
        <f t="shared" si="3"/>
        <v>2.5</v>
      </c>
    </row>
    <row r="79" spans="1:11">
      <c r="A79" s="12" t="s">
        <v>203</v>
      </c>
      <c r="B79" s="41" t="s">
        <v>8385</v>
      </c>
      <c r="C79" s="41" t="s">
        <v>8340</v>
      </c>
      <c r="D79" s="12" t="s">
        <v>8386</v>
      </c>
      <c r="E79" s="34" t="s">
        <v>182</v>
      </c>
      <c r="F79" s="13" t="s">
        <v>8387</v>
      </c>
      <c r="G79" s="15">
        <v>2.5</v>
      </c>
      <c r="H79" s="15">
        <v>0</v>
      </c>
      <c r="I79" s="15">
        <v>0</v>
      </c>
      <c r="J79" s="15">
        <f t="shared" si="2"/>
        <v>0</v>
      </c>
      <c r="K79" s="15">
        <f t="shared" si="3"/>
        <v>2.5</v>
      </c>
    </row>
    <row r="80" spans="1:11">
      <c r="A80" s="12" t="s">
        <v>203</v>
      </c>
      <c r="B80" s="41" t="s">
        <v>8385</v>
      </c>
      <c r="C80" s="41" t="s">
        <v>8388</v>
      </c>
      <c r="D80" s="12" t="s">
        <v>8386</v>
      </c>
      <c r="E80" s="34" t="s">
        <v>182</v>
      </c>
      <c r="F80" s="13" t="s">
        <v>6407</v>
      </c>
      <c r="G80" s="15">
        <v>4.13</v>
      </c>
      <c r="H80" s="15">
        <v>0</v>
      </c>
      <c r="I80" s="15">
        <v>0</v>
      </c>
      <c r="J80" s="15">
        <f t="shared" si="2"/>
        <v>0</v>
      </c>
      <c r="K80" s="15">
        <f t="shared" si="3"/>
        <v>4.13</v>
      </c>
    </row>
    <row r="81" spans="1:11">
      <c r="A81" s="12" t="s">
        <v>203</v>
      </c>
      <c r="B81" s="41" t="s">
        <v>8385</v>
      </c>
      <c r="C81" s="41" t="s">
        <v>8389</v>
      </c>
      <c r="D81" s="12" t="s">
        <v>8386</v>
      </c>
      <c r="E81" s="34" t="s">
        <v>182</v>
      </c>
      <c r="F81" s="13" t="s">
        <v>8390</v>
      </c>
      <c r="G81" s="15">
        <v>2.87</v>
      </c>
      <c r="H81" s="15">
        <v>0</v>
      </c>
      <c r="I81" s="15">
        <v>0</v>
      </c>
      <c r="J81" s="15">
        <f t="shared" si="2"/>
        <v>0</v>
      </c>
      <c r="K81" s="15">
        <f t="shared" si="3"/>
        <v>2.87</v>
      </c>
    </row>
    <row r="82" spans="1:11">
      <c r="A82" s="12" t="s">
        <v>207</v>
      </c>
      <c r="B82" s="41" t="s">
        <v>8391</v>
      </c>
      <c r="C82" s="41" t="s">
        <v>8392</v>
      </c>
      <c r="D82" s="12" t="s">
        <v>8393</v>
      </c>
      <c r="E82" s="34" t="s">
        <v>182</v>
      </c>
      <c r="F82" s="13" t="s">
        <v>83</v>
      </c>
      <c r="G82" s="15">
        <v>7</v>
      </c>
      <c r="H82" s="15">
        <v>0</v>
      </c>
      <c r="I82" s="15">
        <v>0</v>
      </c>
      <c r="J82" s="15">
        <f t="shared" ref="J82:J145" si="4">H82-I82</f>
        <v>0</v>
      </c>
      <c r="K82" s="15">
        <f t="shared" ref="K82:K145" si="5">G82+J82</f>
        <v>7</v>
      </c>
    </row>
    <row r="83" spans="1:11">
      <c r="A83" s="12" t="s">
        <v>207</v>
      </c>
      <c r="B83" s="41" t="s">
        <v>8391</v>
      </c>
      <c r="C83" s="41" t="s">
        <v>8394</v>
      </c>
      <c r="D83" s="12" t="s">
        <v>8393</v>
      </c>
      <c r="E83" s="34" t="s">
        <v>182</v>
      </c>
      <c r="F83" s="13" t="s">
        <v>1309</v>
      </c>
      <c r="G83" s="15">
        <v>5</v>
      </c>
      <c r="H83" s="15">
        <v>0</v>
      </c>
      <c r="I83" s="15">
        <v>0</v>
      </c>
      <c r="J83" s="15">
        <f t="shared" si="4"/>
        <v>0</v>
      </c>
      <c r="K83" s="15">
        <f t="shared" si="5"/>
        <v>5</v>
      </c>
    </row>
    <row r="84" spans="1:11">
      <c r="A84" s="12" t="s">
        <v>211</v>
      </c>
      <c r="B84" s="41" t="s">
        <v>8395</v>
      </c>
      <c r="C84" s="41" t="s">
        <v>8396</v>
      </c>
      <c r="D84" s="12" t="s">
        <v>8397</v>
      </c>
      <c r="E84" s="34" t="s">
        <v>182</v>
      </c>
      <c r="F84" s="13" t="s">
        <v>83</v>
      </c>
      <c r="G84" s="15">
        <v>6</v>
      </c>
      <c r="H84" s="15">
        <v>0</v>
      </c>
      <c r="I84" s="15">
        <v>0</v>
      </c>
      <c r="J84" s="15">
        <f t="shared" si="4"/>
        <v>0</v>
      </c>
      <c r="K84" s="15">
        <f t="shared" si="5"/>
        <v>6</v>
      </c>
    </row>
    <row r="85" spans="1:11">
      <c r="A85" s="12" t="s">
        <v>211</v>
      </c>
      <c r="B85" s="41" t="s">
        <v>8395</v>
      </c>
      <c r="C85" s="41" t="s">
        <v>8398</v>
      </c>
      <c r="D85" s="12" t="s">
        <v>8397</v>
      </c>
      <c r="E85" s="34" t="s">
        <v>182</v>
      </c>
      <c r="F85" s="13" t="s">
        <v>83</v>
      </c>
      <c r="G85" s="15">
        <v>6</v>
      </c>
      <c r="H85" s="15">
        <v>0</v>
      </c>
      <c r="I85" s="15">
        <v>0</v>
      </c>
      <c r="J85" s="15">
        <f t="shared" si="4"/>
        <v>0</v>
      </c>
      <c r="K85" s="15">
        <f t="shared" si="5"/>
        <v>6</v>
      </c>
    </row>
    <row r="86" spans="1:11">
      <c r="A86" s="12" t="s">
        <v>215</v>
      </c>
      <c r="B86" s="41" t="s">
        <v>8399</v>
      </c>
      <c r="C86" s="41" t="s">
        <v>8400</v>
      </c>
      <c r="D86" s="42" t="s">
        <v>8401</v>
      </c>
      <c r="E86" s="34" t="s">
        <v>182</v>
      </c>
      <c r="F86" s="13" t="s">
        <v>83</v>
      </c>
      <c r="G86" s="15">
        <v>6</v>
      </c>
      <c r="H86" s="15">
        <v>0</v>
      </c>
      <c r="I86" s="15">
        <v>0</v>
      </c>
      <c r="J86" s="15">
        <f t="shared" si="4"/>
        <v>0</v>
      </c>
      <c r="K86" s="15">
        <f t="shared" si="5"/>
        <v>6</v>
      </c>
    </row>
    <row r="87" spans="1:11">
      <c r="A87" s="12" t="s">
        <v>215</v>
      </c>
      <c r="B87" s="41" t="s">
        <v>8399</v>
      </c>
      <c r="C87" s="41" t="s">
        <v>8402</v>
      </c>
      <c r="D87" s="42" t="s">
        <v>8401</v>
      </c>
      <c r="E87" s="34" t="s">
        <v>182</v>
      </c>
      <c r="F87" s="13" t="s">
        <v>83</v>
      </c>
      <c r="G87" s="15">
        <v>6</v>
      </c>
      <c r="H87" s="15">
        <v>0</v>
      </c>
      <c r="I87" s="15">
        <v>0</v>
      </c>
      <c r="J87" s="15">
        <f t="shared" si="4"/>
        <v>0</v>
      </c>
      <c r="K87" s="15">
        <f t="shared" si="5"/>
        <v>6</v>
      </c>
    </row>
    <row r="88" spans="1:11">
      <c r="A88" s="12" t="s">
        <v>219</v>
      </c>
      <c r="B88" s="41" t="s">
        <v>8403</v>
      </c>
      <c r="C88" s="41" t="s">
        <v>8404</v>
      </c>
      <c r="D88" s="12" t="s">
        <v>8405</v>
      </c>
      <c r="E88" s="34" t="s">
        <v>182</v>
      </c>
      <c r="F88" s="13" t="s">
        <v>83</v>
      </c>
      <c r="G88" s="15">
        <v>6.5</v>
      </c>
      <c r="H88" s="15">
        <v>0</v>
      </c>
      <c r="I88" s="15">
        <v>0</v>
      </c>
      <c r="J88" s="15">
        <f t="shared" si="4"/>
        <v>0</v>
      </c>
      <c r="K88" s="15">
        <f t="shared" si="5"/>
        <v>6.5</v>
      </c>
    </row>
    <row r="89" spans="1:11">
      <c r="A89" s="12" t="s">
        <v>219</v>
      </c>
      <c r="B89" s="41" t="s">
        <v>8403</v>
      </c>
      <c r="C89" s="41" t="s">
        <v>8406</v>
      </c>
      <c r="D89" s="12" t="s">
        <v>8405</v>
      </c>
      <c r="E89" s="34" t="s">
        <v>182</v>
      </c>
      <c r="F89" s="13" t="s">
        <v>8407</v>
      </c>
      <c r="G89" s="15">
        <v>5.5</v>
      </c>
      <c r="H89" s="15">
        <v>0</v>
      </c>
      <c r="I89" s="15">
        <v>0</v>
      </c>
      <c r="J89" s="15">
        <f t="shared" si="4"/>
        <v>0</v>
      </c>
      <c r="K89" s="15">
        <f t="shared" si="5"/>
        <v>5.5</v>
      </c>
    </row>
    <row r="90" spans="1:11">
      <c r="A90" s="12" t="s">
        <v>223</v>
      </c>
      <c r="B90" s="41" t="s">
        <v>8408</v>
      </c>
      <c r="C90" s="41" t="s">
        <v>8409</v>
      </c>
      <c r="D90" s="12" t="s">
        <v>8410</v>
      </c>
      <c r="E90" s="34" t="s">
        <v>182</v>
      </c>
      <c r="F90" s="13" t="s">
        <v>83</v>
      </c>
      <c r="G90" s="15">
        <v>9.6</v>
      </c>
      <c r="H90" s="15">
        <v>0</v>
      </c>
      <c r="I90" s="15">
        <v>0</v>
      </c>
      <c r="J90" s="15">
        <f t="shared" si="4"/>
        <v>0</v>
      </c>
      <c r="K90" s="15">
        <f t="shared" si="5"/>
        <v>9.6</v>
      </c>
    </row>
    <row r="91" spans="1:11">
      <c r="A91" s="12" t="s">
        <v>223</v>
      </c>
      <c r="B91" s="41" t="s">
        <v>8408</v>
      </c>
      <c r="C91" s="41" t="s">
        <v>8411</v>
      </c>
      <c r="D91" s="12" t="s">
        <v>8410</v>
      </c>
      <c r="E91" s="34" t="s">
        <v>182</v>
      </c>
      <c r="F91" s="13" t="s">
        <v>8412</v>
      </c>
      <c r="G91" s="15">
        <v>2.4</v>
      </c>
      <c r="H91" s="15">
        <v>0</v>
      </c>
      <c r="I91" s="15">
        <v>0</v>
      </c>
      <c r="J91" s="15">
        <f t="shared" si="4"/>
        <v>0</v>
      </c>
      <c r="K91" s="15">
        <f t="shared" si="5"/>
        <v>2.4</v>
      </c>
    </row>
    <row r="92" spans="1:11">
      <c r="A92" s="12" t="s">
        <v>227</v>
      </c>
      <c r="B92" s="41" t="s">
        <v>8413</v>
      </c>
      <c r="C92" s="41" t="s">
        <v>8414</v>
      </c>
      <c r="D92" s="12" t="s">
        <v>8415</v>
      </c>
      <c r="E92" s="34" t="s">
        <v>182</v>
      </c>
      <c r="F92" s="13" t="s">
        <v>83</v>
      </c>
      <c r="G92" s="15">
        <v>6.08</v>
      </c>
      <c r="H92" s="15">
        <v>0</v>
      </c>
      <c r="I92" s="15">
        <v>0</v>
      </c>
      <c r="J92" s="15">
        <f t="shared" si="4"/>
        <v>0</v>
      </c>
      <c r="K92" s="15">
        <f t="shared" si="5"/>
        <v>6.08</v>
      </c>
    </row>
    <row r="93" ht="24" spans="1:11">
      <c r="A93" s="12" t="s">
        <v>227</v>
      </c>
      <c r="B93" s="41" t="s">
        <v>8413</v>
      </c>
      <c r="C93" s="41" t="s">
        <v>8416</v>
      </c>
      <c r="D93" s="12" t="s">
        <v>8415</v>
      </c>
      <c r="E93" s="34" t="s">
        <v>182</v>
      </c>
      <c r="F93" s="13" t="s">
        <v>8417</v>
      </c>
      <c r="G93" s="15">
        <v>3.51</v>
      </c>
      <c r="H93" s="15">
        <v>0</v>
      </c>
      <c r="I93" s="15">
        <v>0</v>
      </c>
      <c r="J93" s="15">
        <f t="shared" si="4"/>
        <v>0</v>
      </c>
      <c r="K93" s="15">
        <f t="shared" si="5"/>
        <v>3.51</v>
      </c>
    </row>
    <row r="94" spans="1:11">
      <c r="A94" s="12" t="s">
        <v>227</v>
      </c>
      <c r="B94" s="41" t="s">
        <v>8413</v>
      </c>
      <c r="C94" s="41" t="s">
        <v>8418</v>
      </c>
      <c r="D94" s="12" t="s">
        <v>8415</v>
      </c>
      <c r="E94" s="34" t="s">
        <v>182</v>
      </c>
      <c r="F94" s="13" t="s">
        <v>8419</v>
      </c>
      <c r="G94" s="15">
        <v>2.41</v>
      </c>
      <c r="H94" s="15">
        <v>0</v>
      </c>
      <c r="I94" s="15">
        <v>0</v>
      </c>
      <c r="J94" s="15">
        <f t="shared" si="4"/>
        <v>0</v>
      </c>
      <c r="K94" s="15">
        <f t="shared" si="5"/>
        <v>2.41</v>
      </c>
    </row>
    <row r="95" spans="1:11">
      <c r="A95" s="12" t="s">
        <v>231</v>
      </c>
      <c r="B95" s="41" t="s">
        <v>8420</v>
      </c>
      <c r="C95" s="35" t="s">
        <v>8421</v>
      </c>
      <c r="D95" s="12" t="s">
        <v>8422</v>
      </c>
      <c r="E95" s="34" t="s">
        <v>182</v>
      </c>
      <c r="F95" s="13" t="s">
        <v>83</v>
      </c>
      <c r="G95" s="15">
        <v>7</v>
      </c>
      <c r="H95" s="15">
        <v>0</v>
      </c>
      <c r="I95" s="15">
        <v>0</v>
      </c>
      <c r="J95" s="15">
        <f t="shared" si="4"/>
        <v>0</v>
      </c>
      <c r="K95" s="15">
        <f t="shared" si="5"/>
        <v>7</v>
      </c>
    </row>
    <row r="96" spans="1:11">
      <c r="A96" s="12" t="s">
        <v>231</v>
      </c>
      <c r="B96" s="41" t="s">
        <v>8420</v>
      </c>
      <c r="C96" s="41" t="s">
        <v>8423</v>
      </c>
      <c r="D96" s="12" t="s">
        <v>8422</v>
      </c>
      <c r="E96" s="34" t="s">
        <v>182</v>
      </c>
      <c r="F96" s="13" t="s">
        <v>7589</v>
      </c>
      <c r="G96" s="15">
        <v>5</v>
      </c>
      <c r="H96" s="15">
        <v>0</v>
      </c>
      <c r="I96" s="15">
        <v>0</v>
      </c>
      <c r="J96" s="15">
        <f t="shared" si="4"/>
        <v>0</v>
      </c>
      <c r="K96" s="15">
        <f t="shared" si="5"/>
        <v>5</v>
      </c>
    </row>
    <row r="97" spans="1:11">
      <c r="A97" s="12" t="s">
        <v>235</v>
      </c>
      <c r="B97" s="41" t="s">
        <v>8424</v>
      </c>
      <c r="C97" s="41" t="s">
        <v>8425</v>
      </c>
      <c r="D97" s="12" t="s">
        <v>8426</v>
      </c>
      <c r="E97" s="34" t="s">
        <v>182</v>
      </c>
      <c r="F97" s="13" t="s">
        <v>83</v>
      </c>
      <c r="G97" s="15">
        <v>8.84</v>
      </c>
      <c r="H97" s="15">
        <v>0</v>
      </c>
      <c r="I97" s="15">
        <v>0</v>
      </c>
      <c r="J97" s="15">
        <f t="shared" si="4"/>
        <v>0</v>
      </c>
      <c r="K97" s="15">
        <f t="shared" si="5"/>
        <v>8.84</v>
      </c>
    </row>
    <row r="98" spans="1:11">
      <c r="A98" s="12" t="s">
        <v>235</v>
      </c>
      <c r="B98" s="41" t="s">
        <v>8424</v>
      </c>
      <c r="C98" s="41" t="s">
        <v>8427</v>
      </c>
      <c r="D98" s="12" t="s">
        <v>8426</v>
      </c>
      <c r="E98" s="34" t="s">
        <v>182</v>
      </c>
      <c r="F98" s="13" t="s">
        <v>8428</v>
      </c>
      <c r="G98" s="15">
        <v>3.16</v>
      </c>
      <c r="H98" s="15">
        <v>0</v>
      </c>
      <c r="I98" s="15">
        <v>0</v>
      </c>
      <c r="J98" s="15">
        <f t="shared" si="4"/>
        <v>0</v>
      </c>
      <c r="K98" s="15">
        <f t="shared" si="5"/>
        <v>3.16</v>
      </c>
    </row>
    <row r="99" spans="1:11">
      <c r="A99" s="12" t="s">
        <v>239</v>
      </c>
      <c r="B99" s="41" t="s">
        <v>8429</v>
      </c>
      <c r="C99" s="41" t="s">
        <v>8430</v>
      </c>
      <c r="D99" s="12" t="s">
        <v>8431</v>
      </c>
      <c r="E99" s="34" t="s">
        <v>182</v>
      </c>
      <c r="F99" s="13" t="s">
        <v>83</v>
      </c>
      <c r="G99" s="15">
        <v>6</v>
      </c>
      <c r="H99" s="15">
        <v>0</v>
      </c>
      <c r="I99" s="15">
        <v>0</v>
      </c>
      <c r="J99" s="15">
        <f t="shared" si="4"/>
        <v>0</v>
      </c>
      <c r="K99" s="15">
        <f t="shared" si="5"/>
        <v>6</v>
      </c>
    </row>
    <row r="100" spans="1:11">
      <c r="A100" s="12" t="s">
        <v>239</v>
      </c>
      <c r="B100" s="41" t="s">
        <v>8429</v>
      </c>
      <c r="C100" s="41" t="s">
        <v>8432</v>
      </c>
      <c r="D100" s="12" t="s">
        <v>8431</v>
      </c>
      <c r="E100" s="34" t="s">
        <v>182</v>
      </c>
      <c r="F100" s="13" t="s">
        <v>83</v>
      </c>
      <c r="G100" s="15">
        <v>6</v>
      </c>
      <c r="H100" s="15">
        <v>0</v>
      </c>
      <c r="I100" s="15">
        <v>0</v>
      </c>
      <c r="J100" s="15">
        <f t="shared" si="4"/>
        <v>0</v>
      </c>
      <c r="K100" s="15">
        <f t="shared" si="5"/>
        <v>6</v>
      </c>
    </row>
    <row r="101" spans="1:11">
      <c r="A101" s="12" t="s">
        <v>243</v>
      </c>
      <c r="B101" s="41" t="s">
        <v>8433</v>
      </c>
      <c r="C101" s="41" t="s">
        <v>8434</v>
      </c>
      <c r="D101" s="12" t="s">
        <v>8435</v>
      </c>
      <c r="E101" s="34" t="s">
        <v>182</v>
      </c>
      <c r="F101" s="13" t="s">
        <v>83</v>
      </c>
      <c r="G101" s="15">
        <v>9.5</v>
      </c>
      <c r="H101" s="15">
        <v>0</v>
      </c>
      <c r="I101" s="15">
        <v>0</v>
      </c>
      <c r="J101" s="15">
        <f t="shared" si="4"/>
        <v>0</v>
      </c>
      <c r="K101" s="15">
        <f t="shared" si="5"/>
        <v>9.5</v>
      </c>
    </row>
    <row r="102" spans="1:11">
      <c r="A102" s="12" t="s">
        <v>243</v>
      </c>
      <c r="B102" s="41" t="s">
        <v>8433</v>
      </c>
      <c r="C102" s="41" t="s">
        <v>2837</v>
      </c>
      <c r="D102" s="12" t="s">
        <v>8435</v>
      </c>
      <c r="E102" s="34" t="s">
        <v>182</v>
      </c>
      <c r="F102" s="13" t="s">
        <v>8436</v>
      </c>
      <c r="G102" s="15">
        <v>2.5</v>
      </c>
      <c r="H102" s="15">
        <v>0</v>
      </c>
      <c r="I102" s="15">
        <v>0</v>
      </c>
      <c r="J102" s="15">
        <f t="shared" si="4"/>
        <v>0</v>
      </c>
      <c r="K102" s="15">
        <f t="shared" si="5"/>
        <v>2.5</v>
      </c>
    </row>
    <row r="103" spans="1:11">
      <c r="A103" s="12" t="s">
        <v>247</v>
      </c>
      <c r="B103" s="41" t="s">
        <v>8437</v>
      </c>
      <c r="C103" s="41" t="s">
        <v>8438</v>
      </c>
      <c r="D103" s="12" t="s">
        <v>8439</v>
      </c>
      <c r="E103" s="34" t="s">
        <v>182</v>
      </c>
      <c r="F103" s="13" t="s">
        <v>8440</v>
      </c>
      <c r="G103" s="15">
        <v>2.86</v>
      </c>
      <c r="H103" s="15">
        <v>0</v>
      </c>
      <c r="I103" s="15">
        <v>0</v>
      </c>
      <c r="J103" s="15">
        <f t="shared" si="4"/>
        <v>0</v>
      </c>
      <c r="K103" s="15">
        <f t="shared" si="5"/>
        <v>2.86</v>
      </c>
    </row>
    <row r="104" spans="1:11">
      <c r="A104" s="12" t="s">
        <v>247</v>
      </c>
      <c r="B104" s="41" t="s">
        <v>8437</v>
      </c>
      <c r="C104" s="41" t="s">
        <v>1550</v>
      </c>
      <c r="D104" s="12" t="s">
        <v>8439</v>
      </c>
      <c r="E104" s="34" t="s">
        <v>182</v>
      </c>
      <c r="F104" s="13" t="s">
        <v>8440</v>
      </c>
      <c r="G104" s="15">
        <v>2.86</v>
      </c>
      <c r="H104" s="15">
        <v>0</v>
      </c>
      <c r="I104" s="15">
        <v>0</v>
      </c>
      <c r="J104" s="15">
        <f t="shared" si="4"/>
        <v>0</v>
      </c>
      <c r="K104" s="15">
        <f t="shared" si="5"/>
        <v>2.86</v>
      </c>
    </row>
    <row r="105" spans="1:11">
      <c r="A105" s="12" t="s">
        <v>247</v>
      </c>
      <c r="B105" s="41" t="s">
        <v>8437</v>
      </c>
      <c r="C105" s="41" t="s">
        <v>8441</v>
      </c>
      <c r="D105" s="12" t="s">
        <v>8439</v>
      </c>
      <c r="E105" s="34" t="s">
        <v>182</v>
      </c>
      <c r="F105" s="13" t="s">
        <v>8442</v>
      </c>
      <c r="G105" s="15">
        <v>1.35</v>
      </c>
      <c r="H105" s="15">
        <v>0</v>
      </c>
      <c r="I105" s="15">
        <v>0</v>
      </c>
      <c r="J105" s="15">
        <f t="shared" si="4"/>
        <v>0</v>
      </c>
      <c r="K105" s="15">
        <f t="shared" si="5"/>
        <v>1.35</v>
      </c>
    </row>
    <row r="106" spans="1:11">
      <c r="A106" s="12" t="s">
        <v>247</v>
      </c>
      <c r="B106" s="41" t="s">
        <v>8437</v>
      </c>
      <c r="C106" s="41" t="s">
        <v>8443</v>
      </c>
      <c r="D106" s="12" t="s">
        <v>8439</v>
      </c>
      <c r="E106" s="34" t="s">
        <v>182</v>
      </c>
      <c r="F106" s="13" t="s">
        <v>8444</v>
      </c>
      <c r="G106" s="15">
        <v>4.93</v>
      </c>
      <c r="H106" s="15">
        <v>0</v>
      </c>
      <c r="I106" s="15">
        <v>0</v>
      </c>
      <c r="J106" s="15">
        <f t="shared" si="4"/>
        <v>0</v>
      </c>
      <c r="K106" s="15">
        <f t="shared" si="5"/>
        <v>4.93</v>
      </c>
    </row>
    <row r="107" spans="1:11">
      <c r="A107" s="12" t="s">
        <v>254</v>
      </c>
      <c r="B107" s="41" t="s">
        <v>8445</v>
      </c>
      <c r="C107" s="41" t="s">
        <v>8446</v>
      </c>
      <c r="D107" s="42" t="s">
        <v>8447</v>
      </c>
      <c r="E107" s="34" t="s">
        <v>182</v>
      </c>
      <c r="F107" s="13" t="s">
        <v>83</v>
      </c>
      <c r="G107" s="15">
        <v>12</v>
      </c>
      <c r="H107" s="15">
        <v>0</v>
      </c>
      <c r="I107" s="15">
        <v>0</v>
      </c>
      <c r="J107" s="15">
        <f t="shared" si="4"/>
        <v>0</v>
      </c>
      <c r="K107" s="15">
        <f t="shared" si="5"/>
        <v>12</v>
      </c>
    </row>
    <row r="108" spans="1:11">
      <c r="A108" s="12" t="s">
        <v>258</v>
      </c>
      <c r="B108" s="41" t="s">
        <v>8448</v>
      </c>
      <c r="C108" s="41" t="s">
        <v>8449</v>
      </c>
      <c r="D108" s="42" t="s">
        <v>8450</v>
      </c>
      <c r="E108" s="34" t="s">
        <v>182</v>
      </c>
      <c r="F108" s="13" t="s">
        <v>8451</v>
      </c>
      <c r="G108" s="15">
        <v>9.25</v>
      </c>
      <c r="H108" s="15">
        <v>1.25</v>
      </c>
      <c r="I108" s="15">
        <v>1.25</v>
      </c>
      <c r="J108" s="15">
        <f t="shared" si="4"/>
        <v>0</v>
      </c>
      <c r="K108" s="15">
        <f t="shared" si="5"/>
        <v>9.25</v>
      </c>
    </row>
    <row r="109" spans="1:11">
      <c r="A109" s="12" t="s">
        <v>258</v>
      </c>
      <c r="B109" s="41" t="s">
        <v>8448</v>
      </c>
      <c r="C109" s="41" t="s">
        <v>3297</v>
      </c>
      <c r="D109" s="42" t="s">
        <v>8450</v>
      </c>
      <c r="E109" s="34" t="s">
        <v>182</v>
      </c>
      <c r="F109" s="13" t="s">
        <v>7526</v>
      </c>
      <c r="G109" s="15">
        <v>1.05</v>
      </c>
      <c r="H109" s="15">
        <v>1.05</v>
      </c>
      <c r="I109" s="15">
        <v>1.05</v>
      </c>
      <c r="J109" s="15">
        <f t="shared" si="4"/>
        <v>0</v>
      </c>
      <c r="K109" s="15">
        <f t="shared" si="5"/>
        <v>1.05</v>
      </c>
    </row>
    <row r="110" spans="1:11">
      <c r="A110" s="12" t="s">
        <v>258</v>
      </c>
      <c r="B110" s="41" t="s">
        <v>8448</v>
      </c>
      <c r="C110" s="41" t="s">
        <v>8332</v>
      </c>
      <c r="D110" s="42" t="s">
        <v>8450</v>
      </c>
      <c r="E110" s="34" t="s">
        <v>182</v>
      </c>
      <c r="F110" s="13" t="s">
        <v>8452</v>
      </c>
      <c r="G110" s="15">
        <v>1.7</v>
      </c>
      <c r="H110" s="15">
        <v>1.7</v>
      </c>
      <c r="I110" s="15">
        <v>1.7</v>
      </c>
      <c r="J110" s="15">
        <f t="shared" si="4"/>
        <v>0</v>
      </c>
      <c r="K110" s="15">
        <f t="shared" si="5"/>
        <v>1.7</v>
      </c>
    </row>
    <row r="111" spans="1:11">
      <c r="A111" s="12" t="s">
        <v>262</v>
      </c>
      <c r="B111" s="41" t="s">
        <v>8453</v>
      </c>
      <c r="C111" s="41" t="s">
        <v>8454</v>
      </c>
      <c r="D111" s="42" t="s">
        <v>8455</v>
      </c>
      <c r="E111" s="34" t="s">
        <v>182</v>
      </c>
      <c r="F111" s="13" t="s">
        <v>5599</v>
      </c>
      <c r="G111" s="15">
        <v>4.48</v>
      </c>
      <c r="H111" s="15">
        <v>0</v>
      </c>
      <c r="I111" s="15">
        <v>0</v>
      </c>
      <c r="J111" s="15">
        <f t="shared" si="4"/>
        <v>0</v>
      </c>
      <c r="K111" s="15">
        <f t="shared" si="5"/>
        <v>4.48</v>
      </c>
    </row>
    <row r="112" spans="1:11">
      <c r="A112" s="12" t="s">
        <v>262</v>
      </c>
      <c r="B112" s="41" t="s">
        <v>8453</v>
      </c>
      <c r="C112" s="41" t="s">
        <v>8456</v>
      </c>
      <c r="D112" s="42" t="s">
        <v>8455</v>
      </c>
      <c r="E112" s="34" t="s">
        <v>182</v>
      </c>
      <c r="F112" s="13" t="s">
        <v>83</v>
      </c>
      <c r="G112" s="15">
        <v>7.52</v>
      </c>
      <c r="H112" s="15">
        <v>0</v>
      </c>
      <c r="I112" s="15">
        <v>0</v>
      </c>
      <c r="J112" s="15">
        <f t="shared" si="4"/>
        <v>0</v>
      </c>
      <c r="K112" s="15">
        <f t="shared" si="5"/>
        <v>7.52</v>
      </c>
    </row>
    <row r="113" spans="1:11">
      <c r="A113" s="12" t="s">
        <v>266</v>
      </c>
      <c r="B113" s="41" t="s">
        <v>8457</v>
      </c>
      <c r="C113" s="35" t="s">
        <v>8458</v>
      </c>
      <c r="D113" s="42" t="s">
        <v>8459</v>
      </c>
      <c r="E113" s="34" t="s">
        <v>182</v>
      </c>
      <c r="F113" s="13" t="s">
        <v>83</v>
      </c>
      <c r="G113" s="15">
        <v>6.4</v>
      </c>
      <c r="H113" s="15">
        <v>0</v>
      </c>
      <c r="I113" s="15">
        <v>0</v>
      </c>
      <c r="J113" s="15">
        <f t="shared" si="4"/>
        <v>0</v>
      </c>
      <c r="K113" s="15">
        <f t="shared" si="5"/>
        <v>6.4</v>
      </c>
    </row>
    <row r="114" spans="1:11">
      <c r="A114" s="12" t="s">
        <v>266</v>
      </c>
      <c r="B114" s="41" t="s">
        <v>8457</v>
      </c>
      <c r="C114" s="41" t="s">
        <v>8460</v>
      </c>
      <c r="D114" s="42" t="s">
        <v>8459</v>
      </c>
      <c r="E114" s="34" t="s">
        <v>182</v>
      </c>
      <c r="F114" s="13" t="s">
        <v>8461</v>
      </c>
      <c r="G114" s="15">
        <v>5.6</v>
      </c>
      <c r="H114" s="15">
        <v>0</v>
      </c>
      <c r="I114" s="15">
        <v>0</v>
      </c>
      <c r="J114" s="15">
        <f t="shared" si="4"/>
        <v>0</v>
      </c>
      <c r="K114" s="15">
        <f t="shared" si="5"/>
        <v>5.6</v>
      </c>
    </row>
    <row r="115" spans="1:11">
      <c r="A115" s="12" t="s">
        <v>270</v>
      </c>
      <c r="B115" s="41" t="s">
        <v>8462</v>
      </c>
      <c r="C115" s="41" t="s">
        <v>8463</v>
      </c>
      <c r="D115" s="42" t="s">
        <v>8464</v>
      </c>
      <c r="E115" s="34" t="s">
        <v>182</v>
      </c>
      <c r="F115" s="13" t="s">
        <v>83</v>
      </c>
      <c r="G115" s="15">
        <v>12</v>
      </c>
      <c r="H115" s="15">
        <v>0</v>
      </c>
      <c r="I115" s="15">
        <v>0</v>
      </c>
      <c r="J115" s="15">
        <f t="shared" si="4"/>
        <v>0</v>
      </c>
      <c r="K115" s="15">
        <f t="shared" si="5"/>
        <v>12</v>
      </c>
    </row>
    <row r="116" spans="1:11">
      <c r="A116" s="12" t="s">
        <v>274</v>
      </c>
      <c r="B116" s="41" t="s">
        <v>8465</v>
      </c>
      <c r="C116" s="41" t="s">
        <v>8466</v>
      </c>
      <c r="D116" s="12" t="s">
        <v>8467</v>
      </c>
      <c r="E116" s="34" t="s">
        <v>182</v>
      </c>
      <c r="F116" s="13" t="s">
        <v>83</v>
      </c>
      <c r="G116" s="15">
        <v>7.97</v>
      </c>
      <c r="H116" s="15">
        <v>0</v>
      </c>
      <c r="I116" s="15">
        <v>0</v>
      </c>
      <c r="J116" s="15">
        <f t="shared" si="4"/>
        <v>0</v>
      </c>
      <c r="K116" s="15">
        <f t="shared" si="5"/>
        <v>7.97</v>
      </c>
    </row>
    <row r="117" spans="1:11">
      <c r="A117" s="12" t="s">
        <v>274</v>
      </c>
      <c r="B117" s="41" t="s">
        <v>8465</v>
      </c>
      <c r="C117" s="41" t="s">
        <v>8468</v>
      </c>
      <c r="D117" s="12" t="s">
        <v>8467</v>
      </c>
      <c r="E117" s="34" t="s">
        <v>182</v>
      </c>
      <c r="F117" s="13" t="s">
        <v>8469</v>
      </c>
      <c r="G117" s="15">
        <v>4.03</v>
      </c>
      <c r="H117" s="15">
        <v>0</v>
      </c>
      <c r="I117" s="15">
        <v>0</v>
      </c>
      <c r="J117" s="15">
        <f t="shared" si="4"/>
        <v>0</v>
      </c>
      <c r="K117" s="15">
        <f t="shared" si="5"/>
        <v>4.03</v>
      </c>
    </row>
    <row r="118" spans="1:11">
      <c r="A118" s="12" t="s">
        <v>278</v>
      </c>
      <c r="B118" s="41" t="s">
        <v>8470</v>
      </c>
      <c r="C118" s="41" t="s">
        <v>8471</v>
      </c>
      <c r="D118" s="12" t="s">
        <v>8472</v>
      </c>
      <c r="E118" s="34" t="s">
        <v>182</v>
      </c>
      <c r="F118" s="13" t="s">
        <v>83</v>
      </c>
      <c r="G118" s="15">
        <v>6</v>
      </c>
      <c r="H118" s="15">
        <v>0</v>
      </c>
      <c r="I118" s="15">
        <v>0</v>
      </c>
      <c r="J118" s="15">
        <f t="shared" si="4"/>
        <v>0</v>
      </c>
      <c r="K118" s="15">
        <f t="shared" si="5"/>
        <v>6</v>
      </c>
    </row>
    <row r="119" spans="1:11">
      <c r="A119" s="12" t="s">
        <v>278</v>
      </c>
      <c r="B119" s="41" t="s">
        <v>8470</v>
      </c>
      <c r="C119" s="41" t="s">
        <v>6988</v>
      </c>
      <c r="D119" s="12" t="s">
        <v>8472</v>
      </c>
      <c r="E119" s="34" t="s">
        <v>182</v>
      </c>
      <c r="F119" s="13" t="s">
        <v>83</v>
      </c>
      <c r="G119" s="15">
        <v>6</v>
      </c>
      <c r="H119" s="15">
        <v>0</v>
      </c>
      <c r="I119" s="15">
        <v>0</v>
      </c>
      <c r="J119" s="15">
        <f t="shared" si="4"/>
        <v>0</v>
      </c>
      <c r="K119" s="15">
        <f t="shared" si="5"/>
        <v>6</v>
      </c>
    </row>
    <row r="120" spans="1:11">
      <c r="A120" s="12" t="s">
        <v>282</v>
      </c>
      <c r="B120" s="41" t="s">
        <v>8473</v>
      </c>
      <c r="C120" s="41" t="s">
        <v>8474</v>
      </c>
      <c r="D120" s="12" t="s">
        <v>8475</v>
      </c>
      <c r="E120" s="34" t="s">
        <v>182</v>
      </c>
      <c r="F120" s="13" t="s">
        <v>83</v>
      </c>
      <c r="G120" s="15">
        <v>6</v>
      </c>
      <c r="H120" s="15">
        <v>0</v>
      </c>
      <c r="I120" s="15">
        <v>0</v>
      </c>
      <c r="J120" s="15">
        <f t="shared" si="4"/>
        <v>0</v>
      </c>
      <c r="K120" s="15">
        <f t="shared" si="5"/>
        <v>6</v>
      </c>
    </row>
    <row r="121" spans="1:11">
      <c r="A121" s="12" t="s">
        <v>282</v>
      </c>
      <c r="B121" s="41" t="s">
        <v>8473</v>
      </c>
      <c r="C121" s="41" t="s">
        <v>8476</v>
      </c>
      <c r="D121" s="12" t="s">
        <v>8475</v>
      </c>
      <c r="E121" s="34" t="s">
        <v>182</v>
      </c>
      <c r="F121" s="13" t="s">
        <v>83</v>
      </c>
      <c r="G121" s="15">
        <v>6</v>
      </c>
      <c r="H121" s="15">
        <v>0</v>
      </c>
      <c r="I121" s="15">
        <v>0</v>
      </c>
      <c r="J121" s="15">
        <f t="shared" si="4"/>
        <v>0</v>
      </c>
      <c r="K121" s="15">
        <f t="shared" si="5"/>
        <v>6</v>
      </c>
    </row>
    <row r="122" spans="1:11">
      <c r="A122" s="12" t="s">
        <v>286</v>
      </c>
      <c r="B122" s="41" t="s">
        <v>8477</v>
      </c>
      <c r="C122" s="41" t="s">
        <v>8478</v>
      </c>
      <c r="D122" s="12" t="s">
        <v>8479</v>
      </c>
      <c r="E122" s="34" t="s">
        <v>182</v>
      </c>
      <c r="F122" s="13" t="s">
        <v>83</v>
      </c>
      <c r="G122" s="15">
        <v>6</v>
      </c>
      <c r="H122" s="15">
        <v>0</v>
      </c>
      <c r="I122" s="15">
        <v>0</v>
      </c>
      <c r="J122" s="15">
        <f t="shared" si="4"/>
        <v>0</v>
      </c>
      <c r="K122" s="15">
        <f t="shared" si="5"/>
        <v>6</v>
      </c>
    </row>
    <row r="123" spans="1:11">
      <c r="A123" s="12" t="s">
        <v>286</v>
      </c>
      <c r="B123" s="41" t="s">
        <v>8477</v>
      </c>
      <c r="C123" s="41" t="s">
        <v>8480</v>
      </c>
      <c r="D123" s="12" t="s">
        <v>8479</v>
      </c>
      <c r="E123" s="34" t="s">
        <v>182</v>
      </c>
      <c r="F123" s="13" t="s">
        <v>83</v>
      </c>
      <c r="G123" s="15">
        <v>6</v>
      </c>
      <c r="H123" s="15">
        <v>0</v>
      </c>
      <c r="I123" s="15">
        <v>0</v>
      </c>
      <c r="J123" s="15">
        <f t="shared" si="4"/>
        <v>0</v>
      </c>
      <c r="K123" s="15">
        <f t="shared" si="5"/>
        <v>6</v>
      </c>
    </row>
    <row r="124" spans="1:11">
      <c r="A124" s="12" t="s">
        <v>290</v>
      </c>
      <c r="B124" s="34" t="s">
        <v>8481</v>
      </c>
      <c r="C124" s="41" t="s">
        <v>8482</v>
      </c>
      <c r="D124" s="42" t="s">
        <v>8483</v>
      </c>
      <c r="E124" s="34" t="s">
        <v>182</v>
      </c>
      <c r="F124" s="13" t="s">
        <v>83</v>
      </c>
      <c r="G124" s="15">
        <v>6</v>
      </c>
      <c r="H124" s="15">
        <v>6</v>
      </c>
      <c r="I124" s="15">
        <v>6</v>
      </c>
      <c r="J124" s="15">
        <f t="shared" si="4"/>
        <v>0</v>
      </c>
      <c r="K124" s="15">
        <f t="shared" si="5"/>
        <v>6</v>
      </c>
    </row>
    <row r="125" spans="1:11">
      <c r="A125" s="12" t="s">
        <v>290</v>
      </c>
      <c r="B125" s="34" t="s">
        <v>8481</v>
      </c>
      <c r="C125" s="41" t="s">
        <v>8484</v>
      </c>
      <c r="D125" s="42" t="s">
        <v>8483</v>
      </c>
      <c r="E125" s="34" t="s">
        <v>182</v>
      </c>
      <c r="F125" s="13" t="s">
        <v>83</v>
      </c>
      <c r="G125" s="15">
        <v>6</v>
      </c>
      <c r="H125" s="15">
        <v>6</v>
      </c>
      <c r="I125" s="15">
        <v>6</v>
      </c>
      <c r="J125" s="15">
        <f t="shared" si="4"/>
        <v>0</v>
      </c>
      <c r="K125" s="15">
        <f t="shared" si="5"/>
        <v>6</v>
      </c>
    </row>
    <row r="126" spans="1:11">
      <c r="A126" s="12" t="s">
        <v>294</v>
      </c>
      <c r="B126" s="41" t="s">
        <v>8485</v>
      </c>
      <c r="C126" s="41" t="s">
        <v>8486</v>
      </c>
      <c r="D126" s="12" t="s">
        <v>8487</v>
      </c>
      <c r="E126" s="34" t="s">
        <v>182</v>
      </c>
      <c r="F126" s="13" t="s">
        <v>83</v>
      </c>
      <c r="G126" s="15">
        <v>10.35</v>
      </c>
      <c r="H126" s="15">
        <v>0</v>
      </c>
      <c r="I126" s="15">
        <v>0</v>
      </c>
      <c r="J126" s="15">
        <f t="shared" si="4"/>
        <v>0</v>
      </c>
      <c r="K126" s="15">
        <f t="shared" si="5"/>
        <v>10.35</v>
      </c>
    </row>
    <row r="127" spans="1:11">
      <c r="A127" s="12" t="s">
        <v>294</v>
      </c>
      <c r="B127" s="41" t="s">
        <v>8485</v>
      </c>
      <c r="C127" s="41" t="s">
        <v>8488</v>
      </c>
      <c r="D127" s="12" t="s">
        <v>8487</v>
      </c>
      <c r="E127" s="34" t="s">
        <v>182</v>
      </c>
      <c r="F127" s="13" t="s">
        <v>2481</v>
      </c>
      <c r="G127" s="15">
        <v>1.65</v>
      </c>
      <c r="H127" s="15">
        <v>0</v>
      </c>
      <c r="I127" s="15">
        <v>0</v>
      </c>
      <c r="J127" s="15">
        <f t="shared" si="4"/>
        <v>0</v>
      </c>
      <c r="K127" s="15">
        <f t="shared" si="5"/>
        <v>1.65</v>
      </c>
    </row>
    <row r="128" spans="1:11">
      <c r="A128" s="12" t="s">
        <v>298</v>
      </c>
      <c r="B128" s="41" t="s">
        <v>8489</v>
      </c>
      <c r="C128" s="41" t="s">
        <v>8490</v>
      </c>
      <c r="D128" s="12" t="s">
        <v>8491</v>
      </c>
      <c r="E128" s="34" t="s">
        <v>182</v>
      </c>
      <c r="F128" s="13" t="s">
        <v>83</v>
      </c>
      <c r="G128" s="15">
        <v>6.3</v>
      </c>
      <c r="H128" s="15">
        <v>0</v>
      </c>
      <c r="I128" s="15">
        <v>0</v>
      </c>
      <c r="J128" s="15">
        <f t="shared" si="4"/>
        <v>0</v>
      </c>
      <c r="K128" s="15">
        <f t="shared" si="5"/>
        <v>6.3</v>
      </c>
    </row>
    <row r="129" spans="1:11">
      <c r="A129" s="12" t="s">
        <v>298</v>
      </c>
      <c r="B129" s="41" t="s">
        <v>8489</v>
      </c>
      <c r="C129" s="41" t="s">
        <v>8492</v>
      </c>
      <c r="D129" s="12" t="s">
        <v>8491</v>
      </c>
      <c r="E129" s="34" t="s">
        <v>182</v>
      </c>
      <c r="F129" s="13" t="s">
        <v>5744</v>
      </c>
      <c r="G129" s="15">
        <v>5.7</v>
      </c>
      <c r="H129" s="15">
        <v>0</v>
      </c>
      <c r="I129" s="15">
        <v>0</v>
      </c>
      <c r="J129" s="15">
        <f t="shared" si="4"/>
        <v>0</v>
      </c>
      <c r="K129" s="15">
        <f t="shared" si="5"/>
        <v>5.7</v>
      </c>
    </row>
    <row r="130" spans="1:11">
      <c r="A130" s="12" t="s">
        <v>302</v>
      </c>
      <c r="B130" s="41" t="s">
        <v>8493</v>
      </c>
      <c r="C130" s="41" t="s">
        <v>8494</v>
      </c>
      <c r="D130" s="12" t="s">
        <v>8495</v>
      </c>
      <c r="E130" s="34" t="s">
        <v>182</v>
      </c>
      <c r="F130" s="13" t="s">
        <v>83</v>
      </c>
      <c r="G130" s="15">
        <v>8.9</v>
      </c>
      <c r="H130" s="15">
        <v>0</v>
      </c>
      <c r="I130" s="15">
        <v>0</v>
      </c>
      <c r="J130" s="15">
        <f t="shared" si="4"/>
        <v>0</v>
      </c>
      <c r="K130" s="15">
        <f t="shared" si="5"/>
        <v>8.9</v>
      </c>
    </row>
    <row r="131" spans="1:11">
      <c r="A131" s="12" t="s">
        <v>302</v>
      </c>
      <c r="B131" s="41" t="s">
        <v>8493</v>
      </c>
      <c r="C131" s="41" t="s">
        <v>8496</v>
      </c>
      <c r="D131" s="12" t="s">
        <v>8495</v>
      </c>
      <c r="E131" s="34" t="s">
        <v>182</v>
      </c>
      <c r="F131" s="13" t="s">
        <v>8497</v>
      </c>
      <c r="G131" s="15">
        <v>3.1</v>
      </c>
      <c r="H131" s="15">
        <v>0</v>
      </c>
      <c r="I131" s="15">
        <v>0</v>
      </c>
      <c r="J131" s="15">
        <f t="shared" si="4"/>
        <v>0</v>
      </c>
      <c r="K131" s="15">
        <f t="shared" si="5"/>
        <v>3.1</v>
      </c>
    </row>
    <row r="132" spans="1:11">
      <c r="A132" s="12" t="s">
        <v>306</v>
      </c>
      <c r="B132" s="41" t="s">
        <v>8498</v>
      </c>
      <c r="C132" s="41" t="s">
        <v>8499</v>
      </c>
      <c r="D132" s="42" t="s">
        <v>8500</v>
      </c>
      <c r="E132" s="34" t="s">
        <v>182</v>
      </c>
      <c r="F132" s="13" t="s">
        <v>83</v>
      </c>
      <c r="G132" s="15">
        <v>12</v>
      </c>
      <c r="H132" s="15">
        <v>0</v>
      </c>
      <c r="I132" s="15">
        <v>0</v>
      </c>
      <c r="J132" s="15">
        <f t="shared" si="4"/>
        <v>0</v>
      </c>
      <c r="K132" s="15">
        <f t="shared" si="5"/>
        <v>12</v>
      </c>
    </row>
    <row r="133" spans="1:11">
      <c r="A133" s="12" t="s">
        <v>310</v>
      </c>
      <c r="B133" s="41" t="s">
        <v>8501</v>
      </c>
      <c r="C133" s="41" t="s">
        <v>8502</v>
      </c>
      <c r="D133" s="12" t="s">
        <v>8503</v>
      </c>
      <c r="E133" s="34" t="s">
        <v>182</v>
      </c>
      <c r="F133" s="13" t="s">
        <v>8504</v>
      </c>
      <c r="G133" s="15">
        <v>12</v>
      </c>
      <c r="H133" s="15">
        <v>0</v>
      </c>
      <c r="I133" s="15">
        <v>0</v>
      </c>
      <c r="J133" s="15">
        <f t="shared" si="4"/>
        <v>0</v>
      </c>
      <c r="K133" s="15">
        <f t="shared" si="5"/>
        <v>12</v>
      </c>
    </row>
    <row r="134" spans="1:11">
      <c r="A134" s="12" t="s">
        <v>314</v>
      </c>
      <c r="B134" s="41" t="s">
        <v>8505</v>
      </c>
      <c r="C134" s="41" t="s">
        <v>8506</v>
      </c>
      <c r="D134" s="12" t="s">
        <v>8507</v>
      </c>
      <c r="E134" s="34" t="s">
        <v>182</v>
      </c>
      <c r="F134" s="13" t="s">
        <v>83</v>
      </c>
      <c r="G134" s="15">
        <v>9.84</v>
      </c>
      <c r="H134" s="15">
        <v>0</v>
      </c>
      <c r="I134" s="15">
        <v>0</v>
      </c>
      <c r="J134" s="15">
        <f t="shared" si="4"/>
        <v>0</v>
      </c>
      <c r="K134" s="15">
        <f t="shared" si="5"/>
        <v>9.84</v>
      </c>
    </row>
    <row r="135" spans="1:11">
      <c r="A135" s="12" t="s">
        <v>314</v>
      </c>
      <c r="B135" s="41" t="s">
        <v>8505</v>
      </c>
      <c r="C135" s="41" t="s">
        <v>8508</v>
      </c>
      <c r="D135" s="12" t="s">
        <v>8507</v>
      </c>
      <c r="E135" s="34" t="s">
        <v>182</v>
      </c>
      <c r="F135" s="13" t="s">
        <v>507</v>
      </c>
      <c r="G135" s="15">
        <v>1.08</v>
      </c>
      <c r="H135" s="15">
        <v>0</v>
      </c>
      <c r="I135" s="15">
        <v>0</v>
      </c>
      <c r="J135" s="15">
        <f t="shared" si="4"/>
        <v>0</v>
      </c>
      <c r="K135" s="15">
        <f t="shared" si="5"/>
        <v>1.08</v>
      </c>
    </row>
    <row r="136" spans="1:11">
      <c r="A136" s="12" t="s">
        <v>314</v>
      </c>
      <c r="B136" s="41" t="s">
        <v>8505</v>
      </c>
      <c r="C136" s="41" t="s">
        <v>8509</v>
      </c>
      <c r="D136" s="12" t="s">
        <v>8507</v>
      </c>
      <c r="E136" s="34" t="s">
        <v>182</v>
      </c>
      <c r="F136" s="13" t="s">
        <v>507</v>
      </c>
      <c r="G136" s="15">
        <v>1.08</v>
      </c>
      <c r="H136" s="15">
        <v>0</v>
      </c>
      <c r="I136" s="15">
        <v>0</v>
      </c>
      <c r="J136" s="15">
        <f t="shared" si="4"/>
        <v>0</v>
      </c>
      <c r="K136" s="15">
        <f t="shared" si="5"/>
        <v>1.08</v>
      </c>
    </row>
    <row r="137" spans="1:11">
      <c r="A137" s="12" t="s">
        <v>318</v>
      </c>
      <c r="B137" s="41" t="s">
        <v>8510</v>
      </c>
      <c r="C137" s="41" t="s">
        <v>8511</v>
      </c>
      <c r="D137" s="12" t="s">
        <v>8512</v>
      </c>
      <c r="E137" s="34" t="s">
        <v>182</v>
      </c>
      <c r="F137" s="13" t="s">
        <v>83</v>
      </c>
      <c r="G137" s="15">
        <v>6</v>
      </c>
      <c r="H137" s="15">
        <v>0</v>
      </c>
      <c r="I137" s="15">
        <v>0</v>
      </c>
      <c r="J137" s="15">
        <f t="shared" si="4"/>
        <v>0</v>
      </c>
      <c r="K137" s="15">
        <f t="shared" si="5"/>
        <v>6</v>
      </c>
    </row>
    <row r="138" spans="1:11">
      <c r="A138" s="12" t="s">
        <v>318</v>
      </c>
      <c r="B138" s="41" t="s">
        <v>8510</v>
      </c>
      <c r="C138" s="41" t="s">
        <v>8513</v>
      </c>
      <c r="D138" s="12" t="s">
        <v>8512</v>
      </c>
      <c r="E138" s="34" t="s">
        <v>182</v>
      </c>
      <c r="F138" s="13" t="s">
        <v>83</v>
      </c>
      <c r="G138" s="15">
        <v>6</v>
      </c>
      <c r="H138" s="15">
        <v>0</v>
      </c>
      <c r="I138" s="15">
        <v>0</v>
      </c>
      <c r="J138" s="15">
        <f t="shared" si="4"/>
        <v>0</v>
      </c>
      <c r="K138" s="15">
        <f t="shared" si="5"/>
        <v>6</v>
      </c>
    </row>
    <row r="139" spans="1:11">
      <c r="A139" s="12" t="s">
        <v>322</v>
      </c>
      <c r="B139" s="41" t="s">
        <v>8514</v>
      </c>
      <c r="C139" s="41" t="s">
        <v>8515</v>
      </c>
      <c r="D139" s="12" t="s">
        <v>8516</v>
      </c>
      <c r="E139" s="34" t="s">
        <v>182</v>
      </c>
      <c r="F139" s="13" t="s">
        <v>83</v>
      </c>
      <c r="G139" s="15">
        <v>6</v>
      </c>
      <c r="H139" s="15">
        <v>0</v>
      </c>
      <c r="I139" s="15">
        <v>0</v>
      </c>
      <c r="J139" s="15">
        <f t="shared" si="4"/>
        <v>0</v>
      </c>
      <c r="K139" s="15">
        <f t="shared" si="5"/>
        <v>6</v>
      </c>
    </row>
    <row r="140" spans="1:11">
      <c r="A140" s="12" t="s">
        <v>322</v>
      </c>
      <c r="B140" s="41" t="s">
        <v>8514</v>
      </c>
      <c r="C140" s="41" t="s">
        <v>8517</v>
      </c>
      <c r="D140" s="12" t="s">
        <v>8516</v>
      </c>
      <c r="E140" s="34" t="s">
        <v>182</v>
      </c>
      <c r="F140" s="13" t="s">
        <v>83</v>
      </c>
      <c r="G140" s="15">
        <v>6</v>
      </c>
      <c r="H140" s="15">
        <v>0</v>
      </c>
      <c r="I140" s="15">
        <v>0</v>
      </c>
      <c r="J140" s="15">
        <f t="shared" si="4"/>
        <v>0</v>
      </c>
      <c r="K140" s="15">
        <f t="shared" si="5"/>
        <v>6</v>
      </c>
    </row>
    <row r="141" spans="1:11">
      <c r="A141" s="12" t="s">
        <v>326</v>
      </c>
      <c r="B141" s="41" t="s">
        <v>8518</v>
      </c>
      <c r="C141" s="41" t="s">
        <v>8519</v>
      </c>
      <c r="D141" s="12" t="s">
        <v>8520</v>
      </c>
      <c r="E141" s="34" t="s">
        <v>182</v>
      </c>
      <c r="F141" s="13" t="s">
        <v>83</v>
      </c>
      <c r="G141" s="15">
        <v>6.24</v>
      </c>
      <c r="H141" s="15">
        <v>0</v>
      </c>
      <c r="I141" s="15">
        <v>0</v>
      </c>
      <c r="J141" s="15">
        <f t="shared" si="4"/>
        <v>0</v>
      </c>
      <c r="K141" s="15">
        <f t="shared" si="5"/>
        <v>6.24</v>
      </c>
    </row>
    <row r="142" spans="1:11">
      <c r="A142" s="12" t="s">
        <v>326</v>
      </c>
      <c r="B142" s="41" t="s">
        <v>8518</v>
      </c>
      <c r="C142" s="41" t="s">
        <v>8521</v>
      </c>
      <c r="D142" s="12" t="s">
        <v>8520</v>
      </c>
      <c r="E142" s="34" t="s">
        <v>182</v>
      </c>
      <c r="F142" s="13" t="s">
        <v>2525</v>
      </c>
      <c r="G142" s="15">
        <v>5.76</v>
      </c>
      <c r="H142" s="15">
        <v>0</v>
      </c>
      <c r="I142" s="15">
        <v>0</v>
      </c>
      <c r="J142" s="15">
        <f t="shared" si="4"/>
        <v>0</v>
      </c>
      <c r="K142" s="15">
        <f t="shared" si="5"/>
        <v>5.76</v>
      </c>
    </row>
    <row r="143" spans="1:11">
      <c r="A143" s="12" t="s">
        <v>330</v>
      </c>
      <c r="B143" s="41" t="s">
        <v>8522</v>
      </c>
      <c r="C143" s="41" t="s">
        <v>8523</v>
      </c>
      <c r="D143" s="12" t="s">
        <v>8524</v>
      </c>
      <c r="E143" s="34" t="s">
        <v>182</v>
      </c>
      <c r="F143" s="13" t="s">
        <v>83</v>
      </c>
      <c r="G143" s="15">
        <v>9.8</v>
      </c>
      <c r="H143" s="15">
        <v>0</v>
      </c>
      <c r="I143" s="15">
        <v>0</v>
      </c>
      <c r="J143" s="15">
        <f t="shared" si="4"/>
        <v>0</v>
      </c>
      <c r="K143" s="15">
        <f t="shared" si="5"/>
        <v>9.8</v>
      </c>
    </row>
    <row r="144" spans="1:11">
      <c r="A144" s="12" t="s">
        <v>330</v>
      </c>
      <c r="B144" s="41" t="s">
        <v>8522</v>
      </c>
      <c r="C144" s="41" t="s">
        <v>7408</v>
      </c>
      <c r="D144" s="12" t="s">
        <v>8524</v>
      </c>
      <c r="E144" s="34" t="s">
        <v>182</v>
      </c>
      <c r="F144" s="13" t="s">
        <v>8525</v>
      </c>
      <c r="G144" s="15">
        <v>2.2</v>
      </c>
      <c r="H144" s="15">
        <v>0</v>
      </c>
      <c r="I144" s="15">
        <v>0</v>
      </c>
      <c r="J144" s="15">
        <f t="shared" si="4"/>
        <v>0</v>
      </c>
      <c r="K144" s="15">
        <f t="shared" si="5"/>
        <v>2.2</v>
      </c>
    </row>
    <row r="145" spans="1:11">
      <c r="A145" s="12" t="s">
        <v>334</v>
      </c>
      <c r="B145" s="41" t="s">
        <v>8526</v>
      </c>
      <c r="C145" s="41" t="s">
        <v>8527</v>
      </c>
      <c r="D145" s="12" t="s">
        <v>8528</v>
      </c>
      <c r="E145" s="34" t="s">
        <v>182</v>
      </c>
      <c r="F145" s="13" t="s">
        <v>2619</v>
      </c>
      <c r="G145" s="15">
        <v>0.67</v>
      </c>
      <c r="H145" s="15">
        <v>0</v>
      </c>
      <c r="I145" s="15">
        <v>0</v>
      </c>
      <c r="J145" s="15">
        <f t="shared" si="4"/>
        <v>0</v>
      </c>
      <c r="K145" s="15">
        <f t="shared" si="5"/>
        <v>0.67</v>
      </c>
    </row>
    <row r="146" spans="1:11">
      <c r="A146" s="12" t="s">
        <v>334</v>
      </c>
      <c r="B146" s="41" t="s">
        <v>8526</v>
      </c>
      <c r="C146" s="41" t="s">
        <v>8529</v>
      </c>
      <c r="D146" s="12" t="s">
        <v>8528</v>
      </c>
      <c r="E146" s="34" t="s">
        <v>182</v>
      </c>
      <c r="F146" s="13" t="s">
        <v>2619</v>
      </c>
      <c r="G146" s="15">
        <v>0.67</v>
      </c>
      <c r="H146" s="15">
        <v>0</v>
      </c>
      <c r="I146" s="15">
        <v>0</v>
      </c>
      <c r="J146" s="15">
        <f t="shared" ref="J146:J209" si="6">H146-I146</f>
        <v>0</v>
      </c>
      <c r="K146" s="15">
        <f t="shared" ref="K146:K209" si="7">G146+J146</f>
        <v>0.67</v>
      </c>
    </row>
    <row r="147" spans="1:11">
      <c r="A147" s="12" t="s">
        <v>334</v>
      </c>
      <c r="B147" s="41" t="s">
        <v>8526</v>
      </c>
      <c r="C147" s="41" t="s">
        <v>8530</v>
      </c>
      <c r="D147" s="12" t="s">
        <v>8528</v>
      </c>
      <c r="E147" s="34" t="s">
        <v>182</v>
      </c>
      <c r="F147" s="13" t="s">
        <v>8531</v>
      </c>
      <c r="G147" s="15">
        <v>1.27</v>
      </c>
      <c r="H147" s="15">
        <v>0</v>
      </c>
      <c r="I147" s="15">
        <v>0</v>
      </c>
      <c r="J147" s="15">
        <f t="shared" si="6"/>
        <v>0</v>
      </c>
      <c r="K147" s="15">
        <f t="shared" si="7"/>
        <v>1.27</v>
      </c>
    </row>
    <row r="148" spans="1:11">
      <c r="A148" s="12" t="s">
        <v>334</v>
      </c>
      <c r="B148" s="41" t="s">
        <v>8526</v>
      </c>
      <c r="C148" s="41" t="s">
        <v>8532</v>
      </c>
      <c r="D148" s="12" t="s">
        <v>8528</v>
      </c>
      <c r="E148" s="34" t="s">
        <v>182</v>
      </c>
      <c r="F148" s="13" t="s">
        <v>5217</v>
      </c>
      <c r="G148" s="15">
        <v>9.39</v>
      </c>
      <c r="H148" s="15">
        <v>0</v>
      </c>
      <c r="I148" s="15">
        <v>0</v>
      </c>
      <c r="J148" s="15">
        <f t="shared" si="6"/>
        <v>0</v>
      </c>
      <c r="K148" s="15">
        <f t="shared" si="7"/>
        <v>9.39</v>
      </c>
    </row>
    <row r="149" spans="1:11">
      <c r="A149" s="12" t="s">
        <v>338</v>
      </c>
      <c r="B149" s="41" t="s">
        <v>8533</v>
      </c>
      <c r="C149" s="41" t="s">
        <v>8534</v>
      </c>
      <c r="D149" s="43" t="s">
        <v>8535</v>
      </c>
      <c r="E149" s="34" t="s">
        <v>182</v>
      </c>
      <c r="F149" s="13" t="s">
        <v>83</v>
      </c>
      <c r="G149" s="15">
        <v>12</v>
      </c>
      <c r="H149" s="15">
        <v>0</v>
      </c>
      <c r="I149" s="15">
        <v>0</v>
      </c>
      <c r="J149" s="15">
        <f t="shared" si="6"/>
        <v>0</v>
      </c>
      <c r="K149" s="15">
        <f t="shared" si="7"/>
        <v>12</v>
      </c>
    </row>
    <row r="150" spans="1:11">
      <c r="A150" s="12" t="s">
        <v>342</v>
      </c>
      <c r="B150" s="41" t="s">
        <v>8536</v>
      </c>
      <c r="C150" s="41" t="s">
        <v>8537</v>
      </c>
      <c r="D150" s="12" t="s">
        <v>8538</v>
      </c>
      <c r="E150" s="34" t="s">
        <v>182</v>
      </c>
      <c r="F150" s="13" t="s">
        <v>83</v>
      </c>
      <c r="G150" s="15">
        <v>6</v>
      </c>
      <c r="H150" s="15">
        <v>0</v>
      </c>
      <c r="I150" s="15">
        <v>0</v>
      </c>
      <c r="J150" s="15">
        <f t="shared" si="6"/>
        <v>0</v>
      </c>
      <c r="K150" s="15">
        <f t="shared" si="7"/>
        <v>6</v>
      </c>
    </row>
    <row r="151" spans="1:11">
      <c r="A151" s="12" t="s">
        <v>342</v>
      </c>
      <c r="B151" s="41" t="s">
        <v>8536</v>
      </c>
      <c r="C151" s="41" t="s">
        <v>8539</v>
      </c>
      <c r="D151" s="12" t="s">
        <v>8538</v>
      </c>
      <c r="E151" s="34" t="s">
        <v>182</v>
      </c>
      <c r="F151" s="13" t="s">
        <v>83</v>
      </c>
      <c r="G151" s="15">
        <v>6</v>
      </c>
      <c r="H151" s="15">
        <v>0</v>
      </c>
      <c r="I151" s="15">
        <v>0</v>
      </c>
      <c r="J151" s="15">
        <f t="shared" si="6"/>
        <v>0</v>
      </c>
      <c r="K151" s="15">
        <f t="shared" si="7"/>
        <v>6</v>
      </c>
    </row>
    <row r="152" spans="1:11">
      <c r="A152" s="12" t="s">
        <v>346</v>
      </c>
      <c r="B152" s="41" t="s">
        <v>8540</v>
      </c>
      <c r="C152" s="41" t="s">
        <v>2924</v>
      </c>
      <c r="D152" s="12" t="s">
        <v>8541</v>
      </c>
      <c r="E152" s="34" t="s">
        <v>182</v>
      </c>
      <c r="F152" s="13" t="s">
        <v>5328</v>
      </c>
      <c r="G152" s="15">
        <v>4.78</v>
      </c>
      <c r="H152" s="15">
        <v>0</v>
      </c>
      <c r="I152" s="15">
        <v>0</v>
      </c>
      <c r="J152" s="15">
        <f t="shared" si="6"/>
        <v>0</v>
      </c>
      <c r="K152" s="15">
        <f t="shared" si="7"/>
        <v>4.78</v>
      </c>
    </row>
    <row r="153" spans="1:11">
      <c r="A153" s="12" t="s">
        <v>346</v>
      </c>
      <c r="B153" s="41" t="s">
        <v>8540</v>
      </c>
      <c r="C153" s="41" t="s">
        <v>8542</v>
      </c>
      <c r="D153" s="12" t="s">
        <v>8541</v>
      </c>
      <c r="E153" s="34" t="s">
        <v>182</v>
      </c>
      <c r="F153" s="13" t="s">
        <v>83</v>
      </c>
      <c r="G153" s="15">
        <v>7.22</v>
      </c>
      <c r="H153" s="15">
        <v>0</v>
      </c>
      <c r="I153" s="15">
        <v>0</v>
      </c>
      <c r="J153" s="15">
        <f t="shared" si="6"/>
        <v>0</v>
      </c>
      <c r="K153" s="15">
        <f t="shared" si="7"/>
        <v>7.22</v>
      </c>
    </row>
    <row r="154" spans="1:11">
      <c r="A154" s="12" t="s">
        <v>350</v>
      </c>
      <c r="B154" s="41" t="s">
        <v>8543</v>
      </c>
      <c r="C154" s="41" t="s">
        <v>8544</v>
      </c>
      <c r="D154" s="43" t="s">
        <v>8545</v>
      </c>
      <c r="E154" s="34" t="s">
        <v>182</v>
      </c>
      <c r="F154" s="13" t="s">
        <v>83</v>
      </c>
      <c r="G154" s="15">
        <v>6</v>
      </c>
      <c r="H154" s="15">
        <v>0</v>
      </c>
      <c r="I154" s="15">
        <v>0</v>
      </c>
      <c r="J154" s="15">
        <f t="shared" si="6"/>
        <v>0</v>
      </c>
      <c r="K154" s="15">
        <f t="shared" si="7"/>
        <v>6</v>
      </c>
    </row>
    <row r="155" spans="1:11">
      <c r="A155" s="12" t="s">
        <v>350</v>
      </c>
      <c r="B155" s="41" t="s">
        <v>8543</v>
      </c>
      <c r="C155" s="41" t="s">
        <v>8546</v>
      </c>
      <c r="D155" s="43" t="s">
        <v>8545</v>
      </c>
      <c r="E155" s="34" t="s">
        <v>182</v>
      </c>
      <c r="F155" s="13" t="s">
        <v>83</v>
      </c>
      <c r="G155" s="15">
        <v>6</v>
      </c>
      <c r="H155" s="15">
        <v>0</v>
      </c>
      <c r="I155" s="15">
        <v>0</v>
      </c>
      <c r="J155" s="15">
        <f t="shared" si="6"/>
        <v>0</v>
      </c>
      <c r="K155" s="15">
        <f t="shared" si="7"/>
        <v>6</v>
      </c>
    </row>
    <row r="156" spans="1:11">
      <c r="A156" s="12" t="s">
        <v>354</v>
      </c>
      <c r="B156" s="41" t="s">
        <v>8547</v>
      </c>
      <c r="C156" s="41" t="s">
        <v>4534</v>
      </c>
      <c r="D156" s="12" t="s">
        <v>8548</v>
      </c>
      <c r="E156" s="34" t="s">
        <v>182</v>
      </c>
      <c r="F156" s="13" t="s">
        <v>83</v>
      </c>
      <c r="G156" s="15">
        <v>6</v>
      </c>
      <c r="H156" s="15">
        <v>0</v>
      </c>
      <c r="I156" s="15">
        <v>0</v>
      </c>
      <c r="J156" s="15">
        <f t="shared" si="6"/>
        <v>0</v>
      </c>
      <c r="K156" s="15">
        <f t="shared" si="7"/>
        <v>6</v>
      </c>
    </row>
    <row r="157" spans="1:11">
      <c r="A157" s="12" t="s">
        <v>354</v>
      </c>
      <c r="B157" s="41" t="s">
        <v>8547</v>
      </c>
      <c r="C157" s="41" t="s">
        <v>8549</v>
      </c>
      <c r="D157" s="12" t="s">
        <v>8548</v>
      </c>
      <c r="E157" s="34" t="s">
        <v>182</v>
      </c>
      <c r="F157" s="13" t="s">
        <v>83</v>
      </c>
      <c r="G157" s="15">
        <v>6</v>
      </c>
      <c r="H157" s="15">
        <v>0</v>
      </c>
      <c r="I157" s="15">
        <v>0</v>
      </c>
      <c r="J157" s="15">
        <f t="shared" si="6"/>
        <v>0</v>
      </c>
      <c r="K157" s="15">
        <f t="shared" si="7"/>
        <v>6</v>
      </c>
    </row>
    <row r="158" spans="1:11">
      <c r="A158" s="12" t="s">
        <v>358</v>
      </c>
      <c r="B158" s="41" t="s">
        <v>8550</v>
      </c>
      <c r="C158" s="41" t="s">
        <v>8551</v>
      </c>
      <c r="D158" s="43" t="s">
        <v>8552</v>
      </c>
      <c r="E158" s="34" t="s">
        <v>182</v>
      </c>
      <c r="F158" s="13" t="s">
        <v>83</v>
      </c>
      <c r="G158" s="15">
        <v>9.08</v>
      </c>
      <c r="H158" s="15">
        <v>2</v>
      </c>
      <c r="I158" s="15">
        <v>2</v>
      </c>
      <c r="J158" s="15">
        <f t="shared" si="6"/>
        <v>0</v>
      </c>
      <c r="K158" s="15">
        <f t="shared" si="7"/>
        <v>9.08</v>
      </c>
    </row>
    <row r="159" spans="1:11">
      <c r="A159" s="12" t="s">
        <v>358</v>
      </c>
      <c r="B159" s="41" t="s">
        <v>8550</v>
      </c>
      <c r="C159" s="41" t="s">
        <v>8553</v>
      </c>
      <c r="D159" s="43" t="s">
        <v>8552</v>
      </c>
      <c r="E159" s="34" t="s">
        <v>182</v>
      </c>
      <c r="F159" s="13" t="s">
        <v>8554</v>
      </c>
      <c r="G159" s="15">
        <v>2.92</v>
      </c>
      <c r="H159" s="15">
        <v>0</v>
      </c>
      <c r="I159" s="15">
        <v>0</v>
      </c>
      <c r="J159" s="15">
        <f t="shared" si="6"/>
        <v>0</v>
      </c>
      <c r="K159" s="15">
        <f t="shared" si="7"/>
        <v>2.92</v>
      </c>
    </row>
    <row r="160" spans="1:11">
      <c r="A160" s="12" t="s">
        <v>362</v>
      </c>
      <c r="B160" s="41" t="s">
        <v>8555</v>
      </c>
      <c r="C160" s="41" t="s">
        <v>8556</v>
      </c>
      <c r="D160" s="43" t="s">
        <v>8557</v>
      </c>
      <c r="E160" s="34" t="s">
        <v>182</v>
      </c>
      <c r="F160" s="13" t="s">
        <v>83</v>
      </c>
      <c r="G160" s="15">
        <v>6</v>
      </c>
      <c r="H160" s="15">
        <v>0</v>
      </c>
      <c r="I160" s="15">
        <v>0</v>
      </c>
      <c r="J160" s="15">
        <f t="shared" si="6"/>
        <v>0</v>
      </c>
      <c r="K160" s="15">
        <f t="shared" si="7"/>
        <v>6</v>
      </c>
    </row>
    <row r="161" spans="1:11">
      <c r="A161" s="12" t="s">
        <v>362</v>
      </c>
      <c r="B161" s="41" t="s">
        <v>8555</v>
      </c>
      <c r="C161" s="41" t="s">
        <v>8558</v>
      </c>
      <c r="D161" s="43" t="s">
        <v>8557</v>
      </c>
      <c r="E161" s="34" t="s">
        <v>182</v>
      </c>
      <c r="F161" s="13" t="s">
        <v>83</v>
      </c>
      <c r="G161" s="15">
        <v>6</v>
      </c>
      <c r="H161" s="15">
        <v>0</v>
      </c>
      <c r="I161" s="15">
        <v>0</v>
      </c>
      <c r="J161" s="15">
        <f t="shared" si="6"/>
        <v>0</v>
      </c>
      <c r="K161" s="15">
        <f t="shared" si="7"/>
        <v>6</v>
      </c>
    </row>
    <row r="162" spans="1:11">
      <c r="A162" s="12" t="s">
        <v>366</v>
      </c>
      <c r="B162" s="35" t="s">
        <v>8559</v>
      </c>
      <c r="C162" s="35" t="s">
        <v>8560</v>
      </c>
      <c r="D162" s="42" t="s">
        <v>8561</v>
      </c>
      <c r="E162" s="34" t="s">
        <v>182</v>
      </c>
      <c r="F162" s="13" t="s">
        <v>83</v>
      </c>
      <c r="G162" s="15">
        <v>6.93</v>
      </c>
      <c r="H162" s="15">
        <v>0</v>
      </c>
      <c r="I162" s="15">
        <v>0</v>
      </c>
      <c r="J162" s="15">
        <f t="shared" si="6"/>
        <v>0</v>
      </c>
      <c r="K162" s="15">
        <f t="shared" si="7"/>
        <v>6.93</v>
      </c>
    </row>
    <row r="163" spans="1:11">
      <c r="A163" s="12" t="s">
        <v>366</v>
      </c>
      <c r="B163" s="41" t="s">
        <v>8559</v>
      </c>
      <c r="C163" s="41" t="s">
        <v>7822</v>
      </c>
      <c r="D163" s="42" t="s">
        <v>8561</v>
      </c>
      <c r="E163" s="34" t="s">
        <v>182</v>
      </c>
      <c r="F163" s="13" t="s">
        <v>5738</v>
      </c>
      <c r="G163" s="15">
        <v>5.07</v>
      </c>
      <c r="H163" s="15">
        <v>0</v>
      </c>
      <c r="I163" s="15">
        <v>0</v>
      </c>
      <c r="J163" s="15">
        <f t="shared" si="6"/>
        <v>0</v>
      </c>
      <c r="K163" s="15">
        <f t="shared" si="7"/>
        <v>5.07</v>
      </c>
    </row>
    <row r="164" spans="1:11">
      <c r="A164" s="12" t="s">
        <v>370</v>
      </c>
      <c r="B164" s="41" t="s">
        <v>8562</v>
      </c>
      <c r="C164" s="35" t="s">
        <v>8563</v>
      </c>
      <c r="D164" s="42" t="s">
        <v>8564</v>
      </c>
      <c r="E164" s="34" t="s">
        <v>182</v>
      </c>
      <c r="F164" s="13" t="s">
        <v>83</v>
      </c>
      <c r="G164" s="15">
        <v>12</v>
      </c>
      <c r="H164" s="15">
        <v>0</v>
      </c>
      <c r="I164" s="15">
        <v>0</v>
      </c>
      <c r="J164" s="15">
        <f t="shared" si="6"/>
        <v>0</v>
      </c>
      <c r="K164" s="15">
        <f t="shared" si="7"/>
        <v>12</v>
      </c>
    </row>
    <row r="165" spans="1:11">
      <c r="A165" s="12" t="s">
        <v>374</v>
      </c>
      <c r="B165" s="41" t="s">
        <v>8565</v>
      </c>
      <c r="C165" s="41" t="s">
        <v>8566</v>
      </c>
      <c r="D165" s="43" t="s">
        <v>8567</v>
      </c>
      <c r="E165" s="34" t="s">
        <v>182</v>
      </c>
      <c r="F165" s="13" t="s">
        <v>83</v>
      </c>
      <c r="G165" s="15">
        <v>8.25</v>
      </c>
      <c r="H165" s="15">
        <v>0</v>
      </c>
      <c r="I165" s="15">
        <v>0</v>
      </c>
      <c r="J165" s="15">
        <f t="shared" si="6"/>
        <v>0</v>
      </c>
      <c r="K165" s="15">
        <f t="shared" si="7"/>
        <v>8.25</v>
      </c>
    </row>
    <row r="166" spans="1:11">
      <c r="A166" s="12" t="s">
        <v>374</v>
      </c>
      <c r="B166" s="41" t="s">
        <v>8565</v>
      </c>
      <c r="C166" s="41" t="s">
        <v>8568</v>
      </c>
      <c r="D166" s="43" t="s">
        <v>8567</v>
      </c>
      <c r="E166" s="34" t="s">
        <v>182</v>
      </c>
      <c r="F166" s="13" t="s">
        <v>2753</v>
      </c>
      <c r="G166" s="15">
        <v>3.75</v>
      </c>
      <c r="H166" s="15">
        <v>0</v>
      </c>
      <c r="I166" s="15">
        <v>0</v>
      </c>
      <c r="J166" s="15">
        <f t="shared" si="6"/>
        <v>0</v>
      </c>
      <c r="K166" s="15">
        <f t="shared" si="7"/>
        <v>3.75</v>
      </c>
    </row>
    <row r="167" spans="1:11">
      <c r="A167" s="12" t="s">
        <v>378</v>
      </c>
      <c r="B167" s="41" t="s">
        <v>8569</v>
      </c>
      <c r="C167" s="41" t="s">
        <v>8570</v>
      </c>
      <c r="D167" s="42" t="s">
        <v>8571</v>
      </c>
      <c r="E167" s="34" t="s">
        <v>182</v>
      </c>
      <c r="F167" s="13" t="s">
        <v>8572</v>
      </c>
      <c r="G167" s="15">
        <v>1.13</v>
      </c>
      <c r="H167" s="15">
        <v>0.03</v>
      </c>
      <c r="I167" s="15">
        <v>0.03</v>
      </c>
      <c r="J167" s="15">
        <f t="shared" si="6"/>
        <v>0</v>
      </c>
      <c r="K167" s="15">
        <f t="shared" si="7"/>
        <v>1.13</v>
      </c>
    </row>
    <row r="168" spans="1:11">
      <c r="A168" s="12" t="s">
        <v>378</v>
      </c>
      <c r="B168" s="41" t="s">
        <v>8569</v>
      </c>
      <c r="C168" s="41" t="s">
        <v>8573</v>
      </c>
      <c r="D168" s="42" t="s">
        <v>8571</v>
      </c>
      <c r="E168" s="34" t="s">
        <v>182</v>
      </c>
      <c r="F168" s="13" t="s">
        <v>8574</v>
      </c>
      <c r="G168" s="15">
        <v>3.1</v>
      </c>
      <c r="H168" s="15">
        <v>0</v>
      </c>
      <c r="I168" s="15">
        <v>0</v>
      </c>
      <c r="J168" s="15">
        <f t="shared" si="6"/>
        <v>0</v>
      </c>
      <c r="K168" s="15">
        <f t="shared" si="7"/>
        <v>3.1</v>
      </c>
    </row>
    <row r="169" ht="24" spans="1:11">
      <c r="A169" s="12" t="s">
        <v>378</v>
      </c>
      <c r="B169" s="41" t="s">
        <v>8569</v>
      </c>
      <c r="C169" s="41" t="s">
        <v>7902</v>
      </c>
      <c r="D169" s="42" t="s">
        <v>8571</v>
      </c>
      <c r="E169" s="34" t="s">
        <v>182</v>
      </c>
      <c r="F169" s="13" t="s">
        <v>8575</v>
      </c>
      <c r="G169" s="15">
        <v>4</v>
      </c>
      <c r="H169" s="15">
        <v>0.5</v>
      </c>
      <c r="I169" s="15">
        <v>0</v>
      </c>
      <c r="J169" s="15">
        <f t="shared" si="6"/>
        <v>0.5</v>
      </c>
      <c r="K169" s="15">
        <f t="shared" si="7"/>
        <v>4.5</v>
      </c>
    </row>
    <row r="170" spans="1:11">
      <c r="A170" s="12" t="s">
        <v>378</v>
      </c>
      <c r="B170" s="41" t="s">
        <v>8569</v>
      </c>
      <c r="C170" s="41" t="s">
        <v>8576</v>
      </c>
      <c r="D170" s="42" t="s">
        <v>8571</v>
      </c>
      <c r="E170" s="34" t="s">
        <v>182</v>
      </c>
      <c r="F170" s="13" t="s">
        <v>8577</v>
      </c>
      <c r="G170" s="15">
        <v>2</v>
      </c>
      <c r="H170" s="15">
        <v>0</v>
      </c>
      <c r="I170" s="15">
        <v>0</v>
      </c>
      <c r="J170" s="15">
        <f t="shared" si="6"/>
        <v>0</v>
      </c>
      <c r="K170" s="15">
        <f t="shared" si="7"/>
        <v>2</v>
      </c>
    </row>
    <row r="171" spans="1:11">
      <c r="A171" s="12" t="s">
        <v>378</v>
      </c>
      <c r="B171" s="41" t="s">
        <v>8569</v>
      </c>
      <c r="C171" s="41" t="s">
        <v>8578</v>
      </c>
      <c r="D171" s="42" t="s">
        <v>8571</v>
      </c>
      <c r="E171" s="34" t="s">
        <v>182</v>
      </c>
      <c r="F171" s="13" t="s">
        <v>8579</v>
      </c>
      <c r="G171" s="15">
        <v>1.3</v>
      </c>
      <c r="H171" s="15">
        <v>0</v>
      </c>
      <c r="I171" s="15">
        <v>0</v>
      </c>
      <c r="J171" s="15">
        <f t="shared" si="6"/>
        <v>0</v>
      </c>
      <c r="K171" s="15">
        <f t="shared" si="7"/>
        <v>1.3</v>
      </c>
    </row>
    <row r="172" spans="1:11">
      <c r="A172" s="12" t="s">
        <v>382</v>
      </c>
      <c r="B172" s="41" t="s">
        <v>8580</v>
      </c>
      <c r="C172" s="41" t="s">
        <v>8389</v>
      </c>
      <c r="D172" s="43" t="s">
        <v>8581</v>
      </c>
      <c r="E172" s="34" t="s">
        <v>182</v>
      </c>
      <c r="F172" s="13" t="s">
        <v>2811</v>
      </c>
      <c r="G172" s="15">
        <v>3.25</v>
      </c>
      <c r="H172" s="15">
        <v>0</v>
      </c>
      <c r="I172" s="15">
        <v>0</v>
      </c>
      <c r="J172" s="15">
        <f t="shared" si="6"/>
        <v>0</v>
      </c>
      <c r="K172" s="15">
        <f t="shared" si="7"/>
        <v>3.25</v>
      </c>
    </row>
    <row r="173" spans="1:11">
      <c r="A173" s="12" t="s">
        <v>382</v>
      </c>
      <c r="B173" s="41" t="s">
        <v>8580</v>
      </c>
      <c r="C173" s="41" t="s">
        <v>8582</v>
      </c>
      <c r="D173" s="43" t="s">
        <v>8581</v>
      </c>
      <c r="E173" s="34" t="s">
        <v>182</v>
      </c>
      <c r="F173" s="13" t="s">
        <v>2811</v>
      </c>
      <c r="G173" s="15">
        <v>3.25</v>
      </c>
      <c r="H173" s="15">
        <v>0</v>
      </c>
      <c r="I173" s="15">
        <v>0</v>
      </c>
      <c r="J173" s="15">
        <f t="shared" si="6"/>
        <v>0</v>
      </c>
      <c r="K173" s="15">
        <f t="shared" si="7"/>
        <v>3.25</v>
      </c>
    </row>
    <row r="174" spans="1:11">
      <c r="A174" s="12" t="s">
        <v>382</v>
      </c>
      <c r="B174" s="41" t="s">
        <v>8580</v>
      </c>
      <c r="C174" s="41" t="s">
        <v>8583</v>
      </c>
      <c r="D174" s="43" t="s">
        <v>8581</v>
      </c>
      <c r="E174" s="34" t="s">
        <v>182</v>
      </c>
      <c r="F174" s="13" t="s">
        <v>8584</v>
      </c>
      <c r="G174" s="15">
        <v>5</v>
      </c>
      <c r="H174" s="15">
        <v>0</v>
      </c>
      <c r="I174" s="15">
        <v>0</v>
      </c>
      <c r="J174" s="15">
        <f t="shared" si="6"/>
        <v>0</v>
      </c>
      <c r="K174" s="15">
        <f t="shared" si="7"/>
        <v>5</v>
      </c>
    </row>
    <row r="175" spans="1:11">
      <c r="A175" s="12" t="s">
        <v>387</v>
      </c>
      <c r="B175" s="41" t="s">
        <v>8585</v>
      </c>
      <c r="C175" s="41" t="s">
        <v>8586</v>
      </c>
      <c r="D175" s="42" t="s">
        <v>8587</v>
      </c>
      <c r="E175" s="34" t="s">
        <v>182</v>
      </c>
      <c r="F175" s="13" t="s">
        <v>83</v>
      </c>
      <c r="G175" s="15">
        <v>7.34</v>
      </c>
      <c r="H175" s="15">
        <v>0</v>
      </c>
      <c r="I175" s="15">
        <v>0</v>
      </c>
      <c r="J175" s="15">
        <f t="shared" si="6"/>
        <v>0</v>
      </c>
      <c r="K175" s="15">
        <f t="shared" si="7"/>
        <v>7.34</v>
      </c>
    </row>
    <row r="176" spans="1:11">
      <c r="A176" s="12" t="s">
        <v>387</v>
      </c>
      <c r="B176" s="41" t="s">
        <v>8585</v>
      </c>
      <c r="C176" s="41" t="s">
        <v>8588</v>
      </c>
      <c r="D176" s="42" t="s">
        <v>8587</v>
      </c>
      <c r="E176" s="34" t="s">
        <v>182</v>
      </c>
      <c r="F176" s="13" t="s">
        <v>8589</v>
      </c>
      <c r="G176" s="15">
        <v>4.66</v>
      </c>
      <c r="H176" s="15">
        <v>0</v>
      </c>
      <c r="I176" s="15">
        <v>0</v>
      </c>
      <c r="J176" s="15">
        <f t="shared" si="6"/>
        <v>0</v>
      </c>
      <c r="K176" s="15">
        <f t="shared" si="7"/>
        <v>4.66</v>
      </c>
    </row>
    <row r="177" spans="1:11">
      <c r="A177" s="12" t="s">
        <v>391</v>
      </c>
      <c r="B177" s="41" t="s">
        <v>8590</v>
      </c>
      <c r="C177" s="41" t="s">
        <v>8591</v>
      </c>
      <c r="D177" s="42" t="s">
        <v>8592</v>
      </c>
      <c r="E177" s="34" t="s">
        <v>182</v>
      </c>
      <c r="F177" s="13" t="s">
        <v>83</v>
      </c>
      <c r="G177" s="15">
        <v>6</v>
      </c>
      <c r="H177" s="15">
        <v>0</v>
      </c>
      <c r="I177" s="15">
        <v>0</v>
      </c>
      <c r="J177" s="15">
        <f t="shared" si="6"/>
        <v>0</v>
      </c>
      <c r="K177" s="15">
        <f t="shared" si="7"/>
        <v>6</v>
      </c>
    </row>
    <row r="178" spans="1:11">
      <c r="A178" s="12" t="s">
        <v>391</v>
      </c>
      <c r="B178" s="41" t="s">
        <v>8590</v>
      </c>
      <c r="C178" s="41" t="s">
        <v>8593</v>
      </c>
      <c r="D178" s="42" t="s">
        <v>8592</v>
      </c>
      <c r="E178" s="34" t="s">
        <v>182</v>
      </c>
      <c r="F178" s="13" t="s">
        <v>8594</v>
      </c>
      <c r="G178" s="15">
        <v>6</v>
      </c>
      <c r="H178" s="15">
        <v>0</v>
      </c>
      <c r="I178" s="15">
        <v>0</v>
      </c>
      <c r="J178" s="15">
        <f t="shared" si="6"/>
        <v>0</v>
      </c>
      <c r="K178" s="15">
        <f t="shared" si="7"/>
        <v>6</v>
      </c>
    </row>
    <row r="179" spans="1:11">
      <c r="A179" s="12" t="s">
        <v>395</v>
      </c>
      <c r="B179" s="41" t="s">
        <v>8595</v>
      </c>
      <c r="C179" s="41" t="s">
        <v>8596</v>
      </c>
      <c r="D179" s="12" t="s">
        <v>8597</v>
      </c>
      <c r="E179" s="34" t="s">
        <v>182</v>
      </c>
      <c r="F179" s="13" t="s">
        <v>83</v>
      </c>
      <c r="G179" s="15">
        <v>6</v>
      </c>
      <c r="H179" s="15">
        <v>0</v>
      </c>
      <c r="I179" s="15">
        <v>0</v>
      </c>
      <c r="J179" s="15">
        <f t="shared" si="6"/>
        <v>0</v>
      </c>
      <c r="K179" s="15">
        <f t="shared" si="7"/>
        <v>6</v>
      </c>
    </row>
    <row r="180" spans="1:11">
      <c r="A180" s="12" t="s">
        <v>395</v>
      </c>
      <c r="B180" s="41" t="s">
        <v>8595</v>
      </c>
      <c r="C180" s="41" t="s">
        <v>8598</v>
      </c>
      <c r="D180" s="12" t="s">
        <v>8597</v>
      </c>
      <c r="E180" s="34" t="s">
        <v>182</v>
      </c>
      <c r="F180" s="13" t="s">
        <v>83</v>
      </c>
      <c r="G180" s="15">
        <v>6</v>
      </c>
      <c r="H180" s="15">
        <v>0</v>
      </c>
      <c r="I180" s="15">
        <v>0</v>
      </c>
      <c r="J180" s="15">
        <f t="shared" si="6"/>
        <v>0</v>
      </c>
      <c r="K180" s="15">
        <f t="shared" si="7"/>
        <v>6</v>
      </c>
    </row>
    <row r="181" spans="1:11">
      <c r="A181" s="12" t="s">
        <v>399</v>
      </c>
      <c r="B181" s="41" t="s">
        <v>8599</v>
      </c>
      <c r="C181" s="41" t="s">
        <v>8600</v>
      </c>
      <c r="D181" s="42" t="s">
        <v>8601</v>
      </c>
      <c r="E181" s="34" t="s">
        <v>182</v>
      </c>
      <c r="F181" s="13" t="s">
        <v>83</v>
      </c>
      <c r="G181" s="15">
        <v>6</v>
      </c>
      <c r="H181" s="15">
        <v>0</v>
      </c>
      <c r="I181" s="15">
        <v>0</v>
      </c>
      <c r="J181" s="15">
        <f t="shared" si="6"/>
        <v>0</v>
      </c>
      <c r="K181" s="15">
        <f t="shared" si="7"/>
        <v>6</v>
      </c>
    </row>
    <row r="182" spans="1:11">
      <c r="A182" s="12" t="s">
        <v>399</v>
      </c>
      <c r="B182" s="41" t="s">
        <v>8599</v>
      </c>
      <c r="C182" s="41" t="s">
        <v>8602</v>
      </c>
      <c r="D182" s="42" t="s">
        <v>8601</v>
      </c>
      <c r="E182" s="34" t="s">
        <v>182</v>
      </c>
      <c r="F182" s="13" t="s">
        <v>83</v>
      </c>
      <c r="G182" s="15">
        <v>6</v>
      </c>
      <c r="H182" s="15">
        <v>0</v>
      </c>
      <c r="I182" s="15">
        <v>0</v>
      </c>
      <c r="J182" s="15">
        <f t="shared" si="6"/>
        <v>0</v>
      </c>
      <c r="K182" s="15">
        <f t="shared" si="7"/>
        <v>6</v>
      </c>
    </row>
    <row r="183" spans="1:11">
      <c r="A183" s="12" t="s">
        <v>403</v>
      </c>
      <c r="B183" s="41" t="s">
        <v>8603</v>
      </c>
      <c r="C183" s="41" t="s">
        <v>8604</v>
      </c>
      <c r="D183" s="12" t="s">
        <v>8605</v>
      </c>
      <c r="E183" s="34" t="s">
        <v>182</v>
      </c>
      <c r="F183" s="13" t="s">
        <v>8584</v>
      </c>
      <c r="G183" s="15">
        <v>4.57</v>
      </c>
      <c r="H183" s="15">
        <v>0</v>
      </c>
      <c r="I183" s="15">
        <v>0</v>
      </c>
      <c r="J183" s="15">
        <f t="shared" si="6"/>
        <v>0</v>
      </c>
      <c r="K183" s="15">
        <f t="shared" si="7"/>
        <v>4.57</v>
      </c>
    </row>
    <row r="184" spans="1:11">
      <c r="A184" s="12" t="s">
        <v>403</v>
      </c>
      <c r="B184" s="41" t="s">
        <v>8603</v>
      </c>
      <c r="C184" s="41" t="s">
        <v>8606</v>
      </c>
      <c r="D184" s="12" t="s">
        <v>8605</v>
      </c>
      <c r="E184" s="34" t="s">
        <v>182</v>
      </c>
      <c r="F184" s="13" t="s">
        <v>6160</v>
      </c>
      <c r="G184" s="15">
        <v>6.08</v>
      </c>
      <c r="H184" s="15">
        <v>0</v>
      </c>
      <c r="I184" s="15">
        <v>0</v>
      </c>
      <c r="J184" s="15">
        <f t="shared" si="6"/>
        <v>0</v>
      </c>
      <c r="K184" s="15">
        <f t="shared" si="7"/>
        <v>6.08</v>
      </c>
    </row>
    <row r="185" spans="1:11">
      <c r="A185" s="12" t="s">
        <v>403</v>
      </c>
      <c r="B185" s="41" t="s">
        <v>8603</v>
      </c>
      <c r="C185" s="41" t="s">
        <v>8607</v>
      </c>
      <c r="D185" s="12" t="s">
        <v>8605</v>
      </c>
      <c r="E185" s="34" t="s">
        <v>182</v>
      </c>
      <c r="F185" s="13" t="s">
        <v>8608</v>
      </c>
      <c r="G185" s="15">
        <v>1.35</v>
      </c>
      <c r="H185" s="15">
        <v>0</v>
      </c>
      <c r="I185" s="15">
        <v>0</v>
      </c>
      <c r="J185" s="15">
        <f t="shared" si="6"/>
        <v>0</v>
      </c>
      <c r="K185" s="15">
        <f t="shared" si="7"/>
        <v>1.35</v>
      </c>
    </row>
    <row r="186" spans="1:11">
      <c r="A186" s="12" t="s">
        <v>407</v>
      </c>
      <c r="B186" s="41" t="s">
        <v>8609</v>
      </c>
      <c r="C186" s="41" t="s">
        <v>3408</v>
      </c>
      <c r="D186" s="43" t="s">
        <v>8610</v>
      </c>
      <c r="E186" s="34" t="s">
        <v>182</v>
      </c>
      <c r="F186" s="13" t="s">
        <v>83</v>
      </c>
      <c r="G186" s="15">
        <v>10.58</v>
      </c>
      <c r="H186" s="15">
        <v>0</v>
      </c>
      <c r="I186" s="15">
        <v>0</v>
      </c>
      <c r="J186" s="15">
        <f t="shared" si="6"/>
        <v>0</v>
      </c>
      <c r="K186" s="15">
        <f t="shared" si="7"/>
        <v>10.58</v>
      </c>
    </row>
    <row r="187" spans="1:11">
      <c r="A187" s="12" t="s">
        <v>407</v>
      </c>
      <c r="B187" s="41" t="s">
        <v>8609</v>
      </c>
      <c r="C187" s="41" t="s">
        <v>8611</v>
      </c>
      <c r="D187" s="43" t="s">
        <v>8610</v>
      </c>
      <c r="E187" s="34" t="s">
        <v>182</v>
      </c>
      <c r="F187" s="13" t="s">
        <v>7684</v>
      </c>
      <c r="G187" s="15">
        <v>1.42</v>
      </c>
      <c r="H187" s="15">
        <v>0</v>
      </c>
      <c r="I187" s="15">
        <v>0</v>
      </c>
      <c r="J187" s="15">
        <f t="shared" si="6"/>
        <v>0</v>
      </c>
      <c r="K187" s="15">
        <f t="shared" si="7"/>
        <v>1.42</v>
      </c>
    </row>
    <row r="188" spans="1:11">
      <c r="A188" s="12" t="s">
        <v>411</v>
      </c>
      <c r="B188" s="41" t="s">
        <v>8612</v>
      </c>
      <c r="C188" s="41" t="s">
        <v>8613</v>
      </c>
      <c r="D188" s="12" t="s">
        <v>8614</v>
      </c>
      <c r="E188" s="34" t="s">
        <v>182</v>
      </c>
      <c r="F188" s="13" t="s">
        <v>83</v>
      </c>
      <c r="G188" s="15">
        <v>7.93</v>
      </c>
      <c r="H188" s="15">
        <v>0</v>
      </c>
      <c r="I188" s="15">
        <v>0</v>
      </c>
      <c r="J188" s="15">
        <f t="shared" si="6"/>
        <v>0</v>
      </c>
      <c r="K188" s="15">
        <f t="shared" si="7"/>
        <v>7.93</v>
      </c>
    </row>
    <row r="189" spans="1:11">
      <c r="A189" s="12" t="s">
        <v>411</v>
      </c>
      <c r="B189" s="41" t="s">
        <v>8612</v>
      </c>
      <c r="C189" s="41" t="s">
        <v>8615</v>
      </c>
      <c r="D189" s="12" t="s">
        <v>8614</v>
      </c>
      <c r="E189" s="34" t="s">
        <v>182</v>
      </c>
      <c r="F189" s="13" t="s">
        <v>7836</v>
      </c>
      <c r="G189" s="15">
        <v>4.07</v>
      </c>
      <c r="H189" s="15">
        <v>0</v>
      </c>
      <c r="I189" s="15">
        <v>0</v>
      </c>
      <c r="J189" s="15">
        <f t="shared" si="6"/>
        <v>0</v>
      </c>
      <c r="K189" s="15">
        <f t="shared" si="7"/>
        <v>4.07</v>
      </c>
    </row>
    <row r="190" spans="1:11">
      <c r="A190" s="12" t="s">
        <v>415</v>
      </c>
      <c r="B190" s="41" t="s">
        <v>8616</v>
      </c>
      <c r="C190" s="41" t="s">
        <v>8617</v>
      </c>
      <c r="D190" s="43" t="s">
        <v>8618</v>
      </c>
      <c r="E190" s="34" t="s">
        <v>182</v>
      </c>
      <c r="F190" s="13" t="s">
        <v>83</v>
      </c>
      <c r="G190" s="15">
        <v>6</v>
      </c>
      <c r="H190" s="15">
        <v>0</v>
      </c>
      <c r="I190" s="15">
        <v>0</v>
      </c>
      <c r="J190" s="15">
        <f t="shared" si="6"/>
        <v>0</v>
      </c>
      <c r="K190" s="15">
        <f t="shared" si="7"/>
        <v>6</v>
      </c>
    </row>
    <row r="191" spans="1:11">
      <c r="A191" s="12" t="s">
        <v>415</v>
      </c>
      <c r="B191" s="41" t="s">
        <v>8616</v>
      </c>
      <c r="C191" s="41" t="s">
        <v>8619</v>
      </c>
      <c r="D191" s="43" t="s">
        <v>8618</v>
      </c>
      <c r="E191" s="34" t="s">
        <v>182</v>
      </c>
      <c r="F191" s="13" t="s">
        <v>83</v>
      </c>
      <c r="G191" s="15">
        <v>6</v>
      </c>
      <c r="H191" s="15">
        <v>0</v>
      </c>
      <c r="I191" s="15">
        <v>0</v>
      </c>
      <c r="J191" s="15">
        <f t="shared" si="6"/>
        <v>0</v>
      </c>
      <c r="K191" s="15">
        <f t="shared" si="7"/>
        <v>6</v>
      </c>
    </row>
    <row r="192" spans="1:11">
      <c r="A192" s="12" t="s">
        <v>419</v>
      </c>
      <c r="B192" s="41" t="s">
        <v>8620</v>
      </c>
      <c r="C192" s="35" t="s">
        <v>8621</v>
      </c>
      <c r="D192" s="43" t="s">
        <v>8341</v>
      </c>
      <c r="E192" s="34" t="s">
        <v>182</v>
      </c>
      <c r="F192" s="13" t="s">
        <v>83</v>
      </c>
      <c r="G192" s="15">
        <v>6</v>
      </c>
      <c r="H192" s="15">
        <v>0</v>
      </c>
      <c r="I192" s="15">
        <v>0</v>
      </c>
      <c r="J192" s="15">
        <f t="shared" si="6"/>
        <v>0</v>
      </c>
      <c r="K192" s="15">
        <f t="shared" si="7"/>
        <v>6</v>
      </c>
    </row>
    <row r="193" spans="1:11">
      <c r="A193" s="12" t="s">
        <v>419</v>
      </c>
      <c r="B193" s="41" t="s">
        <v>8620</v>
      </c>
      <c r="C193" s="41" t="s">
        <v>8622</v>
      </c>
      <c r="D193" s="43" t="s">
        <v>8341</v>
      </c>
      <c r="E193" s="34" t="s">
        <v>182</v>
      </c>
      <c r="F193" s="13" t="s">
        <v>83</v>
      </c>
      <c r="G193" s="15">
        <v>6</v>
      </c>
      <c r="H193" s="15">
        <v>0</v>
      </c>
      <c r="I193" s="15">
        <v>0</v>
      </c>
      <c r="J193" s="15">
        <f t="shared" si="6"/>
        <v>0</v>
      </c>
      <c r="K193" s="15">
        <f t="shared" si="7"/>
        <v>6</v>
      </c>
    </row>
    <row r="194" spans="1:11">
      <c r="A194" s="12" t="s">
        <v>423</v>
      </c>
      <c r="B194" s="41" t="s">
        <v>8623</v>
      </c>
      <c r="C194" s="41" t="s">
        <v>8624</v>
      </c>
      <c r="D194" s="12" t="s">
        <v>8625</v>
      </c>
      <c r="E194" s="34" t="s">
        <v>182</v>
      </c>
      <c r="F194" s="13" t="s">
        <v>83</v>
      </c>
      <c r="G194" s="15">
        <v>6</v>
      </c>
      <c r="H194" s="15">
        <v>0</v>
      </c>
      <c r="I194" s="15">
        <v>0</v>
      </c>
      <c r="J194" s="15">
        <f t="shared" si="6"/>
        <v>0</v>
      </c>
      <c r="K194" s="15">
        <f t="shared" si="7"/>
        <v>6</v>
      </c>
    </row>
    <row r="195" spans="1:11">
      <c r="A195" s="12" t="s">
        <v>423</v>
      </c>
      <c r="B195" s="41" t="s">
        <v>8623</v>
      </c>
      <c r="C195" s="41" t="s">
        <v>8626</v>
      </c>
      <c r="D195" s="12" t="s">
        <v>8625</v>
      </c>
      <c r="E195" s="34" t="s">
        <v>182</v>
      </c>
      <c r="F195" s="13" t="s">
        <v>83</v>
      </c>
      <c r="G195" s="15">
        <v>6</v>
      </c>
      <c r="H195" s="15">
        <v>0</v>
      </c>
      <c r="I195" s="15">
        <v>0</v>
      </c>
      <c r="J195" s="15">
        <f t="shared" si="6"/>
        <v>0</v>
      </c>
      <c r="K195" s="15">
        <f t="shared" si="7"/>
        <v>6</v>
      </c>
    </row>
    <row r="196" spans="1:11">
      <c r="A196" s="12" t="s">
        <v>427</v>
      </c>
      <c r="B196" s="41" t="s">
        <v>8627</v>
      </c>
      <c r="C196" s="41" t="s">
        <v>8628</v>
      </c>
      <c r="D196" s="12" t="s">
        <v>8629</v>
      </c>
      <c r="E196" s="34" t="s">
        <v>182</v>
      </c>
      <c r="F196" s="13" t="s">
        <v>83</v>
      </c>
      <c r="G196" s="15">
        <v>9.05</v>
      </c>
      <c r="H196" s="15">
        <v>0</v>
      </c>
      <c r="I196" s="15">
        <v>0</v>
      </c>
      <c r="J196" s="15">
        <f t="shared" si="6"/>
        <v>0</v>
      </c>
      <c r="K196" s="15">
        <f t="shared" si="7"/>
        <v>9.05</v>
      </c>
    </row>
    <row r="197" ht="24" spans="1:11">
      <c r="A197" s="12" t="s">
        <v>427</v>
      </c>
      <c r="B197" s="41" t="s">
        <v>8627</v>
      </c>
      <c r="C197" s="41" t="s">
        <v>8630</v>
      </c>
      <c r="D197" s="12" t="s">
        <v>8629</v>
      </c>
      <c r="E197" s="34" t="s">
        <v>182</v>
      </c>
      <c r="F197" s="13" t="s">
        <v>8631</v>
      </c>
      <c r="G197" s="15">
        <v>2.95</v>
      </c>
      <c r="H197" s="15">
        <v>0</v>
      </c>
      <c r="I197" s="15">
        <v>0</v>
      </c>
      <c r="J197" s="15">
        <f t="shared" si="6"/>
        <v>0</v>
      </c>
      <c r="K197" s="15">
        <f t="shared" si="7"/>
        <v>2.95</v>
      </c>
    </row>
    <row r="198" spans="1:11">
      <c r="A198" s="12" t="s">
        <v>431</v>
      </c>
      <c r="B198" s="35" t="s">
        <v>8632</v>
      </c>
      <c r="C198" s="35" t="s">
        <v>8633</v>
      </c>
      <c r="D198" s="42" t="s">
        <v>8634</v>
      </c>
      <c r="E198" s="34" t="s">
        <v>182</v>
      </c>
      <c r="F198" s="13" t="s">
        <v>83</v>
      </c>
      <c r="G198" s="15">
        <v>6</v>
      </c>
      <c r="H198" s="15">
        <v>0</v>
      </c>
      <c r="I198" s="15">
        <v>0</v>
      </c>
      <c r="J198" s="15">
        <f t="shared" si="6"/>
        <v>0</v>
      </c>
      <c r="K198" s="15">
        <f t="shared" si="7"/>
        <v>6</v>
      </c>
    </row>
    <row r="199" spans="1:11">
      <c r="A199" s="12" t="s">
        <v>431</v>
      </c>
      <c r="B199" s="41" t="s">
        <v>8632</v>
      </c>
      <c r="C199" s="41" t="s">
        <v>8635</v>
      </c>
      <c r="D199" s="42" t="s">
        <v>8634</v>
      </c>
      <c r="E199" s="34" t="s">
        <v>182</v>
      </c>
      <c r="F199" s="13" t="s">
        <v>83</v>
      </c>
      <c r="G199" s="15">
        <v>6</v>
      </c>
      <c r="H199" s="15">
        <v>0</v>
      </c>
      <c r="I199" s="15">
        <v>0</v>
      </c>
      <c r="J199" s="15">
        <f t="shared" si="6"/>
        <v>0</v>
      </c>
      <c r="K199" s="15">
        <f t="shared" si="7"/>
        <v>6</v>
      </c>
    </row>
    <row r="200" spans="1:11">
      <c r="A200" s="12" t="s">
        <v>435</v>
      </c>
      <c r="B200" s="41" t="s">
        <v>8636</v>
      </c>
      <c r="C200" s="41" t="s">
        <v>8637</v>
      </c>
      <c r="D200" s="43" t="s">
        <v>8638</v>
      </c>
      <c r="E200" s="34" t="s">
        <v>182</v>
      </c>
      <c r="F200" s="13" t="s">
        <v>83</v>
      </c>
      <c r="G200" s="15">
        <v>6</v>
      </c>
      <c r="H200" s="15">
        <v>1</v>
      </c>
      <c r="I200" s="15">
        <v>1</v>
      </c>
      <c r="J200" s="15">
        <f t="shared" si="6"/>
        <v>0</v>
      </c>
      <c r="K200" s="15">
        <f t="shared" si="7"/>
        <v>6</v>
      </c>
    </row>
    <row r="201" spans="1:11">
      <c r="A201" s="12" t="s">
        <v>435</v>
      </c>
      <c r="B201" s="41" t="s">
        <v>8636</v>
      </c>
      <c r="C201" s="41" t="s">
        <v>8639</v>
      </c>
      <c r="D201" s="43" t="s">
        <v>8638</v>
      </c>
      <c r="E201" s="34" t="s">
        <v>182</v>
      </c>
      <c r="F201" s="13" t="s">
        <v>83</v>
      </c>
      <c r="G201" s="15">
        <v>6</v>
      </c>
      <c r="H201" s="15">
        <v>0</v>
      </c>
      <c r="I201" s="15">
        <v>0</v>
      </c>
      <c r="J201" s="15">
        <f t="shared" si="6"/>
        <v>0</v>
      </c>
      <c r="K201" s="15">
        <f t="shared" si="7"/>
        <v>6</v>
      </c>
    </row>
    <row r="202" spans="1:11">
      <c r="A202" s="12" t="s">
        <v>439</v>
      </c>
      <c r="B202" s="35" t="s">
        <v>8640</v>
      </c>
      <c r="C202" s="35" t="s">
        <v>8641</v>
      </c>
      <c r="D202" s="12" t="s">
        <v>8642</v>
      </c>
      <c r="E202" s="13" t="s">
        <v>67</v>
      </c>
      <c r="F202" s="13" t="s">
        <v>83</v>
      </c>
      <c r="G202" s="15">
        <v>12</v>
      </c>
      <c r="H202" s="15">
        <v>0</v>
      </c>
      <c r="I202" s="15">
        <v>0</v>
      </c>
      <c r="J202" s="15">
        <f t="shared" si="6"/>
        <v>0</v>
      </c>
      <c r="K202" s="15">
        <f t="shared" si="7"/>
        <v>12</v>
      </c>
    </row>
    <row r="203" spans="1:11">
      <c r="A203" s="12" t="s">
        <v>443</v>
      </c>
      <c r="B203" s="41" t="s">
        <v>8643</v>
      </c>
      <c r="C203" s="41" t="s">
        <v>8644</v>
      </c>
      <c r="D203" s="12" t="s">
        <v>8645</v>
      </c>
      <c r="E203" s="13" t="s">
        <v>1327</v>
      </c>
      <c r="F203" s="13" t="s">
        <v>83</v>
      </c>
      <c r="G203" s="15">
        <v>12</v>
      </c>
      <c r="H203" s="15">
        <v>0</v>
      </c>
      <c r="I203" s="15">
        <v>0</v>
      </c>
      <c r="J203" s="15">
        <f t="shared" si="6"/>
        <v>0</v>
      </c>
      <c r="K203" s="15">
        <f t="shared" si="7"/>
        <v>12</v>
      </c>
    </row>
    <row r="204" spans="1:11">
      <c r="A204" s="12" t="s">
        <v>447</v>
      </c>
      <c r="B204" s="41" t="s">
        <v>8646</v>
      </c>
      <c r="C204" s="41" t="s">
        <v>8647</v>
      </c>
      <c r="D204" s="12" t="s">
        <v>8648</v>
      </c>
      <c r="E204" s="13" t="s">
        <v>67</v>
      </c>
      <c r="F204" s="13" t="s">
        <v>83</v>
      </c>
      <c r="G204" s="15">
        <v>6</v>
      </c>
      <c r="H204" s="15">
        <v>0</v>
      </c>
      <c r="I204" s="15">
        <v>0</v>
      </c>
      <c r="J204" s="15">
        <f t="shared" si="6"/>
        <v>0</v>
      </c>
      <c r="K204" s="15">
        <f t="shared" si="7"/>
        <v>6</v>
      </c>
    </row>
    <row r="205" spans="1:11">
      <c r="A205" s="12" t="s">
        <v>447</v>
      </c>
      <c r="B205" s="41" t="s">
        <v>8646</v>
      </c>
      <c r="C205" s="41" t="s">
        <v>8649</v>
      </c>
      <c r="D205" s="12" t="s">
        <v>8648</v>
      </c>
      <c r="E205" s="13" t="s">
        <v>67</v>
      </c>
      <c r="F205" s="13" t="s">
        <v>7619</v>
      </c>
      <c r="G205" s="15">
        <v>6</v>
      </c>
      <c r="H205" s="15">
        <v>0</v>
      </c>
      <c r="I205" s="15">
        <v>0</v>
      </c>
      <c r="J205" s="15">
        <f t="shared" si="6"/>
        <v>0</v>
      </c>
      <c r="K205" s="15">
        <f t="shared" si="7"/>
        <v>6</v>
      </c>
    </row>
    <row r="206" spans="1:11">
      <c r="A206" s="12" t="s">
        <v>451</v>
      </c>
      <c r="B206" s="35" t="s">
        <v>8650</v>
      </c>
      <c r="C206" s="35" t="s">
        <v>8651</v>
      </c>
      <c r="D206" s="12" t="s">
        <v>8652</v>
      </c>
      <c r="E206" s="13" t="s">
        <v>1327</v>
      </c>
      <c r="F206" s="13" t="s">
        <v>83</v>
      </c>
      <c r="G206" s="15">
        <v>12</v>
      </c>
      <c r="H206" s="15">
        <v>1</v>
      </c>
      <c r="I206" s="15">
        <v>1</v>
      </c>
      <c r="J206" s="15">
        <f t="shared" si="6"/>
        <v>0</v>
      </c>
      <c r="K206" s="15">
        <f t="shared" si="7"/>
        <v>12</v>
      </c>
    </row>
    <row r="207" spans="1:11">
      <c r="A207" s="12" t="s">
        <v>455</v>
      </c>
      <c r="B207" s="35" t="s">
        <v>8653</v>
      </c>
      <c r="C207" s="35" t="s">
        <v>8654</v>
      </c>
      <c r="D207" s="12" t="s">
        <v>8655</v>
      </c>
      <c r="E207" s="13" t="s">
        <v>1327</v>
      </c>
      <c r="F207" s="13" t="s">
        <v>83</v>
      </c>
      <c r="G207" s="15">
        <v>12</v>
      </c>
      <c r="H207" s="15">
        <v>0</v>
      </c>
      <c r="I207" s="15">
        <v>0</v>
      </c>
      <c r="J207" s="15">
        <f t="shared" si="6"/>
        <v>0</v>
      </c>
      <c r="K207" s="15">
        <f t="shared" si="7"/>
        <v>12</v>
      </c>
    </row>
    <row r="208" spans="1:11">
      <c r="A208" s="12" t="s">
        <v>459</v>
      </c>
      <c r="B208" s="41" t="s">
        <v>8656</v>
      </c>
      <c r="C208" s="41" t="s">
        <v>8657</v>
      </c>
      <c r="D208" s="12" t="s">
        <v>8658</v>
      </c>
      <c r="E208" s="13" t="s">
        <v>67</v>
      </c>
      <c r="F208" s="13" t="s">
        <v>83</v>
      </c>
      <c r="G208" s="15">
        <v>12</v>
      </c>
      <c r="H208" s="15">
        <v>0</v>
      </c>
      <c r="I208" s="15">
        <v>0</v>
      </c>
      <c r="J208" s="15">
        <f t="shared" si="6"/>
        <v>0</v>
      </c>
      <c r="K208" s="15">
        <f t="shared" si="7"/>
        <v>12</v>
      </c>
    </row>
    <row r="209" spans="1:14">
      <c r="A209" s="12" t="s">
        <v>463</v>
      </c>
      <c r="B209" s="13" t="s">
        <v>8659</v>
      </c>
      <c r="C209" s="41" t="s">
        <v>8532</v>
      </c>
      <c r="D209" s="12" t="s">
        <v>8660</v>
      </c>
      <c r="E209" s="13" t="s">
        <v>1327</v>
      </c>
      <c r="F209" s="13" t="s">
        <v>5072</v>
      </c>
      <c r="G209" s="15">
        <v>1</v>
      </c>
      <c r="H209" s="15">
        <v>0</v>
      </c>
      <c r="I209" s="15">
        <v>0</v>
      </c>
      <c r="J209" s="15">
        <f t="shared" si="6"/>
        <v>0</v>
      </c>
      <c r="K209" s="15">
        <f t="shared" si="7"/>
        <v>1</v>
      </c>
    </row>
    <row r="210" spans="1:14">
      <c r="A210" s="12" t="s">
        <v>467</v>
      </c>
      <c r="B210" s="13" t="s">
        <v>8661</v>
      </c>
      <c r="C210" s="41" t="s">
        <v>8502</v>
      </c>
      <c r="D210" s="12" t="s">
        <v>8662</v>
      </c>
      <c r="E210" s="13" t="s">
        <v>1327</v>
      </c>
      <c r="F210" s="13" t="s">
        <v>7485</v>
      </c>
      <c r="G210" s="15">
        <v>0.5</v>
      </c>
      <c r="H210" s="15">
        <v>0</v>
      </c>
      <c r="I210" s="15">
        <v>0</v>
      </c>
      <c r="J210" s="15">
        <f t="shared" ref="J210:J273" si="8">H210-I210</f>
        <v>0</v>
      </c>
      <c r="K210" s="15">
        <f t="shared" ref="K210:K273" si="9">G210+J210</f>
        <v>0.5</v>
      </c>
    </row>
    <row r="211" spans="1:14">
      <c r="A211" s="12" t="s">
        <v>471</v>
      </c>
      <c r="B211" s="13" t="s">
        <v>8663</v>
      </c>
      <c r="C211" s="41" t="s">
        <v>8664</v>
      </c>
      <c r="D211" s="12" t="s">
        <v>8665</v>
      </c>
      <c r="E211" s="13" t="s">
        <v>61</v>
      </c>
      <c r="F211" s="13" t="s">
        <v>7684</v>
      </c>
      <c r="G211" s="15">
        <v>3</v>
      </c>
      <c r="H211" s="15">
        <v>0</v>
      </c>
      <c r="I211" s="15">
        <v>0</v>
      </c>
      <c r="J211" s="15">
        <f t="shared" si="8"/>
        <v>0</v>
      </c>
      <c r="K211" s="15">
        <f t="shared" si="9"/>
        <v>3</v>
      </c>
    </row>
    <row r="212" spans="1:14">
      <c r="A212" s="12" t="s">
        <v>475</v>
      </c>
      <c r="B212" s="13" t="s">
        <v>8666</v>
      </c>
      <c r="C212" s="35" t="s">
        <v>8667</v>
      </c>
      <c r="D212" s="12" t="s">
        <v>8668</v>
      </c>
      <c r="E212" s="13" t="s">
        <v>1327</v>
      </c>
      <c r="F212" s="13" t="s">
        <v>3274</v>
      </c>
      <c r="G212" s="15">
        <v>4</v>
      </c>
      <c r="H212" s="15">
        <v>0</v>
      </c>
      <c r="I212" s="15">
        <v>0</v>
      </c>
      <c r="J212" s="15">
        <f t="shared" si="8"/>
        <v>0</v>
      </c>
      <c r="K212" s="15">
        <f t="shared" si="9"/>
        <v>4</v>
      </c>
    </row>
    <row r="213" spans="1:14">
      <c r="A213" s="12" t="s">
        <v>479</v>
      </c>
      <c r="B213" s="13" t="s">
        <v>8669</v>
      </c>
      <c r="C213" s="41" t="s">
        <v>8670</v>
      </c>
      <c r="D213" s="12" t="s">
        <v>8671</v>
      </c>
      <c r="E213" s="13" t="s">
        <v>67</v>
      </c>
      <c r="F213" s="13" t="s">
        <v>2566</v>
      </c>
      <c r="G213" s="15">
        <v>4.5</v>
      </c>
      <c r="H213" s="15">
        <v>0</v>
      </c>
      <c r="I213" s="15">
        <v>0</v>
      </c>
      <c r="J213" s="15">
        <f t="shared" si="8"/>
        <v>0</v>
      </c>
      <c r="K213" s="15">
        <f t="shared" si="9"/>
        <v>4.5</v>
      </c>
    </row>
    <row r="214" spans="1:14">
      <c r="A214" s="12" t="s">
        <v>483</v>
      </c>
      <c r="B214" s="13" t="s">
        <v>8672</v>
      </c>
      <c r="C214" s="41" t="s">
        <v>8673</v>
      </c>
      <c r="D214" s="12" t="s">
        <v>8674</v>
      </c>
      <c r="E214" s="13" t="s">
        <v>67</v>
      </c>
      <c r="F214" s="13" t="s">
        <v>2566</v>
      </c>
      <c r="G214" s="15">
        <v>2.25</v>
      </c>
      <c r="H214" s="15">
        <v>0</v>
      </c>
      <c r="I214" s="15">
        <v>0</v>
      </c>
      <c r="J214" s="15">
        <f t="shared" si="8"/>
        <v>0</v>
      </c>
      <c r="K214" s="15">
        <f t="shared" si="9"/>
        <v>2.25</v>
      </c>
    </row>
    <row r="215" spans="1:14">
      <c r="A215" s="12" t="s">
        <v>483</v>
      </c>
      <c r="B215" s="13" t="s">
        <v>8672</v>
      </c>
      <c r="C215" s="41" t="s">
        <v>8675</v>
      </c>
      <c r="D215" s="12" t="s">
        <v>8674</v>
      </c>
      <c r="E215" s="13" t="s">
        <v>67</v>
      </c>
      <c r="F215" s="13" t="s">
        <v>2566</v>
      </c>
      <c r="G215" s="15">
        <v>2.25</v>
      </c>
      <c r="H215" s="15">
        <v>0</v>
      </c>
      <c r="I215" s="15">
        <v>0</v>
      </c>
      <c r="J215" s="15">
        <f t="shared" si="8"/>
        <v>0</v>
      </c>
      <c r="K215" s="15">
        <f t="shared" si="9"/>
        <v>2.25</v>
      </c>
    </row>
    <row r="216" spans="1:14">
      <c r="A216" s="12" t="s">
        <v>487</v>
      </c>
      <c r="B216" s="13" t="s">
        <v>8676</v>
      </c>
      <c r="C216" s="41" t="s">
        <v>8677</v>
      </c>
      <c r="D216" s="12" t="s">
        <v>8678</v>
      </c>
      <c r="E216" s="13" t="s">
        <v>61</v>
      </c>
      <c r="F216" s="13" t="s">
        <v>8679</v>
      </c>
      <c r="G216" s="15">
        <v>7.5</v>
      </c>
      <c r="H216" s="15">
        <v>2.5</v>
      </c>
      <c r="I216" s="15">
        <v>2.5</v>
      </c>
      <c r="J216" s="15">
        <f t="shared" si="8"/>
        <v>0</v>
      </c>
      <c r="K216" s="15">
        <f t="shared" si="9"/>
        <v>7.5</v>
      </c>
    </row>
    <row r="217" spans="1:14">
      <c r="A217" s="12" t="s">
        <v>491</v>
      </c>
      <c r="B217" s="13" t="s">
        <v>8680</v>
      </c>
      <c r="C217" s="41" t="s">
        <v>8681</v>
      </c>
      <c r="D217" s="12" t="s">
        <v>8682</v>
      </c>
      <c r="E217" s="13" t="s">
        <v>1327</v>
      </c>
      <c r="F217" s="13" t="s">
        <v>8683</v>
      </c>
      <c r="G217" s="15">
        <v>7</v>
      </c>
      <c r="H217" s="15">
        <v>0</v>
      </c>
      <c r="I217" s="15">
        <v>0</v>
      </c>
      <c r="J217" s="15">
        <f t="shared" si="8"/>
        <v>0</v>
      </c>
      <c r="K217" s="15">
        <f t="shared" si="9"/>
        <v>7</v>
      </c>
    </row>
    <row r="218" spans="1:14">
      <c r="A218" s="12" t="s">
        <v>495</v>
      </c>
      <c r="B218" s="13" t="s">
        <v>8684</v>
      </c>
      <c r="C218" s="41" t="s">
        <v>8685</v>
      </c>
      <c r="D218" s="12" t="s">
        <v>8686</v>
      </c>
      <c r="E218" s="13" t="s">
        <v>1327</v>
      </c>
      <c r="F218" s="13" t="s">
        <v>8687</v>
      </c>
      <c r="G218" s="15">
        <v>10.5</v>
      </c>
      <c r="H218" s="15">
        <v>10.5</v>
      </c>
      <c r="I218" s="15">
        <v>10.5</v>
      </c>
      <c r="J218" s="15">
        <f t="shared" si="8"/>
        <v>0</v>
      </c>
      <c r="K218" s="15">
        <f t="shared" si="9"/>
        <v>10.5</v>
      </c>
    </row>
    <row r="219" spans="1:14">
      <c r="A219" s="19"/>
      <c r="B219" s="16"/>
      <c r="C219" s="13"/>
      <c r="D219" s="12"/>
      <c r="E219" s="18"/>
      <c r="F219" s="13"/>
      <c r="G219" s="15"/>
      <c r="H219" s="15"/>
      <c r="I219" s="15"/>
      <c r="J219" s="15"/>
      <c r="K219" s="15"/>
    </row>
    <row r="220" spans="1:14">
      <c r="A220" s="19"/>
      <c r="B220" s="16"/>
      <c r="C220" s="13"/>
      <c r="D220" s="12"/>
      <c r="E220" s="18"/>
      <c r="F220" s="11" t="s">
        <v>42</v>
      </c>
      <c r="G220" s="15">
        <f>SUBTOTAL(9,G5:G219)</f>
        <v>1217.53</v>
      </c>
      <c r="H220" s="15">
        <f>SUBTOTAL(9,H5:H219)</f>
        <v>36.53</v>
      </c>
      <c r="I220" s="15">
        <f>SUBTOTAL(9,I5:I219)</f>
        <v>36.03</v>
      </c>
      <c r="J220" s="15">
        <f>SUBTOTAL(9,J5:J219)</f>
        <v>0.5</v>
      </c>
      <c r="K220" s="15">
        <f>SUBTOTAL(9,K5:K219)</f>
        <v>1218.03</v>
      </c>
    </row>
    <row r="221" s="2" customFormat="1" ht="95" customHeight="1" spans="1:14">
      <c r="A221" s="20" t="s">
        <v>1264</v>
      </c>
      <c r="B221" s="3"/>
      <c r="C221" s="21"/>
      <c r="D221" s="21"/>
      <c r="E221" s="22"/>
      <c r="F221" s="23"/>
      <c r="G221" s="23" t="s">
        <v>1265</v>
      </c>
      <c r="H221" s="24"/>
      <c r="I221" s="25"/>
      <c r="J221" s="4"/>
      <c r="K221" s="25"/>
      <c r="L221" s="25"/>
      <c r="M221" s="25"/>
      <c r="N221" s="25"/>
    </row>
    <row r="222" s="2" customFormat="1" ht="13.5" spans="1:14">
      <c r="B222" s="25"/>
      <c r="C222" s="26" t="s">
        <v>1266</v>
      </c>
      <c r="D222" s="27" t="s">
        <v>1267</v>
      </c>
      <c r="E222" s="3"/>
      <c r="F222" s="28"/>
      <c r="G222" s="27"/>
      <c r="H222" s="27"/>
      <c r="I222" s="27"/>
      <c r="J222" s="28"/>
      <c r="K222" s="28"/>
      <c r="L222" s="29"/>
      <c r="M222" s="29"/>
      <c r="N222" s="29"/>
    </row>
    <row r="223" s="2" customFormat="1" ht="13.5" spans="1:14">
      <c r="B223" s="25"/>
      <c r="C223" s="30"/>
      <c r="D223" s="27" t="s">
        <v>1268</v>
      </c>
      <c r="E223" s="3"/>
      <c r="F223" s="28"/>
      <c r="G223" s="27"/>
      <c r="H223" s="27"/>
      <c r="I223" s="27"/>
      <c r="J223" s="31"/>
      <c r="K223" s="28"/>
      <c r="L223" s="29"/>
      <c r="M223" s="29"/>
      <c r="N223" s="29"/>
    </row>
    <row r="224" s="3" customFormat="1" ht="59" customHeight="1" spans="1:14">
      <c r="B224" s="32"/>
      <c r="C224" s="33"/>
      <c r="D224" s="33" t="s">
        <v>1269</v>
      </c>
      <c r="E224" s="33"/>
      <c r="F224" s="33"/>
      <c r="G224" s="33"/>
      <c r="H224" s="33"/>
      <c r="I224" s="33"/>
      <c r="J224" s="33"/>
      <c r="K224" s="33"/>
      <c r="L224" s="33"/>
      <c r="M224" s="33"/>
      <c r="N224" s="33"/>
    </row>
  </sheetData>
  <mergeCells count="5">
    <mergeCell ref="A1:B1"/>
    <mergeCell ref="A2:K2"/>
    <mergeCell ref="A3:F3"/>
    <mergeCell ref="I3:K3"/>
    <mergeCell ref="D224:K224"/>
  </mergeCells>
  <printOptions horizontalCentered="1"/>
  <pageMargins left="0.392361111111111" right="0.392361111111111" top="0.786805555555556" bottom="0.590277777777778" header="0.590277777777778" footer="0.392361111111111"/>
  <pageSetup paperSize="9" scale="93" orientation="landscape" blackAndWhite="1"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6"/>
  <sheetViews>
    <sheetView view="pageBreakPreview" zoomScaleNormal="100" workbookViewId="0">
      <pane ySplit="5" topLeftCell="A24" activePane="bottomLeft" state="frozen"/>
      <selection/>
      <selection pane="bottomLeft" activeCell="K32" sqref="A4:K32"/>
    </sheetView>
  </sheetViews>
  <sheetFormatPr defaultColWidth="11.5416666666667" defaultRowHeight="12"/>
  <cols>
    <col min="1" max="1" width="3.4" style="2" customWidth="1"/>
    <col min="2" max="2" width="18.8166666666667" style="2" customWidth="1"/>
    <col min="3" max="3" width="10.3583333333333" style="2" customWidth="1"/>
    <col min="4" max="4" width="11.7333333333333" style="2" customWidth="1"/>
    <col min="5" max="5" width="19.6916666666667" style="2" customWidth="1"/>
    <col min="6" max="6" width="16.375" style="2" customWidth="1"/>
    <col min="7" max="9" width="12.2" style="4" customWidth="1"/>
    <col min="10" max="10" width="13.975" style="4" customWidth="1"/>
    <col min="11" max="11" width="12.2" style="4" customWidth="1"/>
    <col min="12" max="16280" width="11.5416666666667" style="2" customWidth="1"/>
    <col min="16281" max="16384" width="11.5416666666667" style="2"/>
  </cols>
  <sheetData>
    <row r="1" s="1" customFormat="1" spans="1:11">
      <c r="A1" s="1" t="s">
        <v>43</v>
      </c>
      <c r="G1" s="5"/>
      <c r="H1" s="5"/>
      <c r="I1" s="5"/>
      <c r="J1" s="5"/>
      <c r="K1" s="5"/>
    </row>
    <row r="2" s="1" customFormat="1" ht="20.25" spans="1:11">
      <c r="A2" s="6" t="s">
        <v>44</v>
      </c>
      <c r="B2" s="6"/>
      <c r="C2" s="6"/>
      <c r="D2" s="6"/>
      <c r="E2" s="6"/>
      <c r="F2" s="6"/>
      <c r="G2" s="6"/>
      <c r="H2" s="6"/>
      <c r="I2" s="6"/>
      <c r="J2" s="6"/>
      <c r="K2" s="6"/>
    </row>
    <row r="3" s="1" customFormat="1" spans="1:11">
      <c r="A3" s="7" t="s">
        <v>8688</v>
      </c>
      <c r="B3" s="8"/>
      <c r="C3" s="8"/>
      <c r="D3" s="8"/>
      <c r="E3" s="8"/>
      <c r="F3" s="8"/>
      <c r="G3" s="9"/>
      <c r="H3" s="9"/>
      <c r="I3" s="10" t="s">
        <v>8689</v>
      </c>
      <c r="J3" s="10"/>
      <c r="K3" s="10"/>
    </row>
    <row r="4" s="2" customFormat="1" spans="1:11">
      <c r="A4" s="11" t="s">
        <v>2</v>
      </c>
      <c r="B4" s="11" t="s">
        <v>47</v>
      </c>
      <c r="C4" s="11" t="s">
        <v>48</v>
      </c>
      <c r="D4" s="11" t="s">
        <v>49</v>
      </c>
      <c r="E4" s="11" t="s">
        <v>50</v>
      </c>
      <c r="F4" s="11" t="s">
        <v>51</v>
      </c>
      <c r="G4" s="11" t="s">
        <v>52</v>
      </c>
      <c r="H4" s="11" t="s">
        <v>53</v>
      </c>
      <c r="I4" s="11" t="s">
        <v>54</v>
      </c>
      <c r="J4" s="11" t="s">
        <v>55</v>
      </c>
      <c r="K4" s="11" t="s">
        <v>56</v>
      </c>
    </row>
    <row r="5" spans="1:11">
      <c r="A5" s="12" t="s">
        <v>57</v>
      </c>
      <c r="B5" s="13" t="s">
        <v>8690</v>
      </c>
      <c r="C5" s="13" t="s">
        <v>8691</v>
      </c>
      <c r="D5" s="12" t="s">
        <v>8692</v>
      </c>
      <c r="E5" s="13" t="s">
        <v>182</v>
      </c>
      <c r="F5" s="13" t="s">
        <v>83</v>
      </c>
      <c r="G5" s="15">
        <v>12</v>
      </c>
      <c r="H5" s="15">
        <v>0</v>
      </c>
      <c r="I5" s="15">
        <v>0</v>
      </c>
      <c r="J5" s="15">
        <f t="shared" ref="J5:J59" si="0">H5-I5</f>
        <v>0</v>
      </c>
      <c r="K5" s="15">
        <f t="shared" ref="K5:K59" si="1">G5+J5</f>
        <v>12</v>
      </c>
    </row>
    <row r="6" spans="1:11">
      <c r="A6" s="12" t="s">
        <v>63</v>
      </c>
      <c r="B6" s="13" t="s">
        <v>8693</v>
      </c>
      <c r="C6" s="13" t="s">
        <v>8694</v>
      </c>
      <c r="D6" s="12" t="s">
        <v>8695</v>
      </c>
      <c r="E6" s="13" t="s">
        <v>182</v>
      </c>
      <c r="F6" s="13" t="s">
        <v>83</v>
      </c>
      <c r="G6" s="15">
        <v>12</v>
      </c>
      <c r="H6" s="15">
        <v>0</v>
      </c>
      <c r="I6" s="15">
        <v>0</v>
      </c>
      <c r="J6" s="15">
        <f t="shared" si="0"/>
        <v>0</v>
      </c>
      <c r="K6" s="15">
        <f t="shared" si="1"/>
        <v>12</v>
      </c>
    </row>
    <row r="7" spans="1:11">
      <c r="A7" s="12" t="s">
        <v>69</v>
      </c>
      <c r="B7" s="13" t="s">
        <v>8696</v>
      </c>
      <c r="C7" s="13" t="s">
        <v>8697</v>
      </c>
      <c r="D7" s="12" t="s">
        <v>8698</v>
      </c>
      <c r="E7" s="13" t="s">
        <v>182</v>
      </c>
      <c r="F7" s="13" t="s">
        <v>83</v>
      </c>
      <c r="G7" s="15">
        <v>12</v>
      </c>
      <c r="H7" s="15">
        <v>0</v>
      </c>
      <c r="I7" s="15">
        <v>0</v>
      </c>
      <c r="J7" s="15">
        <f t="shared" si="0"/>
        <v>0</v>
      </c>
      <c r="K7" s="15">
        <f t="shared" si="1"/>
        <v>12</v>
      </c>
    </row>
    <row r="8" spans="1:11">
      <c r="A8" s="12" t="s">
        <v>74</v>
      </c>
      <c r="B8" s="13" t="s">
        <v>8699</v>
      </c>
      <c r="C8" s="13" t="s">
        <v>8700</v>
      </c>
      <c r="D8" s="12" t="s">
        <v>8701</v>
      </c>
      <c r="E8" s="13" t="s">
        <v>182</v>
      </c>
      <c r="F8" s="13" t="s">
        <v>83</v>
      </c>
      <c r="G8" s="15">
        <v>12</v>
      </c>
      <c r="H8" s="15">
        <v>0</v>
      </c>
      <c r="I8" s="15">
        <v>0</v>
      </c>
      <c r="J8" s="15">
        <f t="shared" si="0"/>
        <v>0</v>
      </c>
      <c r="K8" s="15">
        <f t="shared" si="1"/>
        <v>12</v>
      </c>
    </row>
    <row r="9" spans="1:11">
      <c r="A9" s="12" t="s">
        <v>79</v>
      </c>
      <c r="B9" s="13" t="s">
        <v>8702</v>
      </c>
      <c r="C9" s="13" t="s">
        <v>1635</v>
      </c>
      <c r="D9" s="12" t="s">
        <v>8703</v>
      </c>
      <c r="E9" s="13" t="s">
        <v>182</v>
      </c>
      <c r="F9" s="13" t="s">
        <v>83</v>
      </c>
      <c r="G9" s="15">
        <v>12</v>
      </c>
      <c r="H9" s="15">
        <v>0</v>
      </c>
      <c r="I9" s="15">
        <v>0</v>
      </c>
      <c r="J9" s="15">
        <f t="shared" si="0"/>
        <v>0</v>
      </c>
      <c r="K9" s="15">
        <f t="shared" si="1"/>
        <v>12</v>
      </c>
    </row>
    <row r="10" spans="1:11">
      <c r="A10" s="12" t="s">
        <v>84</v>
      </c>
      <c r="B10" s="13" t="s">
        <v>8704</v>
      </c>
      <c r="C10" s="13" t="s">
        <v>8705</v>
      </c>
      <c r="D10" s="12" t="s">
        <v>8706</v>
      </c>
      <c r="E10" s="13" t="s">
        <v>182</v>
      </c>
      <c r="F10" s="13" t="s">
        <v>83</v>
      </c>
      <c r="G10" s="15">
        <v>12</v>
      </c>
      <c r="H10" s="15">
        <v>0</v>
      </c>
      <c r="I10" s="15">
        <v>0</v>
      </c>
      <c r="J10" s="15">
        <f t="shared" si="0"/>
        <v>0</v>
      </c>
      <c r="K10" s="15">
        <f t="shared" si="1"/>
        <v>12</v>
      </c>
    </row>
    <row r="11" spans="1:11">
      <c r="A11" s="12" t="s">
        <v>88</v>
      </c>
      <c r="B11" s="13" t="s">
        <v>8707</v>
      </c>
      <c r="C11" s="13" t="s">
        <v>8708</v>
      </c>
      <c r="D11" s="12" t="s">
        <v>8709</v>
      </c>
      <c r="E11" s="13" t="s">
        <v>182</v>
      </c>
      <c r="F11" s="13" t="s">
        <v>83</v>
      </c>
      <c r="G11" s="15">
        <v>12</v>
      </c>
      <c r="H11" s="15">
        <v>0</v>
      </c>
      <c r="I11" s="15">
        <v>0</v>
      </c>
      <c r="J11" s="15">
        <f t="shared" si="0"/>
        <v>0</v>
      </c>
      <c r="K11" s="15">
        <f t="shared" si="1"/>
        <v>12</v>
      </c>
    </row>
    <row r="12" spans="1:11">
      <c r="A12" s="12" t="s">
        <v>92</v>
      </c>
      <c r="B12" s="13" t="s">
        <v>8710</v>
      </c>
      <c r="C12" s="13" t="s">
        <v>8711</v>
      </c>
      <c r="D12" s="12" t="s">
        <v>8712</v>
      </c>
      <c r="E12" s="13" t="s">
        <v>182</v>
      </c>
      <c r="F12" s="13" t="s">
        <v>83</v>
      </c>
      <c r="G12" s="15">
        <v>12</v>
      </c>
      <c r="H12" s="15">
        <v>0</v>
      </c>
      <c r="I12" s="15">
        <v>0</v>
      </c>
      <c r="J12" s="15">
        <f t="shared" si="0"/>
        <v>0</v>
      </c>
      <c r="K12" s="15">
        <f t="shared" si="1"/>
        <v>12</v>
      </c>
    </row>
    <row r="13" spans="1:11">
      <c r="A13" s="12" t="s">
        <v>97</v>
      </c>
      <c r="B13" s="13" t="s">
        <v>8713</v>
      </c>
      <c r="C13" s="13" t="s">
        <v>6550</v>
      </c>
      <c r="D13" s="12" t="s">
        <v>8714</v>
      </c>
      <c r="E13" s="13" t="s">
        <v>182</v>
      </c>
      <c r="F13" s="13" t="s">
        <v>83</v>
      </c>
      <c r="G13" s="15">
        <v>12</v>
      </c>
      <c r="H13" s="15">
        <v>2</v>
      </c>
      <c r="I13" s="15">
        <v>2</v>
      </c>
      <c r="J13" s="15">
        <f t="shared" si="0"/>
        <v>0</v>
      </c>
      <c r="K13" s="15">
        <f t="shared" si="1"/>
        <v>12</v>
      </c>
    </row>
    <row r="14" spans="1:11">
      <c r="A14" s="12" t="s">
        <v>102</v>
      </c>
      <c r="B14" s="13" t="s">
        <v>8715</v>
      </c>
      <c r="C14" s="13" t="s">
        <v>8716</v>
      </c>
      <c r="D14" s="12" t="s">
        <v>8717</v>
      </c>
      <c r="E14" s="13" t="s">
        <v>182</v>
      </c>
      <c r="F14" s="13" t="s">
        <v>83</v>
      </c>
      <c r="G14" s="15">
        <v>12</v>
      </c>
      <c r="H14" s="15">
        <v>0</v>
      </c>
      <c r="I14" s="15">
        <v>0</v>
      </c>
      <c r="J14" s="15">
        <f t="shared" si="0"/>
        <v>0</v>
      </c>
      <c r="K14" s="15">
        <f t="shared" si="1"/>
        <v>12</v>
      </c>
    </row>
    <row r="15" spans="1:11">
      <c r="A15" s="12" t="s">
        <v>106</v>
      </c>
      <c r="B15" s="13" t="s">
        <v>8718</v>
      </c>
      <c r="C15" s="13" t="s">
        <v>8719</v>
      </c>
      <c r="D15" s="12" t="s">
        <v>8720</v>
      </c>
      <c r="E15" s="13" t="s">
        <v>182</v>
      </c>
      <c r="F15" s="13" t="s">
        <v>83</v>
      </c>
      <c r="G15" s="15">
        <v>12</v>
      </c>
      <c r="H15" s="15">
        <v>0</v>
      </c>
      <c r="I15" s="15">
        <v>0</v>
      </c>
      <c r="J15" s="15">
        <f t="shared" si="0"/>
        <v>0</v>
      </c>
      <c r="K15" s="15">
        <f t="shared" si="1"/>
        <v>12</v>
      </c>
    </row>
    <row r="16" spans="1:11">
      <c r="A16" s="12" t="s">
        <v>110</v>
      </c>
      <c r="B16" s="13" t="s">
        <v>8721</v>
      </c>
      <c r="C16" s="13" t="s">
        <v>3581</v>
      </c>
      <c r="D16" s="12" t="s">
        <v>8722</v>
      </c>
      <c r="E16" s="13" t="s">
        <v>61</v>
      </c>
      <c r="F16" s="13" t="s">
        <v>8723</v>
      </c>
      <c r="G16" s="15">
        <v>2.5</v>
      </c>
      <c r="H16" s="15">
        <v>0.5</v>
      </c>
      <c r="I16" s="15">
        <v>0.5</v>
      </c>
      <c r="J16" s="15">
        <f t="shared" si="0"/>
        <v>0</v>
      </c>
      <c r="K16" s="15">
        <f t="shared" si="1"/>
        <v>2.5</v>
      </c>
    </row>
    <row r="17" spans="1:11">
      <c r="A17" s="12" t="s">
        <v>114</v>
      </c>
      <c r="B17" s="13" t="s">
        <v>8724</v>
      </c>
      <c r="C17" s="13" t="s">
        <v>8725</v>
      </c>
      <c r="D17" s="12" t="s">
        <v>8726</v>
      </c>
      <c r="E17" s="13" t="s">
        <v>182</v>
      </c>
      <c r="F17" s="13" t="s">
        <v>83</v>
      </c>
      <c r="G17" s="15">
        <v>12</v>
      </c>
      <c r="H17" s="15">
        <v>4</v>
      </c>
      <c r="I17" s="15">
        <v>4</v>
      </c>
      <c r="J17" s="15">
        <f t="shared" si="0"/>
        <v>0</v>
      </c>
      <c r="K17" s="15">
        <f t="shared" si="1"/>
        <v>12</v>
      </c>
    </row>
    <row r="18" spans="1:11">
      <c r="A18" s="12" t="s">
        <v>118</v>
      </c>
      <c r="B18" s="13" t="s">
        <v>8727</v>
      </c>
      <c r="C18" s="13" t="s">
        <v>6550</v>
      </c>
      <c r="D18" s="12" t="s">
        <v>8728</v>
      </c>
      <c r="E18" s="13" t="s">
        <v>182</v>
      </c>
      <c r="F18" s="13" t="s">
        <v>83</v>
      </c>
      <c r="G18" s="15">
        <v>12</v>
      </c>
      <c r="H18" s="15">
        <v>0</v>
      </c>
      <c r="I18" s="15">
        <v>0</v>
      </c>
      <c r="J18" s="15">
        <f t="shared" si="0"/>
        <v>0</v>
      </c>
      <c r="K18" s="15">
        <f t="shared" si="1"/>
        <v>12</v>
      </c>
    </row>
    <row r="19" spans="1:11">
      <c r="A19" s="12" t="s">
        <v>122</v>
      </c>
      <c r="B19" s="13" t="s">
        <v>8729</v>
      </c>
      <c r="C19" s="13" t="s">
        <v>8730</v>
      </c>
      <c r="D19" s="12" t="s">
        <v>8731</v>
      </c>
      <c r="E19" s="13" t="s">
        <v>182</v>
      </c>
      <c r="F19" s="13" t="s">
        <v>83</v>
      </c>
      <c r="G19" s="15">
        <v>12</v>
      </c>
      <c r="H19" s="15">
        <v>0</v>
      </c>
      <c r="I19" s="15">
        <v>0</v>
      </c>
      <c r="J19" s="15">
        <f t="shared" si="0"/>
        <v>0</v>
      </c>
      <c r="K19" s="15">
        <f t="shared" si="1"/>
        <v>12</v>
      </c>
    </row>
    <row r="20" spans="1:11">
      <c r="A20" s="12" t="s">
        <v>126</v>
      </c>
      <c r="B20" s="13" t="s">
        <v>8732</v>
      </c>
      <c r="C20" s="13" t="s">
        <v>8733</v>
      </c>
      <c r="D20" s="12" t="s">
        <v>8734</v>
      </c>
      <c r="E20" s="13" t="s">
        <v>182</v>
      </c>
      <c r="F20" s="13" t="s">
        <v>83</v>
      </c>
      <c r="G20" s="15">
        <v>12</v>
      </c>
      <c r="H20" s="15">
        <v>0</v>
      </c>
      <c r="I20" s="15">
        <v>0</v>
      </c>
      <c r="J20" s="15">
        <f t="shared" si="0"/>
        <v>0</v>
      </c>
      <c r="K20" s="15">
        <f t="shared" si="1"/>
        <v>12</v>
      </c>
    </row>
    <row r="21" spans="1:11">
      <c r="A21" s="12" t="s">
        <v>130</v>
      </c>
      <c r="B21" s="13" t="s">
        <v>8735</v>
      </c>
      <c r="C21" s="13" t="s">
        <v>8736</v>
      </c>
      <c r="D21" s="12" t="s">
        <v>8737</v>
      </c>
      <c r="E21" s="13" t="s">
        <v>182</v>
      </c>
      <c r="F21" s="13" t="s">
        <v>83</v>
      </c>
      <c r="G21" s="15">
        <v>12</v>
      </c>
      <c r="H21" s="15">
        <v>0</v>
      </c>
      <c r="I21" s="15">
        <v>0</v>
      </c>
      <c r="J21" s="15">
        <f t="shared" si="0"/>
        <v>0</v>
      </c>
      <c r="K21" s="15">
        <f t="shared" si="1"/>
        <v>12</v>
      </c>
    </row>
    <row r="22" spans="1:11">
      <c r="A22" s="12" t="s">
        <v>134</v>
      </c>
      <c r="B22" s="13" t="s">
        <v>8738</v>
      </c>
      <c r="C22" s="13" t="s">
        <v>8739</v>
      </c>
      <c r="D22" s="12" t="s">
        <v>8740</v>
      </c>
      <c r="E22" s="13" t="s">
        <v>182</v>
      </c>
      <c r="F22" s="13" t="s">
        <v>83</v>
      </c>
      <c r="G22" s="15">
        <v>12</v>
      </c>
      <c r="H22" s="15">
        <v>0</v>
      </c>
      <c r="I22" s="15">
        <v>0</v>
      </c>
      <c r="J22" s="15">
        <f t="shared" si="0"/>
        <v>0</v>
      </c>
      <c r="K22" s="15">
        <f t="shared" si="1"/>
        <v>12</v>
      </c>
    </row>
    <row r="23" spans="1:11">
      <c r="A23" s="12" t="s">
        <v>138</v>
      </c>
      <c r="B23" s="13" t="s">
        <v>8741</v>
      </c>
      <c r="C23" s="13" t="s">
        <v>8742</v>
      </c>
      <c r="D23" s="12" t="s">
        <v>8743</v>
      </c>
      <c r="E23" s="13" t="s">
        <v>182</v>
      </c>
      <c r="F23" s="13" t="s">
        <v>83</v>
      </c>
      <c r="G23" s="15">
        <v>12</v>
      </c>
      <c r="H23" s="15">
        <v>0</v>
      </c>
      <c r="I23" s="15">
        <v>0</v>
      </c>
      <c r="J23" s="15">
        <f t="shared" si="0"/>
        <v>0</v>
      </c>
      <c r="K23" s="15">
        <f t="shared" si="1"/>
        <v>12</v>
      </c>
    </row>
    <row r="24" spans="1:11">
      <c r="A24" s="12" t="s">
        <v>142</v>
      </c>
      <c r="B24" s="13" t="s">
        <v>8744</v>
      </c>
      <c r="C24" s="13" t="s">
        <v>8745</v>
      </c>
      <c r="D24" s="12" t="s">
        <v>8746</v>
      </c>
      <c r="E24" s="13" t="s">
        <v>8747</v>
      </c>
      <c r="F24" s="13" t="s">
        <v>83</v>
      </c>
      <c r="G24" s="15">
        <v>12</v>
      </c>
      <c r="H24" s="15">
        <v>0</v>
      </c>
      <c r="I24" s="15">
        <v>0</v>
      </c>
      <c r="J24" s="15">
        <f t="shared" si="0"/>
        <v>0</v>
      </c>
      <c r="K24" s="15">
        <f t="shared" si="1"/>
        <v>12</v>
      </c>
    </row>
    <row r="25" spans="1:11">
      <c r="A25" s="12" t="s">
        <v>146</v>
      </c>
      <c r="B25" s="13" t="s">
        <v>8748</v>
      </c>
      <c r="C25" s="13" t="s">
        <v>5734</v>
      </c>
      <c r="D25" s="12" t="s">
        <v>8749</v>
      </c>
      <c r="E25" s="13" t="s">
        <v>182</v>
      </c>
      <c r="F25" s="13" t="s">
        <v>83</v>
      </c>
      <c r="G25" s="15">
        <v>12</v>
      </c>
      <c r="H25" s="15">
        <v>0</v>
      </c>
      <c r="I25" s="15">
        <v>0</v>
      </c>
      <c r="J25" s="15">
        <f t="shared" si="0"/>
        <v>0</v>
      </c>
      <c r="K25" s="15">
        <f t="shared" si="1"/>
        <v>12</v>
      </c>
    </row>
    <row r="26" spans="1:11">
      <c r="A26" s="12" t="s">
        <v>150</v>
      </c>
      <c r="B26" s="13" t="s">
        <v>8750</v>
      </c>
      <c r="C26" s="13" t="s">
        <v>8751</v>
      </c>
      <c r="D26" s="12" t="s">
        <v>8752</v>
      </c>
      <c r="E26" s="13" t="s">
        <v>182</v>
      </c>
      <c r="F26" s="13" t="s">
        <v>83</v>
      </c>
      <c r="G26" s="15">
        <v>12</v>
      </c>
      <c r="H26" s="15">
        <v>2</v>
      </c>
      <c r="I26" s="15">
        <v>2</v>
      </c>
      <c r="J26" s="15">
        <f t="shared" si="0"/>
        <v>0</v>
      </c>
      <c r="K26" s="15">
        <f t="shared" si="1"/>
        <v>12</v>
      </c>
    </row>
    <row r="27" spans="1:11">
      <c r="A27" s="12" t="s">
        <v>154</v>
      </c>
      <c r="B27" s="13" t="s">
        <v>8753</v>
      </c>
      <c r="C27" s="13" t="s">
        <v>8754</v>
      </c>
      <c r="D27" s="12" t="s">
        <v>8755</v>
      </c>
      <c r="E27" s="13" t="s">
        <v>182</v>
      </c>
      <c r="F27" s="13" t="s">
        <v>83</v>
      </c>
      <c r="G27" s="15">
        <v>12</v>
      </c>
      <c r="H27" s="15">
        <v>0</v>
      </c>
      <c r="I27" s="15">
        <v>0</v>
      </c>
      <c r="J27" s="15">
        <f t="shared" si="0"/>
        <v>0</v>
      </c>
      <c r="K27" s="15">
        <f t="shared" si="1"/>
        <v>12</v>
      </c>
    </row>
    <row r="28" spans="1:11">
      <c r="A28" s="12" t="s">
        <v>158</v>
      </c>
      <c r="B28" s="13" t="s">
        <v>8756</v>
      </c>
      <c r="C28" s="13" t="s">
        <v>8757</v>
      </c>
      <c r="D28" s="12" t="s">
        <v>8758</v>
      </c>
      <c r="E28" s="13" t="s">
        <v>182</v>
      </c>
      <c r="F28" s="13" t="s">
        <v>83</v>
      </c>
      <c r="G28" s="15">
        <v>12</v>
      </c>
      <c r="H28" s="15">
        <v>1</v>
      </c>
      <c r="I28" s="15">
        <v>1</v>
      </c>
      <c r="J28" s="15">
        <f t="shared" si="0"/>
        <v>0</v>
      </c>
      <c r="K28" s="15">
        <f t="shared" si="1"/>
        <v>12</v>
      </c>
    </row>
    <row r="29" spans="1:11">
      <c r="A29" s="12" t="s">
        <v>162</v>
      </c>
      <c r="B29" s="13" t="s">
        <v>8759</v>
      </c>
      <c r="C29" s="13" t="s">
        <v>8760</v>
      </c>
      <c r="D29" s="12" t="s">
        <v>8761</v>
      </c>
      <c r="E29" s="13" t="s">
        <v>182</v>
      </c>
      <c r="F29" s="13" t="s">
        <v>83</v>
      </c>
      <c r="G29" s="15">
        <v>12</v>
      </c>
      <c r="H29" s="15">
        <v>0</v>
      </c>
      <c r="I29" s="15">
        <v>0</v>
      </c>
      <c r="J29" s="15">
        <f t="shared" si="0"/>
        <v>0</v>
      </c>
      <c r="K29" s="15">
        <f t="shared" si="1"/>
        <v>12</v>
      </c>
    </row>
    <row r="30" spans="1:11">
      <c r="A30" s="12" t="s">
        <v>166</v>
      </c>
      <c r="B30" s="13" t="s">
        <v>8762</v>
      </c>
      <c r="C30" s="13" t="s">
        <v>8763</v>
      </c>
      <c r="D30" s="12" t="s">
        <v>8764</v>
      </c>
      <c r="E30" s="13" t="s">
        <v>182</v>
      </c>
      <c r="F30" s="13" t="s">
        <v>83</v>
      </c>
      <c r="G30" s="15">
        <v>12</v>
      </c>
      <c r="H30" s="15">
        <v>0</v>
      </c>
      <c r="I30" s="15">
        <v>0</v>
      </c>
      <c r="J30" s="15">
        <f t="shared" si="0"/>
        <v>0</v>
      </c>
      <c r="K30" s="15">
        <f t="shared" si="1"/>
        <v>12</v>
      </c>
    </row>
    <row r="31" spans="1:11">
      <c r="A31" s="19"/>
      <c r="B31" s="16"/>
      <c r="C31" s="13"/>
      <c r="D31" s="12"/>
      <c r="E31" s="18"/>
      <c r="F31" s="13"/>
      <c r="G31" s="15"/>
      <c r="H31" s="15"/>
      <c r="I31" s="15"/>
      <c r="J31" s="15"/>
      <c r="K31" s="15"/>
    </row>
    <row r="32" spans="1:11">
      <c r="A32" s="19"/>
      <c r="B32" s="16"/>
      <c r="C32" s="13"/>
      <c r="D32" s="12"/>
      <c r="E32" s="18"/>
      <c r="F32" s="11" t="s">
        <v>42</v>
      </c>
      <c r="G32" s="15">
        <f>SUBTOTAL(9,G5:G31)</f>
        <v>302.5</v>
      </c>
      <c r="H32" s="15">
        <f>SUBTOTAL(9,H5:H31)</f>
        <v>9.5</v>
      </c>
      <c r="I32" s="15">
        <f>SUBTOTAL(9,I5:I31)</f>
        <v>9.5</v>
      </c>
      <c r="J32" s="15">
        <f>SUBTOTAL(9,J5:J31)</f>
        <v>0</v>
      </c>
      <c r="K32" s="15">
        <f>SUBTOTAL(9,K5:K31)</f>
        <v>302.5</v>
      </c>
    </row>
    <row r="33" s="2" customFormat="1" ht="40" customHeight="1" spans="1:14">
      <c r="A33" s="21" t="s">
        <v>1264</v>
      </c>
      <c r="B33" s="2"/>
      <c r="C33" s="21"/>
      <c r="D33" s="21"/>
      <c r="E33" s="22"/>
      <c r="F33" s="23"/>
      <c r="G33" s="23" t="s">
        <v>1265</v>
      </c>
      <c r="H33" s="24"/>
      <c r="I33" s="25"/>
      <c r="J33" s="4"/>
      <c r="K33" s="25"/>
      <c r="L33" s="25"/>
      <c r="M33" s="25"/>
      <c r="N33" s="25"/>
    </row>
    <row r="34" s="2" customFormat="1" ht="13.5" spans="1:14">
      <c r="B34" s="25"/>
      <c r="C34" s="26" t="s">
        <v>1266</v>
      </c>
      <c r="D34" s="27" t="s">
        <v>1267</v>
      </c>
      <c r="E34" s="3"/>
      <c r="F34" s="28"/>
      <c r="G34" s="27"/>
      <c r="H34" s="27"/>
      <c r="I34" s="27"/>
      <c r="J34" s="28"/>
      <c r="K34" s="28"/>
      <c r="L34" s="29"/>
      <c r="M34" s="29"/>
      <c r="N34" s="29"/>
    </row>
    <row r="35" s="2" customFormat="1" ht="13.5" spans="1:14">
      <c r="B35" s="25"/>
      <c r="C35" s="30"/>
      <c r="D35" s="27" t="s">
        <v>1268</v>
      </c>
      <c r="E35" s="3"/>
      <c r="F35" s="28"/>
      <c r="G35" s="27"/>
      <c r="H35" s="27"/>
      <c r="I35" s="27"/>
      <c r="J35" s="31"/>
      <c r="K35" s="28"/>
      <c r="L35" s="29"/>
      <c r="M35" s="29"/>
      <c r="N35" s="29"/>
    </row>
    <row r="36" s="3" customFormat="1" ht="59" customHeight="1" spans="1:14">
      <c r="B36" s="32"/>
      <c r="C36" s="33"/>
      <c r="D36" s="33" t="s">
        <v>1269</v>
      </c>
      <c r="E36" s="33"/>
      <c r="F36" s="33"/>
      <c r="G36" s="33"/>
      <c r="H36" s="33"/>
      <c r="I36" s="33"/>
      <c r="J36" s="33"/>
      <c r="K36" s="33"/>
      <c r="L36" s="33"/>
      <c r="M36" s="33"/>
      <c r="N36" s="33"/>
    </row>
  </sheetData>
  <mergeCells count="5">
    <mergeCell ref="A1:B1"/>
    <mergeCell ref="A2:K2"/>
    <mergeCell ref="A3:F3"/>
    <mergeCell ref="I3:K3"/>
    <mergeCell ref="D36:K36"/>
  </mergeCells>
  <printOptions horizontalCentered="1"/>
  <pageMargins left="0.393055555555556" right="0.393055555555556" top="0.786805555555556" bottom="0.590277777777778" header="0.590277777777778" footer="0.393055555555556"/>
  <pageSetup paperSize="9" scale="93" orientation="landscape" blackAndWhite="1"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89"/>
  <sheetViews>
    <sheetView view="pageBreakPreview" zoomScaleNormal="100" workbookViewId="0">
      <pane ySplit="5" topLeftCell="A6" activePane="bottomLeft" state="frozen"/>
      <selection/>
      <selection pane="bottomLeft" activeCell="K485" sqref="A4:K485"/>
    </sheetView>
  </sheetViews>
  <sheetFormatPr defaultColWidth="11.5416666666667" defaultRowHeight="12"/>
  <cols>
    <col min="1" max="1" width="3.4" style="2" customWidth="1"/>
    <col min="2" max="2" width="18.8166666666667" style="2" customWidth="1"/>
    <col min="3" max="3" width="10.3583333333333" style="2" customWidth="1"/>
    <col min="4" max="4" width="11.7333333333333" style="2" customWidth="1"/>
    <col min="5" max="5" width="19.6916666666667" style="2" customWidth="1"/>
    <col min="6" max="6" width="16.375" style="2" customWidth="1"/>
    <col min="7" max="9" width="12.2" style="4" customWidth="1"/>
    <col min="10" max="10" width="13.975" style="4" customWidth="1"/>
    <col min="11" max="11" width="12.2" style="4" customWidth="1"/>
    <col min="12" max="16280" width="11.5416666666667" style="2" customWidth="1"/>
    <col min="16281" max="16384" width="11.5416666666667" style="2"/>
  </cols>
  <sheetData>
    <row r="1" s="1" customFormat="1" spans="1:11">
      <c r="A1" s="1" t="s">
        <v>43</v>
      </c>
      <c r="G1" s="5"/>
      <c r="H1" s="5"/>
      <c r="I1" s="5"/>
      <c r="J1" s="5"/>
      <c r="K1" s="5"/>
    </row>
    <row r="2" s="1" customFormat="1" ht="20.25" spans="1:11">
      <c r="A2" s="6" t="s">
        <v>44</v>
      </c>
      <c r="B2" s="6"/>
      <c r="C2" s="6"/>
      <c r="D2" s="6"/>
      <c r="E2" s="6"/>
      <c r="F2" s="6"/>
      <c r="G2" s="6"/>
      <c r="H2" s="6"/>
      <c r="I2" s="6"/>
      <c r="J2" s="6"/>
      <c r="K2" s="6"/>
    </row>
    <row r="3" s="1" customFormat="1" spans="1:11">
      <c r="A3" s="7" t="s">
        <v>8765</v>
      </c>
      <c r="B3" s="8"/>
      <c r="C3" s="8"/>
      <c r="D3" s="8"/>
      <c r="E3" s="8"/>
      <c r="F3" s="8"/>
      <c r="G3" s="9"/>
      <c r="H3" s="9"/>
      <c r="I3" s="10" t="s">
        <v>8766</v>
      </c>
      <c r="J3" s="10"/>
      <c r="K3" s="10"/>
    </row>
    <row r="4" s="2" customFormat="1" spans="1:11">
      <c r="A4" s="11" t="s">
        <v>2</v>
      </c>
      <c r="B4" s="11" t="s">
        <v>47</v>
      </c>
      <c r="C4" s="11" t="s">
        <v>48</v>
      </c>
      <c r="D4" s="11" t="s">
        <v>49</v>
      </c>
      <c r="E4" s="11" t="s">
        <v>50</v>
      </c>
      <c r="F4" s="11" t="s">
        <v>51</v>
      </c>
      <c r="G4" s="11" t="s">
        <v>52</v>
      </c>
      <c r="H4" s="11" t="s">
        <v>53</v>
      </c>
      <c r="I4" s="11" t="s">
        <v>54</v>
      </c>
      <c r="J4" s="11" t="s">
        <v>55</v>
      </c>
      <c r="K4" s="11" t="s">
        <v>56</v>
      </c>
    </row>
    <row r="5" spans="1:11">
      <c r="A5" s="12" t="s">
        <v>57</v>
      </c>
      <c r="B5" s="13" t="s">
        <v>8767</v>
      </c>
      <c r="C5" s="13" t="s">
        <v>8768</v>
      </c>
      <c r="D5" s="12" t="s">
        <v>8769</v>
      </c>
      <c r="E5" s="13" t="s">
        <v>8770</v>
      </c>
      <c r="F5" s="13" t="s">
        <v>83</v>
      </c>
      <c r="G5" s="15">
        <v>12</v>
      </c>
      <c r="H5" s="15">
        <v>0</v>
      </c>
      <c r="I5" s="15">
        <v>0</v>
      </c>
      <c r="J5" s="15">
        <f t="shared" ref="J5:J33" si="0">H5-I5</f>
        <v>0</v>
      </c>
      <c r="K5" s="15">
        <f t="shared" ref="K5:K33" si="1">G5+J5</f>
        <v>12</v>
      </c>
    </row>
    <row r="6" spans="1:11">
      <c r="A6" s="12" t="s">
        <v>63</v>
      </c>
      <c r="B6" s="13" t="s">
        <v>8771</v>
      </c>
      <c r="C6" s="13" t="s">
        <v>8772</v>
      </c>
      <c r="D6" s="12" t="s">
        <v>8773</v>
      </c>
      <c r="E6" s="13" t="s">
        <v>8770</v>
      </c>
      <c r="F6" s="13" t="s">
        <v>83</v>
      </c>
      <c r="G6" s="15">
        <v>12</v>
      </c>
      <c r="H6" s="15">
        <v>0</v>
      </c>
      <c r="I6" s="15">
        <v>0</v>
      </c>
      <c r="J6" s="15">
        <f t="shared" si="0"/>
        <v>0</v>
      </c>
      <c r="K6" s="15">
        <f t="shared" si="1"/>
        <v>12</v>
      </c>
    </row>
    <row r="7" spans="1:11">
      <c r="A7" s="12" t="s">
        <v>69</v>
      </c>
      <c r="B7" s="13" t="s">
        <v>8774</v>
      </c>
      <c r="C7" s="13" t="s">
        <v>5048</v>
      </c>
      <c r="D7" s="12" t="s">
        <v>8775</v>
      </c>
      <c r="E7" s="13" t="s">
        <v>8770</v>
      </c>
      <c r="F7" s="13" t="s">
        <v>8776</v>
      </c>
      <c r="G7" s="15">
        <v>9.22</v>
      </c>
      <c r="H7" s="15">
        <v>0</v>
      </c>
      <c r="I7" s="15">
        <v>0</v>
      </c>
      <c r="J7" s="15">
        <f t="shared" si="0"/>
        <v>0</v>
      </c>
      <c r="K7" s="15">
        <f t="shared" si="1"/>
        <v>9.22</v>
      </c>
    </row>
    <row r="8" spans="1:11">
      <c r="A8" s="12" t="s">
        <v>69</v>
      </c>
      <c r="B8" s="13" t="s">
        <v>8774</v>
      </c>
      <c r="C8" s="13" t="s">
        <v>4354</v>
      </c>
      <c r="D8" s="12" t="s">
        <v>8775</v>
      </c>
      <c r="E8" s="13" t="s">
        <v>8770</v>
      </c>
      <c r="F8" s="13" t="s">
        <v>8777</v>
      </c>
      <c r="G8" s="15">
        <v>2.78</v>
      </c>
      <c r="H8" s="15">
        <v>0</v>
      </c>
      <c r="I8" s="15">
        <v>0</v>
      </c>
      <c r="J8" s="15">
        <f t="shared" si="0"/>
        <v>0</v>
      </c>
      <c r="K8" s="15">
        <f t="shared" si="1"/>
        <v>2.78</v>
      </c>
    </row>
    <row r="9" spans="1:11">
      <c r="A9" s="12" t="s">
        <v>74</v>
      </c>
      <c r="B9" s="13" t="s">
        <v>8778</v>
      </c>
      <c r="C9" s="13" t="s">
        <v>8779</v>
      </c>
      <c r="D9" s="12" t="s">
        <v>8780</v>
      </c>
      <c r="E9" s="13" t="s">
        <v>8770</v>
      </c>
      <c r="F9" s="13" t="s">
        <v>2978</v>
      </c>
      <c r="G9" s="15">
        <v>1.19</v>
      </c>
      <c r="H9" s="15">
        <v>0</v>
      </c>
      <c r="I9" s="15">
        <v>0</v>
      </c>
      <c r="J9" s="15">
        <f t="shared" si="0"/>
        <v>0</v>
      </c>
      <c r="K9" s="15">
        <f t="shared" si="1"/>
        <v>1.19</v>
      </c>
    </row>
    <row r="10" spans="1:11">
      <c r="A10" s="12" t="s">
        <v>74</v>
      </c>
      <c r="B10" s="13" t="s">
        <v>8778</v>
      </c>
      <c r="C10" s="13" t="s">
        <v>8781</v>
      </c>
      <c r="D10" s="12" t="s">
        <v>8780</v>
      </c>
      <c r="E10" s="13" t="s">
        <v>8770</v>
      </c>
      <c r="F10" s="13" t="s">
        <v>8782</v>
      </c>
      <c r="G10" s="15">
        <v>10.81</v>
      </c>
      <c r="H10" s="15">
        <v>0</v>
      </c>
      <c r="I10" s="15">
        <v>0</v>
      </c>
      <c r="J10" s="15">
        <f t="shared" si="0"/>
        <v>0</v>
      </c>
      <c r="K10" s="15">
        <f t="shared" si="1"/>
        <v>10.81</v>
      </c>
    </row>
    <row r="11" spans="1:11">
      <c r="A11" s="12" t="s">
        <v>79</v>
      </c>
      <c r="B11" s="13" t="s">
        <v>8783</v>
      </c>
      <c r="C11" s="12" t="s">
        <v>8784</v>
      </c>
      <c r="D11" s="12" t="s">
        <v>8785</v>
      </c>
      <c r="E11" s="13" t="s">
        <v>8770</v>
      </c>
      <c r="F11" s="13" t="s">
        <v>8786</v>
      </c>
      <c r="G11" s="15">
        <v>5</v>
      </c>
      <c r="H11" s="15">
        <v>0</v>
      </c>
      <c r="I11" s="15">
        <v>0</v>
      </c>
      <c r="J11" s="15">
        <f t="shared" si="0"/>
        <v>0</v>
      </c>
      <c r="K11" s="15">
        <f t="shared" si="1"/>
        <v>5</v>
      </c>
    </row>
    <row r="12" spans="1:11">
      <c r="A12" s="12" t="s">
        <v>79</v>
      </c>
      <c r="B12" s="13" t="s">
        <v>8783</v>
      </c>
      <c r="C12" s="13" t="s">
        <v>8787</v>
      </c>
      <c r="D12" s="12" t="s">
        <v>8785</v>
      </c>
      <c r="E12" s="13" t="s">
        <v>8770</v>
      </c>
      <c r="F12" s="13" t="s">
        <v>8788</v>
      </c>
      <c r="G12" s="15">
        <v>3.33</v>
      </c>
      <c r="H12" s="15">
        <v>0</v>
      </c>
      <c r="I12" s="15">
        <v>0</v>
      </c>
      <c r="J12" s="15">
        <f t="shared" si="0"/>
        <v>0</v>
      </c>
      <c r="K12" s="15">
        <f t="shared" si="1"/>
        <v>3.33</v>
      </c>
    </row>
    <row r="13" spans="1:11">
      <c r="A13" s="12" t="s">
        <v>79</v>
      </c>
      <c r="B13" s="13" t="s">
        <v>8783</v>
      </c>
      <c r="C13" s="13" t="s">
        <v>8789</v>
      </c>
      <c r="D13" s="12" t="s">
        <v>8785</v>
      </c>
      <c r="E13" s="13" t="s">
        <v>8770</v>
      </c>
      <c r="F13" s="13" t="s">
        <v>8790</v>
      </c>
      <c r="G13" s="15">
        <v>0.67</v>
      </c>
      <c r="H13" s="15">
        <v>0</v>
      </c>
      <c r="I13" s="15">
        <v>0</v>
      </c>
      <c r="J13" s="15">
        <f t="shared" si="0"/>
        <v>0</v>
      </c>
      <c r="K13" s="15">
        <f t="shared" si="1"/>
        <v>0.67</v>
      </c>
    </row>
    <row r="14" spans="1:11">
      <c r="A14" s="12" t="s">
        <v>79</v>
      </c>
      <c r="B14" s="13" t="s">
        <v>8783</v>
      </c>
      <c r="C14" s="13" t="s">
        <v>8791</v>
      </c>
      <c r="D14" s="12" t="s">
        <v>8785</v>
      </c>
      <c r="E14" s="13" t="s">
        <v>8770</v>
      </c>
      <c r="F14" s="13" t="s">
        <v>8792</v>
      </c>
      <c r="G14" s="15">
        <v>1.5</v>
      </c>
      <c r="H14" s="15">
        <v>0</v>
      </c>
      <c r="I14" s="15">
        <v>0</v>
      </c>
      <c r="J14" s="15">
        <f t="shared" si="0"/>
        <v>0</v>
      </c>
      <c r="K14" s="15">
        <f t="shared" si="1"/>
        <v>1.5</v>
      </c>
    </row>
    <row r="15" spans="1:11">
      <c r="A15" s="12" t="s">
        <v>84</v>
      </c>
      <c r="B15" s="13" t="s">
        <v>8793</v>
      </c>
      <c r="C15" s="13" t="s">
        <v>8794</v>
      </c>
      <c r="D15" s="12" t="s">
        <v>8795</v>
      </c>
      <c r="E15" s="13" t="s">
        <v>8770</v>
      </c>
      <c r="F15" s="13" t="s">
        <v>522</v>
      </c>
      <c r="G15" s="15">
        <v>0.24</v>
      </c>
      <c r="H15" s="15">
        <v>0</v>
      </c>
      <c r="I15" s="15">
        <v>0</v>
      </c>
      <c r="J15" s="15">
        <f t="shared" si="0"/>
        <v>0</v>
      </c>
      <c r="K15" s="15">
        <f t="shared" si="1"/>
        <v>0.24</v>
      </c>
    </row>
    <row r="16" spans="1:11">
      <c r="A16" s="12" t="s">
        <v>84</v>
      </c>
      <c r="B16" s="13" t="s">
        <v>8793</v>
      </c>
      <c r="C16" s="13" t="s">
        <v>8796</v>
      </c>
      <c r="D16" s="12" t="s">
        <v>8795</v>
      </c>
      <c r="E16" s="13" t="s">
        <v>8770</v>
      </c>
      <c r="F16" s="13" t="s">
        <v>8797</v>
      </c>
      <c r="G16" s="15">
        <v>7.76</v>
      </c>
      <c r="H16" s="15">
        <v>0</v>
      </c>
      <c r="I16" s="15">
        <v>0</v>
      </c>
      <c r="J16" s="15">
        <f t="shared" si="0"/>
        <v>0</v>
      </c>
      <c r="K16" s="15">
        <f t="shared" si="1"/>
        <v>7.76</v>
      </c>
    </row>
    <row r="17" spans="1:11">
      <c r="A17" s="12" t="s">
        <v>84</v>
      </c>
      <c r="B17" s="13" t="s">
        <v>8793</v>
      </c>
      <c r="C17" s="13" t="s">
        <v>7518</v>
      </c>
      <c r="D17" s="12" t="s">
        <v>8795</v>
      </c>
      <c r="E17" s="13" t="s">
        <v>8770</v>
      </c>
      <c r="F17" s="13" t="s">
        <v>8798</v>
      </c>
      <c r="G17" s="15">
        <v>1.64</v>
      </c>
      <c r="H17" s="15">
        <v>0</v>
      </c>
      <c r="I17" s="15">
        <v>0</v>
      </c>
      <c r="J17" s="15">
        <f t="shared" si="0"/>
        <v>0</v>
      </c>
      <c r="K17" s="15">
        <f t="shared" si="1"/>
        <v>1.64</v>
      </c>
    </row>
    <row r="18" spans="1:11">
      <c r="A18" s="12" t="s">
        <v>84</v>
      </c>
      <c r="B18" s="13" t="s">
        <v>8793</v>
      </c>
      <c r="C18" s="13" t="s">
        <v>8799</v>
      </c>
      <c r="D18" s="12" t="s">
        <v>8795</v>
      </c>
      <c r="E18" s="13" t="s">
        <v>8770</v>
      </c>
      <c r="F18" s="13" t="s">
        <v>4987</v>
      </c>
      <c r="G18" s="15">
        <v>2.36</v>
      </c>
      <c r="H18" s="15">
        <v>0</v>
      </c>
      <c r="I18" s="15">
        <v>0</v>
      </c>
      <c r="J18" s="15">
        <f t="shared" si="0"/>
        <v>0</v>
      </c>
      <c r="K18" s="15">
        <f t="shared" si="1"/>
        <v>2.36</v>
      </c>
    </row>
    <row r="19" spans="1:11">
      <c r="A19" s="12" t="s">
        <v>88</v>
      </c>
      <c r="B19" s="13" t="s">
        <v>8800</v>
      </c>
      <c r="C19" s="13" t="s">
        <v>8801</v>
      </c>
      <c r="D19" s="12" t="s">
        <v>8802</v>
      </c>
      <c r="E19" s="13" t="s">
        <v>8770</v>
      </c>
      <c r="F19" s="13" t="s">
        <v>6322</v>
      </c>
      <c r="G19" s="15">
        <v>10.5</v>
      </c>
      <c r="H19" s="15">
        <v>0</v>
      </c>
      <c r="I19" s="15">
        <v>0</v>
      </c>
      <c r="J19" s="15">
        <f t="shared" si="0"/>
        <v>0</v>
      </c>
      <c r="K19" s="15">
        <f t="shared" si="1"/>
        <v>10.5</v>
      </c>
    </row>
    <row r="20" spans="1:11">
      <c r="A20" s="12" t="s">
        <v>88</v>
      </c>
      <c r="B20" s="13" t="s">
        <v>8800</v>
      </c>
      <c r="C20" s="13" t="s">
        <v>8803</v>
      </c>
      <c r="D20" s="12" t="s">
        <v>8802</v>
      </c>
      <c r="E20" s="13" t="s">
        <v>8770</v>
      </c>
      <c r="F20" s="13" t="s">
        <v>8804</v>
      </c>
      <c r="G20" s="15">
        <v>1</v>
      </c>
      <c r="H20" s="15">
        <v>0</v>
      </c>
      <c r="I20" s="15">
        <v>0</v>
      </c>
      <c r="J20" s="15">
        <f t="shared" si="0"/>
        <v>0</v>
      </c>
      <c r="K20" s="15">
        <f t="shared" si="1"/>
        <v>1</v>
      </c>
    </row>
    <row r="21" spans="1:11">
      <c r="A21" s="12" t="s">
        <v>92</v>
      </c>
      <c r="B21" s="13" t="s">
        <v>8805</v>
      </c>
      <c r="C21" s="13" t="s">
        <v>8806</v>
      </c>
      <c r="D21" s="12" t="s">
        <v>8807</v>
      </c>
      <c r="E21" s="13" t="s">
        <v>8770</v>
      </c>
      <c r="F21" s="13" t="s">
        <v>7393</v>
      </c>
      <c r="G21" s="15">
        <v>6.77</v>
      </c>
      <c r="H21" s="15">
        <v>0</v>
      </c>
      <c r="I21" s="15">
        <v>0</v>
      </c>
      <c r="J21" s="15">
        <f t="shared" si="0"/>
        <v>0</v>
      </c>
      <c r="K21" s="15">
        <f t="shared" si="1"/>
        <v>6.77</v>
      </c>
    </row>
    <row r="22" spans="1:11">
      <c r="A22" s="12" t="s">
        <v>92</v>
      </c>
      <c r="B22" s="13" t="s">
        <v>8805</v>
      </c>
      <c r="C22" s="13" t="s">
        <v>2402</v>
      </c>
      <c r="D22" s="12" t="s">
        <v>8807</v>
      </c>
      <c r="E22" s="13" t="s">
        <v>8770</v>
      </c>
      <c r="F22" s="13" t="s">
        <v>8808</v>
      </c>
      <c r="G22" s="15">
        <v>2.23</v>
      </c>
      <c r="H22" s="15">
        <v>0</v>
      </c>
      <c r="I22" s="15">
        <v>0</v>
      </c>
      <c r="J22" s="15">
        <f t="shared" si="0"/>
        <v>0</v>
      </c>
      <c r="K22" s="15">
        <f t="shared" si="1"/>
        <v>2.23</v>
      </c>
    </row>
    <row r="23" spans="1:11">
      <c r="A23" s="12" t="s">
        <v>92</v>
      </c>
      <c r="B23" s="13" t="s">
        <v>8805</v>
      </c>
      <c r="C23" s="16" t="s">
        <v>8809</v>
      </c>
      <c r="D23" s="12" t="s">
        <v>8807</v>
      </c>
      <c r="E23" s="13" t="s">
        <v>8770</v>
      </c>
      <c r="F23" s="13" t="s">
        <v>8810</v>
      </c>
      <c r="G23" s="15">
        <v>0.68</v>
      </c>
      <c r="H23" s="15">
        <v>0</v>
      </c>
      <c r="I23" s="15">
        <v>0</v>
      </c>
      <c r="J23" s="15">
        <f t="shared" si="0"/>
        <v>0</v>
      </c>
      <c r="K23" s="15">
        <f t="shared" si="1"/>
        <v>0.68</v>
      </c>
    </row>
    <row r="24" spans="1:11">
      <c r="A24" s="12" t="s">
        <v>92</v>
      </c>
      <c r="B24" s="13" t="s">
        <v>8805</v>
      </c>
      <c r="C24" s="16" t="s">
        <v>2564</v>
      </c>
      <c r="D24" s="12" t="s">
        <v>8807</v>
      </c>
      <c r="E24" s="13" t="s">
        <v>8770</v>
      </c>
      <c r="F24" s="13" t="s">
        <v>8811</v>
      </c>
      <c r="G24" s="15">
        <v>2.32</v>
      </c>
      <c r="H24" s="15">
        <v>0</v>
      </c>
      <c r="I24" s="15">
        <v>0</v>
      </c>
      <c r="J24" s="15">
        <f t="shared" si="0"/>
        <v>0</v>
      </c>
      <c r="K24" s="15">
        <f t="shared" si="1"/>
        <v>2.32</v>
      </c>
    </row>
    <row r="25" spans="1:11">
      <c r="A25" s="12" t="s">
        <v>97</v>
      </c>
      <c r="B25" s="13" t="s">
        <v>8812</v>
      </c>
      <c r="C25" s="13" t="s">
        <v>8757</v>
      </c>
      <c r="D25" s="12" t="s">
        <v>8813</v>
      </c>
      <c r="E25" s="13" t="s">
        <v>8770</v>
      </c>
      <c r="F25" s="13" t="s">
        <v>2549</v>
      </c>
      <c r="G25" s="15">
        <v>4</v>
      </c>
      <c r="H25" s="15">
        <v>1</v>
      </c>
      <c r="I25" s="15">
        <v>1</v>
      </c>
      <c r="J25" s="15">
        <f t="shared" si="0"/>
        <v>0</v>
      </c>
      <c r="K25" s="15">
        <f t="shared" si="1"/>
        <v>4</v>
      </c>
    </row>
    <row r="26" spans="1:11">
      <c r="A26" s="12" t="s">
        <v>97</v>
      </c>
      <c r="B26" s="13" t="s">
        <v>8812</v>
      </c>
      <c r="C26" s="13" t="s">
        <v>2476</v>
      </c>
      <c r="D26" s="12" t="s">
        <v>8813</v>
      </c>
      <c r="E26" s="13" t="s">
        <v>8770</v>
      </c>
      <c r="F26" s="13" t="s">
        <v>8814</v>
      </c>
      <c r="G26" s="15">
        <v>1</v>
      </c>
      <c r="H26" s="15">
        <v>0</v>
      </c>
      <c r="I26" s="15">
        <v>0</v>
      </c>
      <c r="J26" s="15">
        <f t="shared" si="0"/>
        <v>0</v>
      </c>
      <c r="K26" s="15">
        <f t="shared" si="1"/>
        <v>1</v>
      </c>
    </row>
    <row r="27" spans="1:11">
      <c r="A27" s="12" t="s">
        <v>97</v>
      </c>
      <c r="B27" s="13" t="s">
        <v>8812</v>
      </c>
      <c r="C27" s="13" t="s">
        <v>8815</v>
      </c>
      <c r="D27" s="12" t="s">
        <v>8813</v>
      </c>
      <c r="E27" s="13" t="s">
        <v>8770</v>
      </c>
      <c r="F27" s="13" t="s">
        <v>2878</v>
      </c>
      <c r="G27" s="15">
        <v>7</v>
      </c>
      <c r="H27" s="15">
        <v>0</v>
      </c>
      <c r="I27" s="15">
        <v>0</v>
      </c>
      <c r="J27" s="15">
        <f t="shared" si="0"/>
        <v>0</v>
      </c>
      <c r="K27" s="15">
        <f t="shared" si="1"/>
        <v>7</v>
      </c>
    </row>
    <row r="28" spans="1:11">
      <c r="A28" s="12" t="s">
        <v>102</v>
      </c>
      <c r="B28" s="13" t="s">
        <v>8816</v>
      </c>
      <c r="C28" s="13" t="s">
        <v>7481</v>
      </c>
      <c r="D28" s="12" t="s">
        <v>8817</v>
      </c>
      <c r="E28" s="13" t="s">
        <v>8770</v>
      </c>
      <c r="F28" s="13" t="s">
        <v>83</v>
      </c>
      <c r="G28" s="15">
        <v>12</v>
      </c>
      <c r="H28" s="15">
        <v>0</v>
      </c>
      <c r="I28" s="15">
        <v>0</v>
      </c>
      <c r="J28" s="15">
        <f t="shared" si="0"/>
        <v>0</v>
      </c>
      <c r="K28" s="15">
        <f t="shared" si="1"/>
        <v>12</v>
      </c>
    </row>
    <row r="29" spans="1:11">
      <c r="A29" s="12" t="s">
        <v>106</v>
      </c>
      <c r="B29" s="13" t="s">
        <v>8818</v>
      </c>
      <c r="C29" s="13" t="s">
        <v>4390</v>
      </c>
      <c r="D29" s="12" t="s">
        <v>8819</v>
      </c>
      <c r="E29" s="13" t="s">
        <v>8770</v>
      </c>
      <c r="F29" s="13" t="s">
        <v>8387</v>
      </c>
      <c r="G29" s="15">
        <v>5</v>
      </c>
      <c r="H29" s="15">
        <v>0</v>
      </c>
      <c r="I29" s="15">
        <v>0</v>
      </c>
      <c r="J29" s="15">
        <f t="shared" si="0"/>
        <v>0</v>
      </c>
      <c r="K29" s="15">
        <f t="shared" si="1"/>
        <v>5</v>
      </c>
    </row>
    <row r="30" spans="1:11">
      <c r="A30" s="12" t="s">
        <v>106</v>
      </c>
      <c r="B30" s="13" t="s">
        <v>8818</v>
      </c>
      <c r="C30" s="13" t="s">
        <v>8809</v>
      </c>
      <c r="D30" s="12" t="s">
        <v>8819</v>
      </c>
      <c r="E30" s="13" t="s">
        <v>8770</v>
      </c>
      <c r="F30" s="13" t="s">
        <v>8820</v>
      </c>
      <c r="G30" s="15">
        <v>0.43</v>
      </c>
      <c r="H30" s="15">
        <v>0</v>
      </c>
      <c r="I30" s="15">
        <v>0</v>
      </c>
      <c r="J30" s="15">
        <f t="shared" si="0"/>
        <v>0</v>
      </c>
      <c r="K30" s="15">
        <f t="shared" si="1"/>
        <v>0.43</v>
      </c>
    </row>
    <row r="31" spans="1:11">
      <c r="A31" s="12" t="s">
        <v>106</v>
      </c>
      <c r="B31" s="13" t="s">
        <v>8818</v>
      </c>
      <c r="C31" s="13" t="s">
        <v>3467</v>
      </c>
      <c r="D31" s="12" t="s">
        <v>8819</v>
      </c>
      <c r="E31" s="13" t="s">
        <v>8770</v>
      </c>
      <c r="F31" s="13" t="s">
        <v>3439</v>
      </c>
      <c r="G31" s="15">
        <v>5.57</v>
      </c>
      <c r="H31" s="15">
        <v>0</v>
      </c>
      <c r="I31" s="15">
        <v>0</v>
      </c>
      <c r="J31" s="15">
        <f t="shared" si="0"/>
        <v>0</v>
      </c>
      <c r="K31" s="15">
        <f t="shared" si="1"/>
        <v>5.57</v>
      </c>
    </row>
    <row r="32" spans="1:11">
      <c r="A32" s="12" t="s">
        <v>110</v>
      </c>
      <c r="B32" s="13" t="s">
        <v>8821</v>
      </c>
      <c r="C32" s="13" t="s">
        <v>8822</v>
      </c>
      <c r="D32" s="12" t="s">
        <v>8823</v>
      </c>
      <c r="E32" s="13" t="s">
        <v>8770</v>
      </c>
      <c r="F32" s="13" t="s">
        <v>83</v>
      </c>
      <c r="G32" s="15">
        <v>12</v>
      </c>
      <c r="H32" s="15">
        <v>0</v>
      </c>
      <c r="I32" s="15">
        <v>0</v>
      </c>
      <c r="J32" s="15">
        <f t="shared" si="0"/>
        <v>0</v>
      </c>
      <c r="K32" s="15">
        <f t="shared" si="1"/>
        <v>12</v>
      </c>
    </row>
    <row r="33" spans="1:11">
      <c r="A33" s="12" t="s">
        <v>114</v>
      </c>
      <c r="B33" s="13" t="s">
        <v>8824</v>
      </c>
      <c r="C33" s="13" t="s">
        <v>8825</v>
      </c>
      <c r="D33" s="12" t="s">
        <v>8826</v>
      </c>
      <c r="E33" s="13" t="s">
        <v>8770</v>
      </c>
      <c r="F33" s="13" t="s">
        <v>83</v>
      </c>
      <c r="G33" s="15">
        <v>12</v>
      </c>
      <c r="H33" s="15">
        <v>3</v>
      </c>
      <c r="I33" s="15">
        <v>3</v>
      </c>
      <c r="J33" s="15">
        <f t="shared" si="0"/>
        <v>0</v>
      </c>
      <c r="K33" s="15">
        <f t="shared" si="1"/>
        <v>12</v>
      </c>
    </row>
    <row r="34" spans="1:11">
      <c r="A34" s="12" t="s">
        <v>118</v>
      </c>
      <c r="B34" s="12" t="s">
        <v>8827</v>
      </c>
      <c r="C34" s="13" t="s">
        <v>8828</v>
      </c>
      <c r="D34" s="12" t="s">
        <v>8829</v>
      </c>
      <c r="E34" s="13" t="s">
        <v>8770</v>
      </c>
      <c r="F34" s="13" t="s">
        <v>83</v>
      </c>
      <c r="G34" s="15">
        <v>12</v>
      </c>
      <c r="H34" s="15">
        <v>1</v>
      </c>
      <c r="I34" s="15">
        <v>1</v>
      </c>
      <c r="J34" s="15">
        <f t="shared" ref="J34:J97" si="2">H34-I34</f>
        <v>0</v>
      </c>
      <c r="K34" s="15">
        <f t="shared" ref="K34:K97" si="3">G34+J34</f>
        <v>12</v>
      </c>
    </row>
    <row r="35" spans="1:11">
      <c r="A35" s="12" t="s">
        <v>122</v>
      </c>
      <c r="B35" s="12" t="s">
        <v>8830</v>
      </c>
      <c r="C35" s="13" t="s">
        <v>8831</v>
      </c>
      <c r="D35" s="12" t="s">
        <v>8832</v>
      </c>
      <c r="E35" s="13" t="s">
        <v>8770</v>
      </c>
      <c r="F35" s="13" t="s">
        <v>2772</v>
      </c>
      <c r="G35" s="15">
        <v>1.62</v>
      </c>
      <c r="H35" s="15">
        <v>0</v>
      </c>
      <c r="I35" s="15">
        <v>0</v>
      </c>
      <c r="J35" s="15">
        <f t="shared" si="2"/>
        <v>0</v>
      </c>
      <c r="K35" s="15">
        <f t="shared" si="3"/>
        <v>1.62</v>
      </c>
    </row>
    <row r="36" spans="1:11">
      <c r="A36" s="12" t="s">
        <v>122</v>
      </c>
      <c r="B36" s="12" t="s">
        <v>8830</v>
      </c>
      <c r="C36" s="13" t="s">
        <v>7572</v>
      </c>
      <c r="D36" s="12" t="s">
        <v>8832</v>
      </c>
      <c r="E36" s="13" t="s">
        <v>8770</v>
      </c>
      <c r="F36" s="13" t="s">
        <v>8833</v>
      </c>
      <c r="G36" s="15">
        <v>1.85</v>
      </c>
      <c r="H36" s="15">
        <v>0</v>
      </c>
      <c r="I36" s="15">
        <v>0</v>
      </c>
      <c r="J36" s="15">
        <f t="shared" si="2"/>
        <v>0</v>
      </c>
      <c r="K36" s="15">
        <f t="shared" si="3"/>
        <v>1.85</v>
      </c>
    </row>
    <row r="37" spans="1:11">
      <c r="A37" s="12" t="s">
        <v>122</v>
      </c>
      <c r="B37" s="12" t="s">
        <v>8830</v>
      </c>
      <c r="C37" s="13" t="s">
        <v>8779</v>
      </c>
      <c r="D37" s="12" t="s">
        <v>8832</v>
      </c>
      <c r="E37" s="13" t="s">
        <v>8770</v>
      </c>
      <c r="F37" s="13" t="s">
        <v>8834</v>
      </c>
      <c r="G37" s="15">
        <v>0.2</v>
      </c>
      <c r="H37" s="15">
        <v>0</v>
      </c>
      <c r="I37" s="15">
        <v>0</v>
      </c>
      <c r="J37" s="15">
        <f t="shared" si="2"/>
        <v>0</v>
      </c>
      <c r="K37" s="15">
        <f t="shared" si="3"/>
        <v>0.2</v>
      </c>
    </row>
    <row r="38" spans="1:11">
      <c r="A38" s="12" t="s">
        <v>122</v>
      </c>
      <c r="B38" s="12" t="s">
        <v>8830</v>
      </c>
      <c r="C38" s="13" t="s">
        <v>8835</v>
      </c>
      <c r="D38" s="12" t="s">
        <v>8832</v>
      </c>
      <c r="E38" s="13" t="s">
        <v>8770</v>
      </c>
      <c r="F38" s="13" t="s">
        <v>8836</v>
      </c>
      <c r="G38" s="15">
        <v>1.33</v>
      </c>
      <c r="H38" s="15">
        <v>0</v>
      </c>
      <c r="I38" s="15">
        <v>0</v>
      </c>
      <c r="J38" s="15">
        <f t="shared" si="2"/>
        <v>0</v>
      </c>
      <c r="K38" s="15">
        <f t="shared" si="3"/>
        <v>1.33</v>
      </c>
    </row>
    <row r="39" spans="1:11">
      <c r="A39" s="12" t="s">
        <v>122</v>
      </c>
      <c r="B39" s="12" t="s">
        <v>8830</v>
      </c>
      <c r="C39" s="34" t="s">
        <v>8837</v>
      </c>
      <c r="D39" s="12" t="s">
        <v>8832</v>
      </c>
      <c r="E39" s="13" t="s">
        <v>8770</v>
      </c>
      <c r="F39" s="13" t="s">
        <v>8838</v>
      </c>
      <c r="G39" s="15">
        <v>3.73</v>
      </c>
      <c r="H39" s="15">
        <v>0</v>
      </c>
      <c r="I39" s="15">
        <v>0</v>
      </c>
      <c r="J39" s="15">
        <f t="shared" si="2"/>
        <v>0</v>
      </c>
      <c r="K39" s="15">
        <f t="shared" si="3"/>
        <v>3.73</v>
      </c>
    </row>
    <row r="40" spans="1:11">
      <c r="A40" s="12" t="s">
        <v>122</v>
      </c>
      <c r="B40" s="12" t="s">
        <v>8830</v>
      </c>
      <c r="C40" s="34" t="s">
        <v>8837</v>
      </c>
      <c r="D40" s="12" t="s">
        <v>8832</v>
      </c>
      <c r="E40" s="13" t="s">
        <v>8770</v>
      </c>
      <c r="F40" s="13" t="s">
        <v>8811</v>
      </c>
      <c r="G40" s="15">
        <v>2.27</v>
      </c>
      <c r="H40" s="15">
        <v>0</v>
      </c>
      <c r="I40" s="15">
        <v>0</v>
      </c>
      <c r="J40" s="15">
        <f t="shared" si="2"/>
        <v>0</v>
      </c>
      <c r="K40" s="15">
        <f t="shared" si="3"/>
        <v>2.27</v>
      </c>
    </row>
    <row r="41" spans="1:11">
      <c r="A41" s="12" t="s">
        <v>126</v>
      </c>
      <c r="B41" s="35" t="s">
        <v>8839</v>
      </c>
      <c r="C41" s="13" t="s">
        <v>8840</v>
      </c>
      <c r="D41" s="12" t="s">
        <v>8841</v>
      </c>
      <c r="E41" s="13" t="s">
        <v>8770</v>
      </c>
      <c r="F41" s="13" t="s">
        <v>83</v>
      </c>
      <c r="G41" s="15">
        <v>12</v>
      </c>
      <c r="H41" s="15">
        <v>0</v>
      </c>
      <c r="I41" s="15">
        <v>0</v>
      </c>
      <c r="J41" s="15">
        <f t="shared" si="2"/>
        <v>0</v>
      </c>
      <c r="K41" s="15">
        <f t="shared" si="3"/>
        <v>12</v>
      </c>
    </row>
    <row r="42" spans="1:11">
      <c r="A42" s="12" t="s">
        <v>130</v>
      </c>
      <c r="B42" s="36" t="s">
        <v>8842</v>
      </c>
      <c r="C42" s="13" t="s">
        <v>8843</v>
      </c>
      <c r="D42" s="12" t="s">
        <v>8844</v>
      </c>
      <c r="E42" s="13" t="s">
        <v>8770</v>
      </c>
      <c r="F42" s="13" t="s">
        <v>83</v>
      </c>
      <c r="G42" s="15">
        <v>12</v>
      </c>
      <c r="H42" s="15">
        <v>0</v>
      </c>
      <c r="I42" s="15">
        <v>0</v>
      </c>
      <c r="J42" s="15">
        <f t="shared" si="2"/>
        <v>0</v>
      </c>
      <c r="K42" s="15">
        <f t="shared" si="3"/>
        <v>12</v>
      </c>
    </row>
    <row r="43" spans="1:11">
      <c r="A43" s="12" t="s">
        <v>134</v>
      </c>
      <c r="B43" s="12" t="s">
        <v>8845</v>
      </c>
      <c r="C43" s="13" t="s">
        <v>8846</v>
      </c>
      <c r="D43" s="12" t="s">
        <v>8847</v>
      </c>
      <c r="E43" s="13" t="s">
        <v>8770</v>
      </c>
      <c r="F43" s="13" t="s">
        <v>83</v>
      </c>
      <c r="G43" s="15">
        <v>12</v>
      </c>
      <c r="H43" s="15">
        <v>0</v>
      </c>
      <c r="I43" s="15">
        <v>0</v>
      </c>
      <c r="J43" s="15">
        <f t="shared" si="2"/>
        <v>0</v>
      </c>
      <c r="K43" s="15">
        <f t="shared" si="3"/>
        <v>12</v>
      </c>
    </row>
    <row r="44" spans="1:11">
      <c r="A44" s="12" t="s">
        <v>138</v>
      </c>
      <c r="B44" s="12" t="s">
        <v>8848</v>
      </c>
      <c r="C44" s="13" t="s">
        <v>8849</v>
      </c>
      <c r="D44" s="12" t="s">
        <v>8850</v>
      </c>
      <c r="E44" s="13" t="s">
        <v>8770</v>
      </c>
      <c r="F44" s="13" t="s">
        <v>83</v>
      </c>
      <c r="G44" s="15">
        <v>12</v>
      </c>
      <c r="H44" s="15">
        <v>0</v>
      </c>
      <c r="I44" s="15">
        <v>0</v>
      </c>
      <c r="J44" s="15">
        <f t="shared" si="2"/>
        <v>0</v>
      </c>
      <c r="K44" s="15">
        <f t="shared" si="3"/>
        <v>12</v>
      </c>
    </row>
    <row r="45" spans="1:11">
      <c r="A45" s="12" t="s">
        <v>142</v>
      </c>
      <c r="B45" s="12" t="s">
        <v>8851</v>
      </c>
      <c r="C45" s="13" t="s">
        <v>8852</v>
      </c>
      <c r="D45" s="12" t="s">
        <v>8853</v>
      </c>
      <c r="E45" s="13" t="s">
        <v>8770</v>
      </c>
      <c r="F45" s="13" t="s">
        <v>83</v>
      </c>
      <c r="G45" s="15">
        <v>12</v>
      </c>
      <c r="H45" s="15">
        <v>1</v>
      </c>
      <c r="I45" s="15">
        <v>1</v>
      </c>
      <c r="J45" s="15">
        <f t="shared" si="2"/>
        <v>0</v>
      </c>
      <c r="K45" s="15">
        <f t="shared" si="3"/>
        <v>12</v>
      </c>
    </row>
    <row r="46" spans="1:11">
      <c r="A46" s="12" t="s">
        <v>146</v>
      </c>
      <c r="B46" s="35" t="s">
        <v>8854</v>
      </c>
      <c r="C46" s="13" t="s">
        <v>8855</v>
      </c>
      <c r="D46" s="12" t="s">
        <v>8856</v>
      </c>
      <c r="E46" s="13" t="s">
        <v>8770</v>
      </c>
      <c r="F46" s="13" t="s">
        <v>8857</v>
      </c>
      <c r="G46" s="15">
        <v>0.43</v>
      </c>
      <c r="H46" s="15">
        <v>0</v>
      </c>
      <c r="I46" s="15">
        <v>0</v>
      </c>
      <c r="J46" s="15">
        <f t="shared" si="2"/>
        <v>0</v>
      </c>
      <c r="K46" s="15">
        <f t="shared" si="3"/>
        <v>0.43</v>
      </c>
    </row>
    <row r="47" spans="1:11">
      <c r="A47" s="12" t="s">
        <v>146</v>
      </c>
      <c r="B47" s="35" t="s">
        <v>8854</v>
      </c>
      <c r="C47" s="13" t="s">
        <v>8858</v>
      </c>
      <c r="D47" s="12" t="s">
        <v>8856</v>
      </c>
      <c r="E47" s="13" t="s">
        <v>8770</v>
      </c>
      <c r="F47" s="13" t="s">
        <v>8859</v>
      </c>
      <c r="G47" s="15">
        <v>11.57</v>
      </c>
      <c r="H47" s="15">
        <v>0</v>
      </c>
      <c r="I47" s="15">
        <v>0</v>
      </c>
      <c r="J47" s="15">
        <f t="shared" si="2"/>
        <v>0</v>
      </c>
      <c r="K47" s="15">
        <f t="shared" si="3"/>
        <v>11.57</v>
      </c>
    </row>
    <row r="48" spans="1:11">
      <c r="A48" s="12" t="s">
        <v>150</v>
      </c>
      <c r="B48" s="12" t="s">
        <v>8860</v>
      </c>
      <c r="C48" s="13" t="s">
        <v>8861</v>
      </c>
      <c r="D48" s="12" t="s">
        <v>8862</v>
      </c>
      <c r="E48" s="13" t="s">
        <v>8770</v>
      </c>
      <c r="F48" s="13" t="s">
        <v>83</v>
      </c>
      <c r="G48" s="15">
        <v>12</v>
      </c>
      <c r="H48" s="15">
        <v>0</v>
      </c>
      <c r="I48" s="15">
        <v>0</v>
      </c>
      <c r="J48" s="15">
        <f t="shared" si="2"/>
        <v>0</v>
      </c>
      <c r="K48" s="15">
        <f t="shared" si="3"/>
        <v>12</v>
      </c>
    </row>
    <row r="49" spans="1:11">
      <c r="A49" s="12" t="s">
        <v>154</v>
      </c>
      <c r="B49" s="35" t="s">
        <v>8863</v>
      </c>
      <c r="C49" s="13" t="s">
        <v>8864</v>
      </c>
      <c r="D49" s="12" t="s">
        <v>8865</v>
      </c>
      <c r="E49" s="13" t="s">
        <v>8770</v>
      </c>
      <c r="F49" s="13" t="s">
        <v>83</v>
      </c>
      <c r="G49" s="15">
        <v>12</v>
      </c>
      <c r="H49" s="15">
        <v>0</v>
      </c>
      <c r="I49" s="15">
        <v>0</v>
      </c>
      <c r="J49" s="15">
        <f t="shared" si="2"/>
        <v>0</v>
      </c>
      <c r="K49" s="15">
        <f t="shared" si="3"/>
        <v>12</v>
      </c>
    </row>
    <row r="50" spans="1:11">
      <c r="A50" s="12" t="s">
        <v>158</v>
      </c>
      <c r="B50" s="35" t="s">
        <v>8866</v>
      </c>
      <c r="C50" s="13" t="s">
        <v>8867</v>
      </c>
      <c r="D50" s="12" t="s">
        <v>8868</v>
      </c>
      <c r="E50" s="13" t="s">
        <v>8770</v>
      </c>
      <c r="F50" s="13" t="s">
        <v>507</v>
      </c>
      <c r="G50" s="15">
        <v>2.17</v>
      </c>
      <c r="H50" s="15">
        <v>0</v>
      </c>
      <c r="I50" s="15">
        <v>0</v>
      </c>
      <c r="J50" s="15">
        <f t="shared" si="2"/>
        <v>0</v>
      </c>
      <c r="K50" s="15">
        <f t="shared" si="3"/>
        <v>2.17</v>
      </c>
    </row>
    <row r="51" spans="1:11">
      <c r="A51" s="12" t="s">
        <v>158</v>
      </c>
      <c r="B51" s="35" t="s">
        <v>8866</v>
      </c>
      <c r="C51" s="13" t="s">
        <v>8869</v>
      </c>
      <c r="D51" s="12" t="s">
        <v>8868</v>
      </c>
      <c r="E51" s="13" t="s">
        <v>8770</v>
      </c>
      <c r="F51" s="13" t="s">
        <v>8870</v>
      </c>
      <c r="G51" s="15">
        <v>8.11</v>
      </c>
      <c r="H51" s="15">
        <v>0</v>
      </c>
      <c r="I51" s="15">
        <v>0</v>
      </c>
      <c r="J51" s="15">
        <f t="shared" si="2"/>
        <v>0</v>
      </c>
      <c r="K51" s="15">
        <f t="shared" si="3"/>
        <v>8.11</v>
      </c>
    </row>
    <row r="52" spans="1:11">
      <c r="A52" s="12" t="s">
        <v>158</v>
      </c>
      <c r="B52" s="35" t="s">
        <v>8866</v>
      </c>
      <c r="C52" s="13" t="s">
        <v>8871</v>
      </c>
      <c r="D52" s="12" t="s">
        <v>8868</v>
      </c>
      <c r="E52" s="13" t="s">
        <v>8770</v>
      </c>
      <c r="F52" s="13" t="s">
        <v>8872</v>
      </c>
      <c r="G52" s="15">
        <v>0.63</v>
      </c>
      <c r="H52" s="15">
        <v>0</v>
      </c>
      <c r="I52" s="15">
        <v>0</v>
      </c>
      <c r="J52" s="15">
        <f t="shared" si="2"/>
        <v>0</v>
      </c>
      <c r="K52" s="15">
        <f t="shared" si="3"/>
        <v>0.63</v>
      </c>
    </row>
    <row r="53" spans="1:11">
      <c r="A53" s="12" t="s">
        <v>158</v>
      </c>
      <c r="B53" s="35" t="s">
        <v>8866</v>
      </c>
      <c r="C53" s="13" t="s">
        <v>8809</v>
      </c>
      <c r="D53" s="12" t="s">
        <v>8868</v>
      </c>
      <c r="E53" s="13" t="s">
        <v>8770</v>
      </c>
      <c r="F53" s="13" t="s">
        <v>8873</v>
      </c>
      <c r="G53" s="15">
        <v>0.09</v>
      </c>
      <c r="H53" s="15">
        <v>0</v>
      </c>
      <c r="I53" s="15">
        <v>0</v>
      </c>
      <c r="J53" s="15">
        <f t="shared" si="2"/>
        <v>0</v>
      </c>
      <c r="K53" s="15">
        <f t="shared" si="3"/>
        <v>0.09</v>
      </c>
    </row>
    <row r="54" spans="1:11">
      <c r="A54" s="12" t="s">
        <v>162</v>
      </c>
      <c r="B54" s="12" t="s">
        <v>8874</v>
      </c>
      <c r="C54" s="13" t="s">
        <v>4609</v>
      </c>
      <c r="D54" s="12" t="s">
        <v>8875</v>
      </c>
      <c r="E54" s="13" t="s">
        <v>8770</v>
      </c>
      <c r="F54" s="13" t="s">
        <v>4608</v>
      </c>
      <c r="G54" s="15">
        <v>0.81</v>
      </c>
      <c r="H54" s="15">
        <v>0.81</v>
      </c>
      <c r="I54" s="15">
        <v>0.81</v>
      </c>
      <c r="J54" s="15">
        <f t="shared" si="2"/>
        <v>0</v>
      </c>
      <c r="K54" s="15">
        <f t="shared" si="3"/>
        <v>0.81</v>
      </c>
    </row>
    <row r="55" spans="1:11">
      <c r="A55" s="12" t="s">
        <v>162</v>
      </c>
      <c r="B55" s="12" t="s">
        <v>8874</v>
      </c>
      <c r="C55" s="37" t="s">
        <v>8876</v>
      </c>
      <c r="D55" s="12" t="s">
        <v>8875</v>
      </c>
      <c r="E55" s="13" t="s">
        <v>8770</v>
      </c>
      <c r="F55" s="13" t="s">
        <v>4796</v>
      </c>
      <c r="G55" s="15">
        <v>11.19</v>
      </c>
      <c r="H55" s="15">
        <v>2.19</v>
      </c>
      <c r="I55" s="15">
        <v>2.19</v>
      </c>
      <c r="J55" s="15">
        <f t="shared" si="2"/>
        <v>0</v>
      </c>
      <c r="K55" s="15">
        <f t="shared" si="3"/>
        <v>11.19</v>
      </c>
    </row>
    <row r="56" spans="1:11">
      <c r="A56" s="12" t="s">
        <v>166</v>
      </c>
      <c r="B56" s="12" t="s">
        <v>8877</v>
      </c>
      <c r="C56" s="37" t="s">
        <v>8878</v>
      </c>
      <c r="D56" s="12" t="s">
        <v>8879</v>
      </c>
      <c r="E56" s="13" t="s">
        <v>8770</v>
      </c>
      <c r="F56" s="13" t="s">
        <v>83</v>
      </c>
      <c r="G56" s="15">
        <v>12</v>
      </c>
      <c r="H56" s="15">
        <v>0</v>
      </c>
      <c r="I56" s="15">
        <v>0</v>
      </c>
      <c r="J56" s="15">
        <f t="shared" si="2"/>
        <v>0</v>
      </c>
      <c r="K56" s="15">
        <f t="shared" si="3"/>
        <v>12</v>
      </c>
    </row>
    <row r="57" spans="1:11">
      <c r="A57" s="12" t="s">
        <v>170</v>
      </c>
      <c r="B57" s="12" t="s">
        <v>8880</v>
      </c>
      <c r="C57" s="13" t="s">
        <v>8881</v>
      </c>
      <c r="D57" s="12" t="s">
        <v>8882</v>
      </c>
      <c r="E57" s="13" t="s">
        <v>8770</v>
      </c>
      <c r="F57" s="13" t="s">
        <v>4256</v>
      </c>
      <c r="G57" s="15">
        <v>5</v>
      </c>
      <c r="H57" s="15">
        <v>0</v>
      </c>
      <c r="I57" s="15">
        <v>0</v>
      </c>
      <c r="J57" s="15">
        <f t="shared" si="2"/>
        <v>0</v>
      </c>
      <c r="K57" s="15">
        <f t="shared" si="3"/>
        <v>5</v>
      </c>
    </row>
    <row r="58" spans="1:11">
      <c r="A58" s="12" t="s">
        <v>170</v>
      </c>
      <c r="B58" s="12" t="s">
        <v>8880</v>
      </c>
      <c r="C58" s="13" t="s">
        <v>4855</v>
      </c>
      <c r="D58" s="12" t="s">
        <v>8882</v>
      </c>
      <c r="E58" s="13" t="s">
        <v>8770</v>
      </c>
      <c r="F58" s="13" t="s">
        <v>8883</v>
      </c>
      <c r="G58" s="15">
        <v>6.5</v>
      </c>
      <c r="H58" s="15">
        <v>0</v>
      </c>
      <c r="I58" s="15">
        <v>0</v>
      </c>
      <c r="J58" s="15">
        <f t="shared" si="2"/>
        <v>0</v>
      </c>
      <c r="K58" s="15">
        <f t="shared" si="3"/>
        <v>6.5</v>
      </c>
    </row>
    <row r="59" spans="1:11">
      <c r="A59" s="12" t="s">
        <v>174</v>
      </c>
      <c r="B59" s="38" t="s">
        <v>8884</v>
      </c>
      <c r="C59" s="13" t="s">
        <v>8885</v>
      </c>
      <c r="D59" s="12" t="s">
        <v>8886</v>
      </c>
      <c r="E59" s="13" t="s">
        <v>8770</v>
      </c>
      <c r="F59" s="13" t="s">
        <v>8106</v>
      </c>
      <c r="G59" s="15">
        <v>0.2</v>
      </c>
      <c r="H59" s="15">
        <v>0</v>
      </c>
      <c r="I59" s="15">
        <v>0</v>
      </c>
      <c r="J59" s="15">
        <f t="shared" si="2"/>
        <v>0</v>
      </c>
      <c r="K59" s="15">
        <f t="shared" si="3"/>
        <v>0.2</v>
      </c>
    </row>
    <row r="60" spans="1:11">
      <c r="A60" s="12" t="s">
        <v>174</v>
      </c>
      <c r="B60" s="38" t="s">
        <v>8884</v>
      </c>
      <c r="C60" s="13" t="s">
        <v>1739</v>
      </c>
      <c r="D60" s="12" t="s">
        <v>8886</v>
      </c>
      <c r="E60" s="13" t="s">
        <v>8770</v>
      </c>
      <c r="F60" s="13" t="s">
        <v>8887</v>
      </c>
      <c r="G60" s="15">
        <v>9.94</v>
      </c>
      <c r="H60" s="15">
        <v>0</v>
      </c>
      <c r="I60" s="15">
        <v>0</v>
      </c>
      <c r="J60" s="15">
        <f t="shared" si="2"/>
        <v>0</v>
      </c>
      <c r="K60" s="15">
        <f t="shared" si="3"/>
        <v>9.94</v>
      </c>
    </row>
    <row r="61" spans="1:11">
      <c r="A61" s="12" t="s">
        <v>174</v>
      </c>
      <c r="B61" s="38" t="s">
        <v>8884</v>
      </c>
      <c r="C61" s="13" t="s">
        <v>8869</v>
      </c>
      <c r="D61" s="12" t="s">
        <v>8886</v>
      </c>
      <c r="E61" s="13" t="s">
        <v>8770</v>
      </c>
      <c r="F61" s="13" t="s">
        <v>3262</v>
      </c>
      <c r="G61" s="15">
        <v>1.86</v>
      </c>
      <c r="H61" s="15">
        <v>0</v>
      </c>
      <c r="I61" s="15">
        <v>0</v>
      </c>
      <c r="J61" s="15">
        <f t="shared" si="2"/>
        <v>0</v>
      </c>
      <c r="K61" s="15">
        <f t="shared" si="3"/>
        <v>1.86</v>
      </c>
    </row>
    <row r="62" spans="1:11">
      <c r="A62" s="12" t="s">
        <v>178</v>
      </c>
      <c r="B62" s="13" t="s">
        <v>8888</v>
      </c>
      <c r="C62" s="13" t="s">
        <v>8889</v>
      </c>
      <c r="D62" s="12" t="s">
        <v>8890</v>
      </c>
      <c r="E62" s="13" t="s">
        <v>8770</v>
      </c>
      <c r="F62" s="13" t="s">
        <v>83</v>
      </c>
      <c r="G62" s="15">
        <v>12</v>
      </c>
      <c r="H62" s="15">
        <v>0</v>
      </c>
      <c r="I62" s="15">
        <v>0</v>
      </c>
      <c r="J62" s="15">
        <f t="shared" si="2"/>
        <v>0</v>
      </c>
      <c r="K62" s="15">
        <f t="shared" si="3"/>
        <v>12</v>
      </c>
    </row>
    <row r="63" spans="1:11">
      <c r="A63" s="12" t="s">
        <v>183</v>
      </c>
      <c r="B63" s="13" t="s">
        <v>8891</v>
      </c>
      <c r="C63" s="13" t="s">
        <v>8892</v>
      </c>
      <c r="D63" s="12" t="s">
        <v>8893</v>
      </c>
      <c r="E63" s="13" t="s">
        <v>8770</v>
      </c>
      <c r="F63" s="13" t="s">
        <v>7646</v>
      </c>
      <c r="G63" s="15">
        <v>0.4</v>
      </c>
      <c r="H63" s="15">
        <v>0</v>
      </c>
      <c r="I63" s="15">
        <v>0</v>
      </c>
      <c r="J63" s="15">
        <f t="shared" si="2"/>
        <v>0</v>
      </c>
      <c r="K63" s="15">
        <f t="shared" si="3"/>
        <v>0.4</v>
      </c>
    </row>
    <row r="64" spans="1:11">
      <c r="A64" s="12" t="s">
        <v>183</v>
      </c>
      <c r="B64" s="13" t="s">
        <v>8891</v>
      </c>
      <c r="C64" s="13" t="s">
        <v>8894</v>
      </c>
      <c r="D64" s="12" t="s">
        <v>8893</v>
      </c>
      <c r="E64" s="13" t="s">
        <v>8770</v>
      </c>
      <c r="F64" s="13" t="s">
        <v>8895</v>
      </c>
      <c r="G64" s="15">
        <v>1.08</v>
      </c>
      <c r="H64" s="15">
        <v>0</v>
      </c>
      <c r="I64" s="15">
        <v>0</v>
      </c>
      <c r="J64" s="15">
        <f t="shared" si="2"/>
        <v>0</v>
      </c>
      <c r="K64" s="15">
        <f t="shared" si="3"/>
        <v>1.08</v>
      </c>
    </row>
    <row r="65" spans="1:11">
      <c r="A65" s="12" t="s">
        <v>183</v>
      </c>
      <c r="B65" s="13" t="s">
        <v>8891</v>
      </c>
      <c r="C65" s="13" t="s">
        <v>5402</v>
      </c>
      <c r="D65" s="12" t="s">
        <v>8893</v>
      </c>
      <c r="E65" s="13" t="s">
        <v>8770</v>
      </c>
      <c r="F65" s="13" t="s">
        <v>8896</v>
      </c>
      <c r="G65" s="15">
        <v>0.85</v>
      </c>
      <c r="H65" s="15">
        <v>0</v>
      </c>
      <c r="I65" s="15">
        <v>0</v>
      </c>
      <c r="J65" s="15">
        <f t="shared" si="2"/>
        <v>0</v>
      </c>
      <c r="K65" s="15">
        <f t="shared" si="3"/>
        <v>0.85</v>
      </c>
    </row>
    <row r="66" spans="1:11">
      <c r="A66" s="12" t="s">
        <v>183</v>
      </c>
      <c r="B66" s="13" t="s">
        <v>8891</v>
      </c>
      <c r="C66" s="13" t="s">
        <v>8897</v>
      </c>
      <c r="D66" s="12" t="s">
        <v>8893</v>
      </c>
      <c r="E66" s="13" t="s">
        <v>8770</v>
      </c>
      <c r="F66" s="13" t="s">
        <v>8898</v>
      </c>
      <c r="G66" s="15">
        <v>1.97</v>
      </c>
      <c r="H66" s="15">
        <v>0</v>
      </c>
      <c r="I66" s="15">
        <v>0</v>
      </c>
      <c r="J66" s="15">
        <f t="shared" si="2"/>
        <v>0</v>
      </c>
      <c r="K66" s="15">
        <f t="shared" si="3"/>
        <v>1.97</v>
      </c>
    </row>
    <row r="67" spans="1:11">
      <c r="A67" s="12" t="s">
        <v>183</v>
      </c>
      <c r="B67" s="13" t="s">
        <v>8891</v>
      </c>
      <c r="C67" s="13" t="s">
        <v>8899</v>
      </c>
      <c r="D67" s="12" t="s">
        <v>8893</v>
      </c>
      <c r="E67" s="13" t="s">
        <v>8770</v>
      </c>
      <c r="F67" s="13" t="s">
        <v>8900</v>
      </c>
      <c r="G67" s="15">
        <v>0.2</v>
      </c>
      <c r="H67" s="15">
        <v>0</v>
      </c>
      <c r="I67" s="15">
        <v>0</v>
      </c>
      <c r="J67" s="15">
        <f t="shared" si="2"/>
        <v>0</v>
      </c>
      <c r="K67" s="15">
        <f t="shared" si="3"/>
        <v>0.2</v>
      </c>
    </row>
    <row r="68" spans="1:11">
      <c r="A68" s="12" t="s">
        <v>183</v>
      </c>
      <c r="B68" s="13" t="s">
        <v>8891</v>
      </c>
      <c r="C68" s="13" t="s">
        <v>8897</v>
      </c>
      <c r="D68" s="12" t="s">
        <v>8893</v>
      </c>
      <c r="E68" s="13" t="s">
        <v>8770</v>
      </c>
      <c r="F68" s="13" t="s">
        <v>3868</v>
      </c>
      <c r="G68" s="15">
        <v>6</v>
      </c>
      <c r="H68" s="15">
        <v>0</v>
      </c>
      <c r="I68" s="15">
        <v>0</v>
      </c>
      <c r="J68" s="15">
        <f t="shared" si="2"/>
        <v>0</v>
      </c>
      <c r="K68" s="15">
        <f t="shared" si="3"/>
        <v>6</v>
      </c>
    </row>
    <row r="69" spans="1:11">
      <c r="A69" s="12" t="s">
        <v>187</v>
      </c>
      <c r="B69" s="13" t="s">
        <v>8901</v>
      </c>
      <c r="C69" s="13" t="s">
        <v>8902</v>
      </c>
      <c r="D69" s="12" t="s">
        <v>8903</v>
      </c>
      <c r="E69" s="13" t="s">
        <v>8770</v>
      </c>
      <c r="F69" s="13" t="s">
        <v>901</v>
      </c>
      <c r="G69" s="15">
        <v>7</v>
      </c>
      <c r="H69" s="15">
        <v>0</v>
      </c>
      <c r="I69" s="15">
        <v>0</v>
      </c>
      <c r="J69" s="15">
        <f t="shared" si="2"/>
        <v>0</v>
      </c>
      <c r="K69" s="15">
        <f t="shared" si="3"/>
        <v>7</v>
      </c>
    </row>
    <row r="70" spans="1:11">
      <c r="A70" s="12" t="s">
        <v>187</v>
      </c>
      <c r="B70" s="13" t="s">
        <v>8901</v>
      </c>
      <c r="C70" s="13" t="s">
        <v>7752</v>
      </c>
      <c r="D70" s="12" t="s">
        <v>8903</v>
      </c>
      <c r="E70" s="13" t="s">
        <v>8770</v>
      </c>
      <c r="F70" s="13" t="s">
        <v>903</v>
      </c>
      <c r="G70" s="15">
        <v>5</v>
      </c>
      <c r="H70" s="15">
        <v>0</v>
      </c>
      <c r="I70" s="15">
        <v>0</v>
      </c>
      <c r="J70" s="15">
        <f t="shared" si="2"/>
        <v>0</v>
      </c>
      <c r="K70" s="15">
        <f t="shared" si="3"/>
        <v>5</v>
      </c>
    </row>
    <row r="71" spans="1:11">
      <c r="A71" s="12" t="s">
        <v>191</v>
      </c>
      <c r="B71" s="13" t="s">
        <v>8904</v>
      </c>
      <c r="C71" s="13" t="s">
        <v>8905</v>
      </c>
      <c r="D71" s="12" t="s">
        <v>8906</v>
      </c>
      <c r="E71" s="13" t="s">
        <v>8770</v>
      </c>
      <c r="F71" s="13" t="s">
        <v>8907</v>
      </c>
      <c r="G71" s="15">
        <v>5.67</v>
      </c>
      <c r="H71" s="15">
        <v>0</v>
      </c>
      <c r="I71" s="15">
        <v>0</v>
      </c>
      <c r="J71" s="15">
        <f t="shared" si="2"/>
        <v>0</v>
      </c>
      <c r="K71" s="15">
        <f t="shared" si="3"/>
        <v>5.67</v>
      </c>
    </row>
    <row r="72" spans="1:11">
      <c r="A72" s="12" t="s">
        <v>191</v>
      </c>
      <c r="B72" s="13" t="s">
        <v>8904</v>
      </c>
      <c r="C72" s="13" t="s">
        <v>8908</v>
      </c>
      <c r="D72" s="12" t="s">
        <v>8906</v>
      </c>
      <c r="E72" s="13" t="s">
        <v>8770</v>
      </c>
      <c r="F72" s="13" t="s">
        <v>8444</v>
      </c>
      <c r="G72" s="15">
        <v>6.33</v>
      </c>
      <c r="H72" s="15">
        <v>0</v>
      </c>
      <c r="I72" s="15">
        <v>0</v>
      </c>
      <c r="J72" s="15">
        <f t="shared" si="2"/>
        <v>0</v>
      </c>
      <c r="K72" s="15">
        <f t="shared" si="3"/>
        <v>6.33</v>
      </c>
    </row>
    <row r="73" spans="1:11">
      <c r="A73" s="12" t="s">
        <v>195</v>
      </c>
      <c r="B73" s="13" t="s">
        <v>8909</v>
      </c>
      <c r="C73" s="13" t="s">
        <v>8910</v>
      </c>
      <c r="D73" s="12" t="s">
        <v>8911</v>
      </c>
      <c r="E73" s="13" t="s">
        <v>8770</v>
      </c>
      <c r="F73" s="13" t="s">
        <v>83</v>
      </c>
      <c r="G73" s="15">
        <v>12</v>
      </c>
      <c r="H73" s="15">
        <v>0</v>
      </c>
      <c r="I73" s="15">
        <v>0</v>
      </c>
      <c r="J73" s="15">
        <f t="shared" si="2"/>
        <v>0</v>
      </c>
      <c r="K73" s="15">
        <f t="shared" si="3"/>
        <v>12</v>
      </c>
    </row>
    <row r="74" spans="1:11">
      <c r="A74" s="12" t="s">
        <v>199</v>
      </c>
      <c r="B74" s="13" t="s">
        <v>8912</v>
      </c>
      <c r="C74" s="13" t="s">
        <v>8913</v>
      </c>
      <c r="D74" s="12" t="s">
        <v>8914</v>
      </c>
      <c r="E74" s="13" t="s">
        <v>8770</v>
      </c>
      <c r="F74" s="13" t="s">
        <v>62</v>
      </c>
      <c r="G74" s="15">
        <v>4.5</v>
      </c>
      <c r="H74" s="15">
        <v>0</v>
      </c>
      <c r="I74" s="15">
        <v>0</v>
      </c>
      <c r="J74" s="15">
        <f t="shared" si="2"/>
        <v>0</v>
      </c>
      <c r="K74" s="15">
        <f t="shared" si="3"/>
        <v>4.5</v>
      </c>
    </row>
    <row r="75" spans="1:11">
      <c r="A75" s="12" t="s">
        <v>199</v>
      </c>
      <c r="B75" s="13" t="s">
        <v>8912</v>
      </c>
      <c r="C75" s="13" t="s">
        <v>8915</v>
      </c>
      <c r="D75" s="12" t="s">
        <v>8914</v>
      </c>
      <c r="E75" s="13" t="s">
        <v>8770</v>
      </c>
      <c r="F75" s="13" t="s">
        <v>8916</v>
      </c>
      <c r="G75" s="15">
        <v>2.9</v>
      </c>
      <c r="H75" s="15">
        <v>0</v>
      </c>
      <c r="I75" s="15">
        <v>0</v>
      </c>
      <c r="J75" s="15">
        <f t="shared" si="2"/>
        <v>0</v>
      </c>
      <c r="K75" s="15">
        <f t="shared" si="3"/>
        <v>2.9</v>
      </c>
    </row>
    <row r="76" spans="1:11">
      <c r="A76" s="12" t="s">
        <v>199</v>
      </c>
      <c r="B76" s="13" t="s">
        <v>8912</v>
      </c>
      <c r="C76" s="13" t="s">
        <v>1684</v>
      </c>
      <c r="D76" s="12" t="s">
        <v>8914</v>
      </c>
      <c r="E76" s="13" t="s">
        <v>8770</v>
      </c>
      <c r="F76" s="13" t="s">
        <v>8917</v>
      </c>
      <c r="G76" s="15">
        <v>4.1</v>
      </c>
      <c r="H76" s="15">
        <v>0</v>
      </c>
      <c r="I76" s="15">
        <v>0</v>
      </c>
      <c r="J76" s="15">
        <f t="shared" si="2"/>
        <v>0</v>
      </c>
      <c r="K76" s="15">
        <f t="shared" si="3"/>
        <v>4.1</v>
      </c>
    </row>
    <row r="77" spans="1:11">
      <c r="A77" s="12" t="s">
        <v>203</v>
      </c>
      <c r="B77" s="39" t="s">
        <v>8918</v>
      </c>
      <c r="C77" s="13" t="s">
        <v>8919</v>
      </c>
      <c r="D77" s="12" t="s">
        <v>8920</v>
      </c>
      <c r="E77" s="13" t="s">
        <v>8770</v>
      </c>
      <c r="F77" s="13" t="s">
        <v>8921</v>
      </c>
      <c r="G77" s="15">
        <v>2</v>
      </c>
      <c r="H77" s="15">
        <v>0</v>
      </c>
      <c r="I77" s="15">
        <v>0</v>
      </c>
      <c r="J77" s="15">
        <f t="shared" si="2"/>
        <v>0</v>
      </c>
      <c r="K77" s="15">
        <f t="shared" si="3"/>
        <v>2</v>
      </c>
    </row>
    <row r="78" spans="1:11">
      <c r="A78" s="12" t="s">
        <v>203</v>
      </c>
      <c r="B78" s="39" t="s">
        <v>8918</v>
      </c>
      <c r="C78" s="13" t="s">
        <v>8922</v>
      </c>
      <c r="D78" s="12" t="s">
        <v>8920</v>
      </c>
      <c r="E78" s="13" t="s">
        <v>8770</v>
      </c>
      <c r="F78" s="13" t="s">
        <v>7184</v>
      </c>
      <c r="G78" s="15">
        <v>10</v>
      </c>
      <c r="H78" s="15">
        <v>0</v>
      </c>
      <c r="I78" s="15">
        <v>0</v>
      </c>
      <c r="J78" s="15">
        <f t="shared" si="2"/>
        <v>0</v>
      </c>
      <c r="K78" s="15">
        <f t="shared" si="3"/>
        <v>10</v>
      </c>
    </row>
    <row r="79" spans="1:11">
      <c r="A79" s="12" t="s">
        <v>207</v>
      </c>
      <c r="B79" s="13" t="s">
        <v>8923</v>
      </c>
      <c r="C79" s="13" t="s">
        <v>8924</v>
      </c>
      <c r="D79" s="12" t="s">
        <v>8925</v>
      </c>
      <c r="E79" s="13" t="s">
        <v>8770</v>
      </c>
      <c r="F79" s="13" t="s">
        <v>2566</v>
      </c>
      <c r="G79" s="15">
        <v>4.5</v>
      </c>
      <c r="H79" s="15">
        <v>0</v>
      </c>
      <c r="I79" s="15">
        <v>0</v>
      </c>
      <c r="J79" s="15">
        <f t="shared" si="2"/>
        <v>0</v>
      </c>
      <c r="K79" s="15">
        <f t="shared" si="3"/>
        <v>4.5</v>
      </c>
    </row>
    <row r="80" spans="1:11">
      <c r="A80" s="12" t="s">
        <v>207</v>
      </c>
      <c r="B80" s="13" t="s">
        <v>8923</v>
      </c>
      <c r="C80" s="13" t="s">
        <v>8926</v>
      </c>
      <c r="D80" s="12" t="s">
        <v>8925</v>
      </c>
      <c r="E80" s="13" t="s">
        <v>8770</v>
      </c>
      <c r="F80" s="13" t="s">
        <v>8927</v>
      </c>
      <c r="G80" s="15">
        <v>6</v>
      </c>
      <c r="H80" s="15">
        <v>0</v>
      </c>
      <c r="I80" s="15">
        <v>0</v>
      </c>
      <c r="J80" s="15">
        <f t="shared" si="2"/>
        <v>0</v>
      </c>
      <c r="K80" s="15">
        <f t="shared" si="3"/>
        <v>6</v>
      </c>
    </row>
    <row r="81" spans="1:11">
      <c r="A81" s="12" t="s">
        <v>211</v>
      </c>
      <c r="B81" s="13" t="s">
        <v>8928</v>
      </c>
      <c r="C81" s="13" t="s">
        <v>8929</v>
      </c>
      <c r="D81" s="12" t="s">
        <v>8930</v>
      </c>
      <c r="E81" s="13" t="s">
        <v>8770</v>
      </c>
      <c r="F81" s="13" t="s">
        <v>83</v>
      </c>
      <c r="G81" s="15">
        <v>12</v>
      </c>
      <c r="H81" s="15">
        <v>0</v>
      </c>
      <c r="I81" s="15">
        <v>0</v>
      </c>
      <c r="J81" s="15">
        <f t="shared" si="2"/>
        <v>0</v>
      </c>
      <c r="K81" s="15">
        <f t="shared" si="3"/>
        <v>12</v>
      </c>
    </row>
    <row r="82" spans="1:11">
      <c r="A82" s="12" t="s">
        <v>215</v>
      </c>
      <c r="B82" s="13" t="s">
        <v>8931</v>
      </c>
      <c r="C82" s="13" t="s">
        <v>8932</v>
      </c>
      <c r="D82" s="12" t="s">
        <v>8933</v>
      </c>
      <c r="E82" s="13" t="s">
        <v>8770</v>
      </c>
      <c r="F82" s="13" t="s">
        <v>5391</v>
      </c>
      <c r="G82" s="15">
        <v>10.65</v>
      </c>
      <c r="H82" s="15">
        <v>0</v>
      </c>
      <c r="I82" s="15">
        <v>0</v>
      </c>
      <c r="J82" s="15">
        <f t="shared" si="2"/>
        <v>0</v>
      </c>
      <c r="K82" s="15">
        <f t="shared" si="3"/>
        <v>10.65</v>
      </c>
    </row>
    <row r="83" spans="1:11">
      <c r="A83" s="12" t="s">
        <v>215</v>
      </c>
      <c r="B83" s="13" t="s">
        <v>8931</v>
      </c>
      <c r="C83" s="13" t="s">
        <v>2804</v>
      </c>
      <c r="D83" s="12" t="s">
        <v>8933</v>
      </c>
      <c r="E83" s="13" t="s">
        <v>8770</v>
      </c>
      <c r="F83" s="13" t="s">
        <v>8934</v>
      </c>
      <c r="G83" s="15">
        <v>1.35</v>
      </c>
      <c r="H83" s="15">
        <v>0</v>
      </c>
      <c r="I83" s="15">
        <v>0</v>
      </c>
      <c r="J83" s="15">
        <f t="shared" si="2"/>
        <v>0</v>
      </c>
      <c r="K83" s="15">
        <f t="shared" si="3"/>
        <v>1.35</v>
      </c>
    </row>
    <row r="84" spans="1:11">
      <c r="A84" s="12" t="s">
        <v>219</v>
      </c>
      <c r="B84" s="13" t="s">
        <v>8935</v>
      </c>
      <c r="C84" s="13" t="s">
        <v>8936</v>
      </c>
      <c r="D84" s="12" t="s">
        <v>8937</v>
      </c>
      <c r="E84" s="13" t="s">
        <v>8770</v>
      </c>
      <c r="F84" s="13" t="s">
        <v>8938</v>
      </c>
      <c r="G84" s="15">
        <v>0.8</v>
      </c>
      <c r="H84" s="15">
        <v>0</v>
      </c>
      <c r="I84" s="15">
        <v>0</v>
      </c>
      <c r="J84" s="15">
        <f t="shared" si="2"/>
        <v>0</v>
      </c>
      <c r="K84" s="15">
        <f t="shared" si="3"/>
        <v>0.8</v>
      </c>
    </row>
    <row r="85" spans="1:11">
      <c r="A85" s="12" t="s">
        <v>219</v>
      </c>
      <c r="B85" s="13" t="s">
        <v>8935</v>
      </c>
      <c r="C85" s="13" t="s">
        <v>8892</v>
      </c>
      <c r="D85" s="12" t="s">
        <v>8937</v>
      </c>
      <c r="E85" s="13" t="s">
        <v>8770</v>
      </c>
      <c r="F85" s="13" t="s">
        <v>8939</v>
      </c>
      <c r="G85" s="15">
        <v>1.2</v>
      </c>
      <c r="H85" s="15">
        <v>0</v>
      </c>
      <c r="I85" s="15">
        <v>0</v>
      </c>
      <c r="J85" s="15">
        <f t="shared" si="2"/>
        <v>0</v>
      </c>
      <c r="K85" s="15">
        <f t="shared" si="3"/>
        <v>1.2</v>
      </c>
    </row>
    <row r="86" spans="1:11">
      <c r="A86" s="12" t="s">
        <v>219</v>
      </c>
      <c r="B86" s="13" t="s">
        <v>8935</v>
      </c>
      <c r="C86" s="13" t="s">
        <v>8940</v>
      </c>
      <c r="D86" s="12" t="s">
        <v>8937</v>
      </c>
      <c r="E86" s="13" t="s">
        <v>8770</v>
      </c>
      <c r="F86" s="13" t="s">
        <v>8941</v>
      </c>
      <c r="G86" s="15">
        <v>3.67</v>
      </c>
      <c r="H86" s="15">
        <v>0</v>
      </c>
      <c r="I86" s="15">
        <v>0</v>
      </c>
      <c r="J86" s="15">
        <f t="shared" si="2"/>
        <v>0</v>
      </c>
      <c r="K86" s="15">
        <f t="shared" si="3"/>
        <v>3.67</v>
      </c>
    </row>
    <row r="87" spans="1:11">
      <c r="A87" s="12" t="s">
        <v>219</v>
      </c>
      <c r="B87" s="13" t="s">
        <v>8935</v>
      </c>
      <c r="C87" s="13" t="s">
        <v>8942</v>
      </c>
      <c r="D87" s="12" t="s">
        <v>8937</v>
      </c>
      <c r="E87" s="13" t="s">
        <v>8770</v>
      </c>
      <c r="F87" s="13" t="s">
        <v>656</v>
      </c>
      <c r="G87" s="15">
        <v>6.33</v>
      </c>
      <c r="H87" s="15">
        <v>0</v>
      </c>
      <c r="I87" s="15">
        <v>0</v>
      </c>
      <c r="J87" s="15">
        <f t="shared" si="2"/>
        <v>0</v>
      </c>
      <c r="K87" s="15">
        <f t="shared" si="3"/>
        <v>6.33</v>
      </c>
    </row>
    <row r="88" spans="1:11">
      <c r="A88" s="12" t="s">
        <v>223</v>
      </c>
      <c r="B88" s="13" t="s">
        <v>8943</v>
      </c>
      <c r="C88" s="13" t="s">
        <v>8944</v>
      </c>
      <c r="D88" s="12" t="s">
        <v>8945</v>
      </c>
      <c r="E88" s="13" t="s">
        <v>8770</v>
      </c>
      <c r="F88" s="13" t="s">
        <v>8946</v>
      </c>
      <c r="G88" s="15">
        <v>10.14</v>
      </c>
      <c r="H88" s="15">
        <v>0</v>
      </c>
      <c r="I88" s="15">
        <v>0</v>
      </c>
      <c r="J88" s="15">
        <f t="shared" si="2"/>
        <v>0</v>
      </c>
      <c r="K88" s="15">
        <f t="shared" si="3"/>
        <v>10.14</v>
      </c>
    </row>
    <row r="89" spans="1:11">
      <c r="A89" s="12" t="s">
        <v>223</v>
      </c>
      <c r="B89" s="13" t="s">
        <v>8943</v>
      </c>
      <c r="C89" s="13" t="s">
        <v>1611</v>
      </c>
      <c r="D89" s="12" t="s">
        <v>8945</v>
      </c>
      <c r="E89" s="13" t="s">
        <v>8770</v>
      </c>
      <c r="F89" s="13" t="s">
        <v>5342</v>
      </c>
      <c r="G89" s="15">
        <v>1.36</v>
      </c>
      <c r="H89" s="15">
        <v>0</v>
      </c>
      <c r="I89" s="15">
        <v>0</v>
      </c>
      <c r="J89" s="15">
        <f t="shared" si="2"/>
        <v>0</v>
      </c>
      <c r="K89" s="15">
        <f t="shared" si="3"/>
        <v>1.36</v>
      </c>
    </row>
    <row r="90" spans="1:11">
      <c r="A90" s="12" t="s">
        <v>227</v>
      </c>
      <c r="B90" s="13" t="s">
        <v>8947</v>
      </c>
      <c r="C90" s="13" t="s">
        <v>8837</v>
      </c>
      <c r="D90" s="12" t="s">
        <v>8948</v>
      </c>
      <c r="E90" s="13" t="s">
        <v>8770</v>
      </c>
      <c r="F90" s="13" t="s">
        <v>8949</v>
      </c>
      <c r="G90" s="15">
        <v>5.5</v>
      </c>
      <c r="H90" s="15">
        <v>0</v>
      </c>
      <c r="I90" s="15">
        <v>0</v>
      </c>
      <c r="J90" s="15">
        <f t="shared" si="2"/>
        <v>0</v>
      </c>
      <c r="K90" s="15">
        <f t="shared" si="3"/>
        <v>5.5</v>
      </c>
    </row>
    <row r="91" spans="1:11">
      <c r="A91" s="12" t="s">
        <v>227</v>
      </c>
      <c r="B91" s="13" t="s">
        <v>8947</v>
      </c>
      <c r="C91" s="13" t="s">
        <v>8950</v>
      </c>
      <c r="D91" s="12" t="s">
        <v>8948</v>
      </c>
      <c r="E91" s="13" t="s">
        <v>8770</v>
      </c>
      <c r="F91" s="13" t="s">
        <v>8951</v>
      </c>
      <c r="G91" s="15">
        <v>0.38</v>
      </c>
      <c r="H91" s="15">
        <v>0</v>
      </c>
      <c r="I91" s="15">
        <v>0</v>
      </c>
      <c r="J91" s="15">
        <f t="shared" si="2"/>
        <v>0</v>
      </c>
      <c r="K91" s="15">
        <f t="shared" si="3"/>
        <v>0.38</v>
      </c>
    </row>
    <row r="92" spans="1:11">
      <c r="A92" s="12" t="s">
        <v>227</v>
      </c>
      <c r="B92" s="13" t="s">
        <v>8947</v>
      </c>
      <c r="C92" s="13" t="s">
        <v>8952</v>
      </c>
      <c r="D92" s="12" t="s">
        <v>8948</v>
      </c>
      <c r="E92" s="13" t="s">
        <v>8770</v>
      </c>
      <c r="F92" s="13" t="s">
        <v>7192</v>
      </c>
      <c r="G92" s="15">
        <v>5.62</v>
      </c>
      <c r="H92" s="15">
        <v>0</v>
      </c>
      <c r="I92" s="15">
        <v>0</v>
      </c>
      <c r="J92" s="15">
        <f t="shared" si="2"/>
        <v>0</v>
      </c>
      <c r="K92" s="15">
        <f t="shared" si="3"/>
        <v>5.62</v>
      </c>
    </row>
    <row r="93" spans="1:11">
      <c r="A93" s="12" t="s">
        <v>231</v>
      </c>
      <c r="B93" s="13" t="s">
        <v>8953</v>
      </c>
      <c r="C93" s="13" t="s">
        <v>8954</v>
      </c>
      <c r="D93" s="12" t="s">
        <v>8955</v>
      </c>
      <c r="E93" s="13" t="s">
        <v>8770</v>
      </c>
      <c r="F93" s="13" t="s">
        <v>83</v>
      </c>
      <c r="G93" s="15">
        <v>12</v>
      </c>
      <c r="H93" s="15">
        <v>0</v>
      </c>
      <c r="I93" s="15">
        <v>0</v>
      </c>
      <c r="J93" s="15">
        <f t="shared" si="2"/>
        <v>0</v>
      </c>
      <c r="K93" s="15">
        <f t="shared" si="3"/>
        <v>12</v>
      </c>
    </row>
    <row r="94" spans="1:11">
      <c r="A94" s="12" t="s">
        <v>235</v>
      </c>
      <c r="B94" s="13" t="s">
        <v>8956</v>
      </c>
      <c r="C94" s="13" t="s">
        <v>8957</v>
      </c>
      <c r="D94" s="12" t="s">
        <v>8958</v>
      </c>
      <c r="E94" s="13" t="s">
        <v>8770</v>
      </c>
      <c r="F94" s="13" t="s">
        <v>83</v>
      </c>
      <c r="G94" s="15">
        <v>12</v>
      </c>
      <c r="H94" s="15">
        <v>0</v>
      </c>
      <c r="I94" s="15">
        <v>0</v>
      </c>
      <c r="J94" s="15">
        <f t="shared" si="2"/>
        <v>0</v>
      </c>
      <c r="K94" s="15">
        <f t="shared" si="3"/>
        <v>12</v>
      </c>
    </row>
    <row r="95" spans="1:11">
      <c r="A95" s="12" t="s">
        <v>239</v>
      </c>
      <c r="B95" s="13" t="s">
        <v>8959</v>
      </c>
      <c r="C95" s="13" t="s">
        <v>8960</v>
      </c>
      <c r="D95" s="12" t="s">
        <v>8961</v>
      </c>
      <c r="E95" s="13" t="s">
        <v>8770</v>
      </c>
      <c r="F95" s="13" t="s">
        <v>6990</v>
      </c>
      <c r="G95" s="15">
        <v>3.47</v>
      </c>
      <c r="H95" s="15">
        <v>0</v>
      </c>
      <c r="I95" s="15">
        <v>0</v>
      </c>
      <c r="J95" s="15">
        <f t="shared" si="2"/>
        <v>0</v>
      </c>
      <c r="K95" s="15">
        <f t="shared" si="3"/>
        <v>3.47</v>
      </c>
    </row>
    <row r="96" spans="1:11">
      <c r="A96" s="12" t="s">
        <v>239</v>
      </c>
      <c r="B96" s="13" t="s">
        <v>8959</v>
      </c>
      <c r="C96" s="13" t="s">
        <v>8962</v>
      </c>
      <c r="D96" s="12" t="s">
        <v>8961</v>
      </c>
      <c r="E96" s="13" t="s">
        <v>8770</v>
      </c>
      <c r="F96" s="13" t="s">
        <v>8963</v>
      </c>
      <c r="G96" s="15">
        <v>1.53</v>
      </c>
      <c r="H96" s="15">
        <v>0</v>
      </c>
      <c r="I96" s="15">
        <v>0</v>
      </c>
      <c r="J96" s="15">
        <f t="shared" si="2"/>
        <v>0</v>
      </c>
      <c r="K96" s="15">
        <f t="shared" si="3"/>
        <v>1.53</v>
      </c>
    </row>
    <row r="97" spans="1:11">
      <c r="A97" s="12" t="s">
        <v>239</v>
      </c>
      <c r="B97" s="13" t="s">
        <v>8959</v>
      </c>
      <c r="C97" s="13" t="s">
        <v>8964</v>
      </c>
      <c r="D97" s="12" t="s">
        <v>8961</v>
      </c>
      <c r="E97" s="13" t="s">
        <v>8770</v>
      </c>
      <c r="F97" s="13" t="s">
        <v>8965</v>
      </c>
      <c r="G97" s="15">
        <v>6.5</v>
      </c>
      <c r="H97" s="15">
        <v>0</v>
      </c>
      <c r="I97" s="15">
        <v>0</v>
      </c>
      <c r="J97" s="15">
        <f t="shared" si="2"/>
        <v>0</v>
      </c>
      <c r="K97" s="15">
        <f t="shared" si="3"/>
        <v>6.5</v>
      </c>
    </row>
    <row r="98" spans="1:11">
      <c r="A98" s="12" t="s">
        <v>243</v>
      </c>
      <c r="B98" s="13" t="s">
        <v>8966</v>
      </c>
      <c r="C98" s="13" t="s">
        <v>8967</v>
      </c>
      <c r="D98" s="12" t="s">
        <v>8968</v>
      </c>
      <c r="E98" s="13" t="s">
        <v>8770</v>
      </c>
      <c r="F98" s="13" t="s">
        <v>2841</v>
      </c>
      <c r="G98" s="15">
        <v>6</v>
      </c>
      <c r="H98" s="15">
        <v>0</v>
      </c>
      <c r="I98" s="15">
        <v>0</v>
      </c>
      <c r="J98" s="15">
        <f t="shared" ref="J98:J161" si="4">H98-I98</f>
        <v>0</v>
      </c>
      <c r="K98" s="15">
        <f t="shared" ref="K98:K161" si="5">G98+J98</f>
        <v>6</v>
      </c>
    </row>
    <row r="99" spans="1:11">
      <c r="A99" s="12" t="s">
        <v>243</v>
      </c>
      <c r="B99" s="13" t="s">
        <v>8966</v>
      </c>
      <c r="C99" s="13" t="s">
        <v>8969</v>
      </c>
      <c r="D99" s="12" t="s">
        <v>8968</v>
      </c>
      <c r="E99" s="13" t="s">
        <v>8770</v>
      </c>
      <c r="F99" s="13" t="s">
        <v>3492</v>
      </c>
      <c r="G99" s="15">
        <v>6</v>
      </c>
      <c r="H99" s="15">
        <v>0</v>
      </c>
      <c r="I99" s="15">
        <v>0</v>
      </c>
      <c r="J99" s="15">
        <f t="shared" si="4"/>
        <v>0</v>
      </c>
      <c r="K99" s="15">
        <f t="shared" si="5"/>
        <v>6</v>
      </c>
    </row>
    <row r="100" spans="1:11">
      <c r="A100" s="12" t="s">
        <v>247</v>
      </c>
      <c r="B100" s="13" t="s">
        <v>8970</v>
      </c>
      <c r="C100" s="13" t="s">
        <v>8971</v>
      </c>
      <c r="D100" s="12" t="s">
        <v>8972</v>
      </c>
      <c r="E100" s="13" t="s">
        <v>8770</v>
      </c>
      <c r="F100" s="13" t="s">
        <v>83</v>
      </c>
      <c r="G100" s="15">
        <v>12</v>
      </c>
      <c r="H100" s="15">
        <v>0</v>
      </c>
      <c r="I100" s="15">
        <v>0</v>
      </c>
      <c r="J100" s="15">
        <f t="shared" si="4"/>
        <v>0</v>
      </c>
      <c r="K100" s="15">
        <f t="shared" si="5"/>
        <v>12</v>
      </c>
    </row>
    <row r="101" spans="1:11">
      <c r="A101" s="12" t="s">
        <v>254</v>
      </c>
      <c r="B101" s="13" t="s">
        <v>8973</v>
      </c>
      <c r="C101" s="13" t="s">
        <v>8974</v>
      </c>
      <c r="D101" s="12" t="s">
        <v>8975</v>
      </c>
      <c r="E101" s="13" t="s">
        <v>8770</v>
      </c>
      <c r="F101" s="13" t="s">
        <v>83</v>
      </c>
      <c r="G101" s="15">
        <v>12</v>
      </c>
      <c r="H101" s="15">
        <v>0</v>
      </c>
      <c r="I101" s="15">
        <v>0</v>
      </c>
      <c r="J101" s="15">
        <f t="shared" si="4"/>
        <v>0</v>
      </c>
      <c r="K101" s="15">
        <f t="shared" si="5"/>
        <v>12</v>
      </c>
    </row>
    <row r="102" spans="1:11">
      <c r="A102" s="12" t="s">
        <v>258</v>
      </c>
      <c r="B102" s="13" t="s">
        <v>8976</v>
      </c>
      <c r="C102" s="13" t="s">
        <v>8977</v>
      </c>
      <c r="D102" s="12" t="s">
        <v>8978</v>
      </c>
      <c r="E102" s="13" t="s">
        <v>8770</v>
      </c>
      <c r="F102" s="13" t="s">
        <v>2619</v>
      </c>
      <c r="G102" s="15">
        <v>1.59</v>
      </c>
      <c r="H102" s="15">
        <v>1.59</v>
      </c>
      <c r="I102" s="15">
        <v>1.59</v>
      </c>
      <c r="J102" s="15">
        <f t="shared" si="4"/>
        <v>0</v>
      </c>
      <c r="K102" s="15">
        <f t="shared" si="5"/>
        <v>1.59</v>
      </c>
    </row>
    <row r="103" spans="1:11">
      <c r="A103" s="12" t="s">
        <v>258</v>
      </c>
      <c r="B103" s="13" t="s">
        <v>8976</v>
      </c>
      <c r="C103" s="13" t="s">
        <v>120</v>
      </c>
      <c r="D103" s="12" t="s">
        <v>8978</v>
      </c>
      <c r="E103" s="13" t="s">
        <v>8770</v>
      </c>
      <c r="F103" s="13" t="s">
        <v>8979</v>
      </c>
      <c r="G103" s="15">
        <v>10.41</v>
      </c>
      <c r="H103" s="15">
        <v>0.41</v>
      </c>
      <c r="I103" s="15">
        <v>0.41</v>
      </c>
      <c r="J103" s="15">
        <f t="shared" si="4"/>
        <v>0</v>
      </c>
      <c r="K103" s="15">
        <f t="shared" si="5"/>
        <v>10.41</v>
      </c>
    </row>
    <row r="104" spans="1:11">
      <c r="A104" s="12" t="s">
        <v>262</v>
      </c>
      <c r="B104" s="13" t="s">
        <v>8980</v>
      </c>
      <c r="C104" s="13" t="s">
        <v>8981</v>
      </c>
      <c r="D104" s="12" t="s">
        <v>8982</v>
      </c>
      <c r="E104" s="13" t="s">
        <v>8770</v>
      </c>
      <c r="F104" s="13" t="s">
        <v>2566</v>
      </c>
      <c r="G104" s="15">
        <v>4.29</v>
      </c>
      <c r="H104" s="15">
        <v>0</v>
      </c>
      <c r="I104" s="15">
        <v>0</v>
      </c>
      <c r="J104" s="15">
        <f t="shared" si="4"/>
        <v>0</v>
      </c>
      <c r="K104" s="15">
        <f t="shared" si="5"/>
        <v>4.29</v>
      </c>
    </row>
    <row r="105" spans="1:11">
      <c r="A105" s="12" t="s">
        <v>262</v>
      </c>
      <c r="B105" s="13" t="s">
        <v>8980</v>
      </c>
      <c r="C105" s="13" t="s">
        <v>8892</v>
      </c>
      <c r="D105" s="12" t="s">
        <v>8982</v>
      </c>
      <c r="E105" s="13" t="s">
        <v>8770</v>
      </c>
      <c r="F105" s="13" t="s">
        <v>8983</v>
      </c>
      <c r="G105" s="15">
        <v>1.25</v>
      </c>
      <c r="H105" s="15">
        <v>0</v>
      </c>
      <c r="I105" s="15">
        <v>0</v>
      </c>
      <c r="J105" s="15">
        <f t="shared" si="4"/>
        <v>0</v>
      </c>
      <c r="K105" s="15">
        <f t="shared" si="5"/>
        <v>1.25</v>
      </c>
    </row>
    <row r="106" spans="1:11">
      <c r="A106" s="12" t="s">
        <v>262</v>
      </c>
      <c r="B106" s="13" t="s">
        <v>8980</v>
      </c>
      <c r="C106" s="13" t="s">
        <v>8892</v>
      </c>
      <c r="D106" s="12" t="s">
        <v>8982</v>
      </c>
      <c r="E106" s="13" t="s">
        <v>8770</v>
      </c>
      <c r="F106" s="13" t="s">
        <v>3624</v>
      </c>
      <c r="G106" s="15">
        <v>6.46</v>
      </c>
      <c r="H106" s="15">
        <v>0</v>
      </c>
      <c r="I106" s="15">
        <v>0</v>
      </c>
      <c r="J106" s="15">
        <f t="shared" si="4"/>
        <v>0</v>
      </c>
      <c r="K106" s="15">
        <f t="shared" si="5"/>
        <v>6.46</v>
      </c>
    </row>
    <row r="107" spans="1:11">
      <c r="A107" s="12" t="s">
        <v>266</v>
      </c>
      <c r="B107" s="13" t="s">
        <v>8984</v>
      </c>
      <c r="C107" s="13" t="s">
        <v>8985</v>
      </c>
      <c r="D107" s="12" t="s">
        <v>8986</v>
      </c>
      <c r="E107" s="13" t="s">
        <v>8770</v>
      </c>
      <c r="F107" s="13" t="s">
        <v>8987</v>
      </c>
      <c r="G107" s="15">
        <v>5.5</v>
      </c>
      <c r="H107" s="15">
        <v>0</v>
      </c>
      <c r="I107" s="15">
        <v>0</v>
      </c>
      <c r="J107" s="15">
        <f t="shared" si="4"/>
        <v>0</v>
      </c>
      <c r="K107" s="15">
        <f t="shared" si="5"/>
        <v>5.5</v>
      </c>
    </row>
    <row r="108" spans="1:11">
      <c r="A108" s="12" t="s">
        <v>266</v>
      </c>
      <c r="B108" s="13" t="s">
        <v>8984</v>
      </c>
      <c r="C108" s="13" t="s">
        <v>8988</v>
      </c>
      <c r="D108" s="12" t="s">
        <v>8986</v>
      </c>
      <c r="E108" s="13" t="s">
        <v>8770</v>
      </c>
      <c r="F108" s="13" t="s">
        <v>8390</v>
      </c>
      <c r="G108" s="15">
        <v>6</v>
      </c>
      <c r="H108" s="15">
        <v>0</v>
      </c>
      <c r="I108" s="15">
        <v>0</v>
      </c>
      <c r="J108" s="15">
        <f t="shared" si="4"/>
        <v>0</v>
      </c>
      <c r="K108" s="15">
        <f t="shared" si="5"/>
        <v>6</v>
      </c>
    </row>
    <row r="109" spans="1:11">
      <c r="A109" s="12" t="s">
        <v>270</v>
      </c>
      <c r="B109" s="13" t="s">
        <v>8989</v>
      </c>
      <c r="C109" s="13" t="s">
        <v>8990</v>
      </c>
      <c r="D109" s="12" t="s">
        <v>8991</v>
      </c>
      <c r="E109" s="13" t="s">
        <v>8770</v>
      </c>
      <c r="F109" s="13" t="s">
        <v>83</v>
      </c>
      <c r="G109" s="15">
        <v>12</v>
      </c>
      <c r="H109" s="15">
        <v>0</v>
      </c>
      <c r="I109" s="15">
        <v>0</v>
      </c>
      <c r="J109" s="15">
        <f t="shared" si="4"/>
        <v>0</v>
      </c>
      <c r="K109" s="15">
        <f t="shared" si="5"/>
        <v>12</v>
      </c>
    </row>
    <row r="110" spans="1:11">
      <c r="A110" s="12" t="s">
        <v>274</v>
      </c>
      <c r="B110" s="13" t="s">
        <v>8992</v>
      </c>
      <c r="C110" s="13" t="s">
        <v>4699</v>
      </c>
      <c r="D110" s="12" t="s">
        <v>8993</v>
      </c>
      <c r="E110" s="13" t="s">
        <v>8770</v>
      </c>
      <c r="F110" s="13" t="s">
        <v>716</v>
      </c>
      <c r="G110" s="15">
        <v>2</v>
      </c>
      <c r="H110" s="15">
        <v>0</v>
      </c>
      <c r="I110" s="15">
        <v>0</v>
      </c>
      <c r="J110" s="15">
        <f t="shared" si="4"/>
        <v>0</v>
      </c>
      <c r="K110" s="15">
        <f t="shared" si="5"/>
        <v>2</v>
      </c>
    </row>
    <row r="111" spans="1:11">
      <c r="A111" s="12" t="s">
        <v>274</v>
      </c>
      <c r="B111" s="13" t="s">
        <v>8992</v>
      </c>
      <c r="C111" s="13" t="s">
        <v>8994</v>
      </c>
      <c r="D111" s="12" t="s">
        <v>8993</v>
      </c>
      <c r="E111" s="13" t="s">
        <v>8770</v>
      </c>
      <c r="F111" s="13" t="s">
        <v>8995</v>
      </c>
      <c r="G111" s="15">
        <v>4</v>
      </c>
      <c r="H111" s="15">
        <v>0</v>
      </c>
      <c r="I111" s="15">
        <v>0</v>
      </c>
      <c r="J111" s="15">
        <f t="shared" si="4"/>
        <v>0</v>
      </c>
      <c r="K111" s="15">
        <f t="shared" si="5"/>
        <v>4</v>
      </c>
    </row>
    <row r="112" spans="1:11">
      <c r="A112" s="12" t="s">
        <v>274</v>
      </c>
      <c r="B112" s="13" t="s">
        <v>8992</v>
      </c>
      <c r="C112" s="13" t="s">
        <v>8996</v>
      </c>
      <c r="D112" s="12" t="s">
        <v>8993</v>
      </c>
      <c r="E112" s="13" t="s">
        <v>8770</v>
      </c>
      <c r="F112" s="13" t="s">
        <v>8997</v>
      </c>
      <c r="G112" s="15">
        <v>4.48</v>
      </c>
      <c r="H112" s="15">
        <v>0</v>
      </c>
      <c r="I112" s="15">
        <v>0</v>
      </c>
      <c r="J112" s="15">
        <f t="shared" si="4"/>
        <v>0</v>
      </c>
      <c r="K112" s="15">
        <f t="shared" si="5"/>
        <v>4.48</v>
      </c>
    </row>
    <row r="113" spans="1:11">
      <c r="A113" s="12" t="s">
        <v>274</v>
      </c>
      <c r="B113" s="13" t="s">
        <v>8992</v>
      </c>
      <c r="C113" s="13" t="s">
        <v>8998</v>
      </c>
      <c r="D113" s="12" t="s">
        <v>8993</v>
      </c>
      <c r="E113" s="13" t="s">
        <v>8770</v>
      </c>
      <c r="F113" s="13" t="s">
        <v>2914</v>
      </c>
      <c r="G113" s="15">
        <v>1.52</v>
      </c>
      <c r="H113" s="15">
        <v>0</v>
      </c>
      <c r="I113" s="15">
        <v>0</v>
      </c>
      <c r="J113" s="15">
        <f t="shared" si="4"/>
        <v>0</v>
      </c>
      <c r="K113" s="15">
        <f t="shared" si="5"/>
        <v>1.52</v>
      </c>
    </row>
    <row r="114" spans="1:11">
      <c r="A114" s="12" t="s">
        <v>278</v>
      </c>
      <c r="B114" s="13" t="s">
        <v>8999</v>
      </c>
      <c r="C114" s="13" t="s">
        <v>9000</v>
      </c>
      <c r="D114" s="12" t="s">
        <v>9001</v>
      </c>
      <c r="E114" s="13" t="s">
        <v>8770</v>
      </c>
      <c r="F114" s="13" t="s">
        <v>2566</v>
      </c>
      <c r="G114" s="15">
        <v>4.5</v>
      </c>
      <c r="H114" s="15">
        <v>0</v>
      </c>
      <c r="I114" s="15">
        <v>0</v>
      </c>
      <c r="J114" s="15">
        <f t="shared" si="4"/>
        <v>0</v>
      </c>
      <c r="K114" s="15">
        <f t="shared" si="5"/>
        <v>4.5</v>
      </c>
    </row>
    <row r="115" spans="1:11">
      <c r="A115" s="12" t="s">
        <v>278</v>
      </c>
      <c r="B115" s="13" t="s">
        <v>8999</v>
      </c>
      <c r="C115" s="13" t="s">
        <v>9002</v>
      </c>
      <c r="D115" s="12" t="s">
        <v>9001</v>
      </c>
      <c r="E115" s="13" t="s">
        <v>8770</v>
      </c>
      <c r="F115" s="13" t="s">
        <v>9003</v>
      </c>
      <c r="G115" s="15">
        <v>6</v>
      </c>
      <c r="H115" s="15">
        <v>0</v>
      </c>
      <c r="I115" s="15">
        <v>0</v>
      </c>
      <c r="J115" s="15">
        <f t="shared" si="4"/>
        <v>0</v>
      </c>
      <c r="K115" s="15">
        <f t="shared" si="5"/>
        <v>6</v>
      </c>
    </row>
    <row r="116" spans="1:11">
      <c r="A116" s="12" t="s">
        <v>282</v>
      </c>
      <c r="B116" s="13" t="s">
        <v>9004</v>
      </c>
      <c r="C116" s="13" t="s">
        <v>9005</v>
      </c>
      <c r="D116" s="12" t="s">
        <v>9006</v>
      </c>
      <c r="E116" s="13" t="s">
        <v>8770</v>
      </c>
      <c r="F116" s="13" t="s">
        <v>83</v>
      </c>
      <c r="G116" s="15">
        <v>12</v>
      </c>
      <c r="H116" s="15">
        <v>0</v>
      </c>
      <c r="I116" s="15">
        <v>0</v>
      </c>
      <c r="J116" s="15">
        <f t="shared" si="4"/>
        <v>0</v>
      </c>
      <c r="K116" s="15">
        <f t="shared" si="5"/>
        <v>12</v>
      </c>
    </row>
    <row r="117" spans="1:11">
      <c r="A117" s="12" t="s">
        <v>286</v>
      </c>
      <c r="B117" s="13" t="s">
        <v>9007</v>
      </c>
      <c r="C117" s="13" t="s">
        <v>9008</v>
      </c>
      <c r="D117" s="12" t="s">
        <v>9009</v>
      </c>
      <c r="E117" s="13" t="s">
        <v>8770</v>
      </c>
      <c r="F117" s="13" t="s">
        <v>6419</v>
      </c>
      <c r="G117" s="15">
        <v>9.52</v>
      </c>
      <c r="H117" s="15">
        <v>1</v>
      </c>
      <c r="I117" s="15">
        <v>1</v>
      </c>
      <c r="J117" s="15">
        <f t="shared" si="4"/>
        <v>0</v>
      </c>
      <c r="K117" s="15">
        <f t="shared" si="5"/>
        <v>9.52</v>
      </c>
    </row>
    <row r="118" spans="1:11">
      <c r="A118" s="12" t="s">
        <v>286</v>
      </c>
      <c r="B118" s="13" t="s">
        <v>9007</v>
      </c>
      <c r="C118" s="13" t="s">
        <v>9010</v>
      </c>
      <c r="D118" s="12" t="s">
        <v>9009</v>
      </c>
      <c r="E118" s="13" t="s">
        <v>8770</v>
      </c>
      <c r="F118" s="13" t="s">
        <v>4850</v>
      </c>
      <c r="G118" s="15">
        <v>2.48</v>
      </c>
      <c r="H118" s="15">
        <v>0</v>
      </c>
      <c r="I118" s="15">
        <v>0</v>
      </c>
      <c r="J118" s="15">
        <f t="shared" si="4"/>
        <v>0</v>
      </c>
      <c r="K118" s="15">
        <f t="shared" si="5"/>
        <v>2.48</v>
      </c>
    </row>
    <row r="119" spans="1:11">
      <c r="A119" s="12" t="s">
        <v>290</v>
      </c>
      <c r="B119" s="13" t="s">
        <v>9011</v>
      </c>
      <c r="C119" s="13" t="s">
        <v>9012</v>
      </c>
      <c r="D119" s="12" t="s">
        <v>9013</v>
      </c>
      <c r="E119" s="13" t="s">
        <v>8770</v>
      </c>
      <c r="F119" s="13" t="s">
        <v>83</v>
      </c>
      <c r="G119" s="15">
        <v>12</v>
      </c>
      <c r="H119" s="15">
        <v>0</v>
      </c>
      <c r="I119" s="15">
        <v>0</v>
      </c>
      <c r="J119" s="15">
        <f t="shared" si="4"/>
        <v>0</v>
      </c>
      <c r="K119" s="15">
        <f t="shared" si="5"/>
        <v>12</v>
      </c>
    </row>
    <row r="120" spans="1:11">
      <c r="A120" s="12" t="s">
        <v>294</v>
      </c>
      <c r="B120" s="13" t="s">
        <v>9014</v>
      </c>
      <c r="C120" s="13" t="s">
        <v>9015</v>
      </c>
      <c r="D120" s="12" t="s">
        <v>9016</v>
      </c>
      <c r="E120" s="13" t="s">
        <v>8770</v>
      </c>
      <c r="F120" s="13" t="s">
        <v>8938</v>
      </c>
      <c r="G120" s="15">
        <v>0.67</v>
      </c>
      <c r="H120" s="15">
        <v>0</v>
      </c>
      <c r="I120" s="15">
        <v>0</v>
      </c>
      <c r="J120" s="15">
        <f t="shared" si="4"/>
        <v>0</v>
      </c>
      <c r="K120" s="15">
        <f t="shared" si="5"/>
        <v>0.67</v>
      </c>
    </row>
    <row r="121" spans="1:11">
      <c r="A121" s="12" t="s">
        <v>294</v>
      </c>
      <c r="B121" s="13" t="s">
        <v>9014</v>
      </c>
      <c r="C121" s="13" t="s">
        <v>9017</v>
      </c>
      <c r="D121" s="12" t="s">
        <v>9016</v>
      </c>
      <c r="E121" s="13" t="s">
        <v>8770</v>
      </c>
      <c r="F121" s="13" t="s">
        <v>9018</v>
      </c>
      <c r="G121" s="15">
        <v>1.93</v>
      </c>
      <c r="H121" s="15">
        <v>0</v>
      </c>
      <c r="I121" s="15">
        <v>0</v>
      </c>
      <c r="J121" s="15">
        <f t="shared" si="4"/>
        <v>0</v>
      </c>
      <c r="K121" s="15">
        <f t="shared" si="5"/>
        <v>1.93</v>
      </c>
    </row>
    <row r="122" spans="1:11">
      <c r="A122" s="12" t="s">
        <v>294</v>
      </c>
      <c r="B122" s="13" t="s">
        <v>9014</v>
      </c>
      <c r="C122" s="34" t="s">
        <v>9019</v>
      </c>
      <c r="D122" s="12" t="s">
        <v>9016</v>
      </c>
      <c r="E122" s="13" t="s">
        <v>8770</v>
      </c>
      <c r="F122" s="13" t="s">
        <v>9020</v>
      </c>
      <c r="G122" s="15">
        <v>4.45</v>
      </c>
      <c r="H122" s="15">
        <v>0</v>
      </c>
      <c r="I122" s="15">
        <v>0</v>
      </c>
      <c r="J122" s="15">
        <f t="shared" si="4"/>
        <v>0</v>
      </c>
      <c r="K122" s="15">
        <f t="shared" si="5"/>
        <v>4.45</v>
      </c>
    </row>
    <row r="123" spans="1:11">
      <c r="A123" s="12" t="s">
        <v>294</v>
      </c>
      <c r="B123" s="13" t="s">
        <v>9014</v>
      </c>
      <c r="C123" s="34" t="s">
        <v>9019</v>
      </c>
      <c r="D123" s="12" t="s">
        <v>9016</v>
      </c>
      <c r="E123" s="13" t="s">
        <v>8770</v>
      </c>
      <c r="F123" s="13" t="s">
        <v>5036</v>
      </c>
      <c r="G123" s="15">
        <v>4.95</v>
      </c>
      <c r="H123" s="15">
        <v>0</v>
      </c>
      <c r="I123" s="15">
        <v>0</v>
      </c>
      <c r="J123" s="15">
        <f t="shared" si="4"/>
        <v>0</v>
      </c>
      <c r="K123" s="15">
        <f t="shared" si="5"/>
        <v>4.95</v>
      </c>
    </row>
    <row r="124" spans="1:11">
      <c r="A124" s="12" t="s">
        <v>298</v>
      </c>
      <c r="B124" s="13" t="s">
        <v>9021</v>
      </c>
      <c r="C124" s="13" t="s">
        <v>9022</v>
      </c>
      <c r="D124" s="12" t="s">
        <v>9023</v>
      </c>
      <c r="E124" s="13" t="s">
        <v>8770</v>
      </c>
      <c r="F124" s="13" t="s">
        <v>9024</v>
      </c>
      <c r="G124" s="15">
        <v>2.37</v>
      </c>
      <c r="H124" s="15">
        <v>0</v>
      </c>
      <c r="I124" s="15">
        <v>0</v>
      </c>
      <c r="J124" s="15">
        <f t="shared" si="4"/>
        <v>0</v>
      </c>
      <c r="K124" s="15">
        <f t="shared" si="5"/>
        <v>2.37</v>
      </c>
    </row>
    <row r="125" spans="1:11">
      <c r="A125" s="12" t="s">
        <v>298</v>
      </c>
      <c r="B125" s="13" t="s">
        <v>9021</v>
      </c>
      <c r="C125" s="13" t="s">
        <v>9025</v>
      </c>
      <c r="D125" s="12" t="s">
        <v>9023</v>
      </c>
      <c r="E125" s="13" t="s">
        <v>8770</v>
      </c>
      <c r="F125" s="13" t="s">
        <v>9026</v>
      </c>
      <c r="G125" s="15">
        <v>3.34</v>
      </c>
      <c r="H125" s="15">
        <v>0</v>
      </c>
      <c r="I125" s="15">
        <v>0</v>
      </c>
      <c r="J125" s="15">
        <f t="shared" si="4"/>
        <v>0</v>
      </c>
      <c r="K125" s="15">
        <f t="shared" si="5"/>
        <v>3.34</v>
      </c>
    </row>
    <row r="126" spans="1:11">
      <c r="A126" s="12" t="s">
        <v>298</v>
      </c>
      <c r="B126" s="13" t="s">
        <v>9021</v>
      </c>
      <c r="C126" s="13" t="s">
        <v>9027</v>
      </c>
      <c r="D126" s="12" t="s">
        <v>9023</v>
      </c>
      <c r="E126" s="13" t="s">
        <v>8770</v>
      </c>
      <c r="F126" s="13" t="s">
        <v>8268</v>
      </c>
      <c r="G126" s="15">
        <v>6.29</v>
      </c>
      <c r="H126" s="15">
        <v>0</v>
      </c>
      <c r="I126" s="15">
        <v>0</v>
      </c>
      <c r="J126" s="15">
        <f t="shared" si="4"/>
        <v>0</v>
      </c>
      <c r="K126" s="15">
        <f t="shared" si="5"/>
        <v>6.29</v>
      </c>
    </row>
    <row r="127" spans="1:11">
      <c r="A127" s="12" t="s">
        <v>302</v>
      </c>
      <c r="B127" s="13" t="s">
        <v>9028</v>
      </c>
      <c r="C127" s="13" t="s">
        <v>9029</v>
      </c>
      <c r="D127" s="12" t="s">
        <v>9030</v>
      </c>
      <c r="E127" s="13" t="s">
        <v>8770</v>
      </c>
      <c r="F127" s="13" t="s">
        <v>83</v>
      </c>
      <c r="G127" s="15">
        <v>12</v>
      </c>
      <c r="H127" s="15">
        <v>0</v>
      </c>
      <c r="I127" s="15">
        <v>0</v>
      </c>
      <c r="J127" s="15">
        <f t="shared" si="4"/>
        <v>0</v>
      </c>
      <c r="K127" s="15">
        <f t="shared" si="5"/>
        <v>12</v>
      </c>
    </row>
    <row r="128" spans="1:11">
      <c r="A128" s="12" t="s">
        <v>306</v>
      </c>
      <c r="B128" s="13" t="s">
        <v>9031</v>
      </c>
      <c r="C128" s="13" t="s">
        <v>9032</v>
      </c>
      <c r="D128" s="12" t="s">
        <v>9033</v>
      </c>
      <c r="E128" s="13" t="s">
        <v>8770</v>
      </c>
      <c r="F128" s="13" t="s">
        <v>83</v>
      </c>
      <c r="G128" s="15">
        <v>12</v>
      </c>
      <c r="H128" s="15">
        <v>0</v>
      </c>
      <c r="I128" s="15">
        <v>0</v>
      </c>
      <c r="J128" s="15">
        <f t="shared" si="4"/>
        <v>0</v>
      </c>
      <c r="K128" s="15">
        <f t="shared" si="5"/>
        <v>12</v>
      </c>
    </row>
    <row r="129" spans="1:11">
      <c r="A129" s="12" t="s">
        <v>310</v>
      </c>
      <c r="B129" s="13" t="s">
        <v>9034</v>
      </c>
      <c r="C129" s="13" t="s">
        <v>9035</v>
      </c>
      <c r="D129" s="12" t="s">
        <v>9036</v>
      </c>
      <c r="E129" s="13" t="s">
        <v>8770</v>
      </c>
      <c r="F129" s="13" t="s">
        <v>9037</v>
      </c>
      <c r="G129" s="15">
        <v>4.5</v>
      </c>
      <c r="H129" s="15">
        <v>0</v>
      </c>
      <c r="I129" s="15">
        <v>0</v>
      </c>
      <c r="J129" s="15">
        <f t="shared" si="4"/>
        <v>0</v>
      </c>
      <c r="K129" s="15">
        <f t="shared" si="5"/>
        <v>4.5</v>
      </c>
    </row>
    <row r="130" spans="1:11">
      <c r="A130" s="12" t="s">
        <v>310</v>
      </c>
      <c r="B130" s="13" t="s">
        <v>9034</v>
      </c>
      <c r="C130" s="13" t="s">
        <v>9038</v>
      </c>
      <c r="D130" s="12" t="s">
        <v>9036</v>
      </c>
      <c r="E130" s="13" t="s">
        <v>8770</v>
      </c>
      <c r="F130" s="13" t="s">
        <v>4357</v>
      </c>
      <c r="G130" s="15">
        <v>7</v>
      </c>
      <c r="H130" s="15">
        <v>0</v>
      </c>
      <c r="I130" s="15">
        <v>0</v>
      </c>
      <c r="J130" s="15">
        <f t="shared" si="4"/>
        <v>0</v>
      </c>
      <c r="K130" s="15">
        <f t="shared" si="5"/>
        <v>7</v>
      </c>
    </row>
    <row r="131" spans="1:11">
      <c r="A131" s="12" t="s">
        <v>314</v>
      </c>
      <c r="B131" s="13" t="s">
        <v>9039</v>
      </c>
      <c r="C131" s="13" t="s">
        <v>9040</v>
      </c>
      <c r="D131" s="12" t="s">
        <v>9041</v>
      </c>
      <c r="E131" s="13" t="s">
        <v>8770</v>
      </c>
      <c r="F131" s="13" t="s">
        <v>83</v>
      </c>
      <c r="G131" s="15">
        <v>12</v>
      </c>
      <c r="H131" s="15">
        <v>0</v>
      </c>
      <c r="I131" s="15">
        <v>0</v>
      </c>
      <c r="J131" s="15">
        <f t="shared" si="4"/>
        <v>0</v>
      </c>
      <c r="K131" s="15">
        <f t="shared" si="5"/>
        <v>12</v>
      </c>
    </row>
    <row r="132" spans="1:11">
      <c r="A132" s="12" t="s">
        <v>318</v>
      </c>
      <c r="B132" s="13" t="s">
        <v>9042</v>
      </c>
      <c r="C132" s="13" t="s">
        <v>9043</v>
      </c>
      <c r="D132" s="12" t="s">
        <v>9044</v>
      </c>
      <c r="E132" s="13" t="s">
        <v>8770</v>
      </c>
      <c r="F132" s="13" t="s">
        <v>9045</v>
      </c>
      <c r="G132" s="15">
        <v>5.5</v>
      </c>
      <c r="H132" s="15">
        <v>0</v>
      </c>
      <c r="I132" s="15">
        <v>0</v>
      </c>
      <c r="J132" s="15">
        <f t="shared" si="4"/>
        <v>0</v>
      </c>
      <c r="K132" s="15">
        <f t="shared" si="5"/>
        <v>5.5</v>
      </c>
    </row>
    <row r="133" spans="1:11">
      <c r="A133" s="12" t="s">
        <v>318</v>
      </c>
      <c r="B133" s="13" t="s">
        <v>9042</v>
      </c>
      <c r="C133" s="13" t="s">
        <v>2203</v>
      </c>
      <c r="D133" s="12" t="s">
        <v>9044</v>
      </c>
      <c r="E133" s="13" t="s">
        <v>8770</v>
      </c>
      <c r="F133" s="13" t="s">
        <v>4083</v>
      </c>
      <c r="G133" s="15">
        <v>6</v>
      </c>
      <c r="H133" s="15">
        <v>0</v>
      </c>
      <c r="I133" s="15">
        <v>0</v>
      </c>
      <c r="J133" s="15">
        <f t="shared" si="4"/>
        <v>0</v>
      </c>
      <c r="K133" s="15">
        <f t="shared" si="5"/>
        <v>6</v>
      </c>
    </row>
    <row r="134" spans="1:11">
      <c r="A134" s="12" t="s">
        <v>322</v>
      </c>
      <c r="B134" s="13" t="s">
        <v>9046</v>
      </c>
      <c r="C134" s="13" t="s">
        <v>9047</v>
      </c>
      <c r="D134" s="12" t="s">
        <v>9048</v>
      </c>
      <c r="E134" s="13" t="s">
        <v>8770</v>
      </c>
      <c r="F134" s="13" t="s">
        <v>2882</v>
      </c>
      <c r="G134" s="15">
        <v>3.07</v>
      </c>
      <c r="H134" s="15">
        <v>0</v>
      </c>
      <c r="I134" s="15">
        <v>0</v>
      </c>
      <c r="J134" s="15">
        <f t="shared" si="4"/>
        <v>0</v>
      </c>
      <c r="K134" s="15">
        <f t="shared" si="5"/>
        <v>3.07</v>
      </c>
    </row>
    <row r="135" spans="1:11">
      <c r="A135" s="12" t="s">
        <v>322</v>
      </c>
      <c r="B135" s="13" t="s">
        <v>9046</v>
      </c>
      <c r="C135" s="13" t="s">
        <v>9049</v>
      </c>
      <c r="D135" s="12" t="s">
        <v>9048</v>
      </c>
      <c r="E135" s="13" t="s">
        <v>8770</v>
      </c>
      <c r="F135" s="13" t="s">
        <v>9050</v>
      </c>
      <c r="G135" s="15">
        <v>1.93</v>
      </c>
      <c r="H135" s="15">
        <v>0</v>
      </c>
      <c r="I135" s="15">
        <v>0</v>
      </c>
      <c r="J135" s="15">
        <f t="shared" si="4"/>
        <v>0</v>
      </c>
      <c r="K135" s="15">
        <f t="shared" si="5"/>
        <v>1.93</v>
      </c>
    </row>
    <row r="136" spans="1:11">
      <c r="A136" s="12" t="s">
        <v>322</v>
      </c>
      <c r="B136" s="13" t="s">
        <v>9046</v>
      </c>
      <c r="C136" s="13" t="s">
        <v>9051</v>
      </c>
      <c r="D136" s="12" t="s">
        <v>9048</v>
      </c>
      <c r="E136" s="13" t="s">
        <v>8770</v>
      </c>
      <c r="F136" s="13" t="s">
        <v>7400</v>
      </c>
      <c r="G136" s="15">
        <v>6</v>
      </c>
      <c r="H136" s="15">
        <v>0</v>
      </c>
      <c r="I136" s="15">
        <v>0</v>
      </c>
      <c r="J136" s="15">
        <f t="shared" si="4"/>
        <v>0</v>
      </c>
      <c r="K136" s="15">
        <f t="shared" si="5"/>
        <v>6</v>
      </c>
    </row>
    <row r="137" spans="1:11">
      <c r="A137" s="12" t="s">
        <v>326</v>
      </c>
      <c r="B137" s="13" t="s">
        <v>9052</v>
      </c>
      <c r="C137" s="12" t="s">
        <v>9053</v>
      </c>
      <c r="D137" s="12" t="s">
        <v>9054</v>
      </c>
      <c r="E137" s="13" t="s">
        <v>8770</v>
      </c>
      <c r="F137" s="13" t="s">
        <v>8219</v>
      </c>
      <c r="G137" s="15">
        <v>0.57</v>
      </c>
      <c r="H137" s="15">
        <v>0</v>
      </c>
      <c r="I137" s="15">
        <v>0</v>
      </c>
      <c r="J137" s="15">
        <f t="shared" si="4"/>
        <v>0</v>
      </c>
      <c r="K137" s="15">
        <f t="shared" si="5"/>
        <v>0.57</v>
      </c>
    </row>
    <row r="138" spans="1:11">
      <c r="A138" s="12" t="s">
        <v>326</v>
      </c>
      <c r="B138" s="13" t="s">
        <v>9052</v>
      </c>
      <c r="C138" s="13" t="s">
        <v>2379</v>
      </c>
      <c r="D138" s="12" t="s">
        <v>9054</v>
      </c>
      <c r="E138" s="13" t="s">
        <v>8770</v>
      </c>
      <c r="F138" s="13" t="s">
        <v>9055</v>
      </c>
      <c r="G138" s="15">
        <v>1</v>
      </c>
      <c r="H138" s="15">
        <v>0</v>
      </c>
      <c r="I138" s="15">
        <v>0</v>
      </c>
      <c r="J138" s="15">
        <f t="shared" si="4"/>
        <v>0</v>
      </c>
      <c r="K138" s="15">
        <f t="shared" si="5"/>
        <v>1</v>
      </c>
    </row>
    <row r="139" spans="1:11">
      <c r="A139" s="12" t="s">
        <v>326</v>
      </c>
      <c r="B139" s="13" t="s">
        <v>9052</v>
      </c>
      <c r="C139" s="13" t="s">
        <v>9056</v>
      </c>
      <c r="D139" s="12" t="s">
        <v>9054</v>
      </c>
      <c r="E139" s="13" t="s">
        <v>8770</v>
      </c>
      <c r="F139" s="13" t="s">
        <v>9057</v>
      </c>
      <c r="G139" s="15">
        <v>4.02</v>
      </c>
      <c r="H139" s="15">
        <v>0</v>
      </c>
      <c r="I139" s="15">
        <v>0</v>
      </c>
      <c r="J139" s="15">
        <f t="shared" si="4"/>
        <v>0</v>
      </c>
      <c r="K139" s="15">
        <f t="shared" si="5"/>
        <v>4.02</v>
      </c>
    </row>
    <row r="140" spans="1:11">
      <c r="A140" s="12" t="s">
        <v>326</v>
      </c>
      <c r="B140" s="13" t="s">
        <v>9052</v>
      </c>
      <c r="C140" s="13" t="s">
        <v>1794</v>
      </c>
      <c r="D140" s="12" t="s">
        <v>9054</v>
      </c>
      <c r="E140" s="13" t="s">
        <v>8770</v>
      </c>
      <c r="F140" s="13" t="s">
        <v>8883</v>
      </c>
      <c r="G140" s="15">
        <v>6.41</v>
      </c>
      <c r="H140" s="15">
        <v>0</v>
      </c>
      <c r="I140" s="15">
        <v>0</v>
      </c>
      <c r="J140" s="15">
        <f t="shared" si="4"/>
        <v>0</v>
      </c>
      <c r="K140" s="15">
        <f t="shared" si="5"/>
        <v>6.41</v>
      </c>
    </row>
    <row r="141" spans="1:11">
      <c r="A141" s="12" t="s">
        <v>330</v>
      </c>
      <c r="B141" s="13" t="s">
        <v>9058</v>
      </c>
      <c r="C141" s="13" t="s">
        <v>9059</v>
      </c>
      <c r="D141" s="12" t="s">
        <v>9060</v>
      </c>
      <c r="E141" s="13" t="s">
        <v>2409</v>
      </c>
      <c r="F141" s="13" t="s">
        <v>8946</v>
      </c>
      <c r="G141" s="15">
        <v>10.5</v>
      </c>
      <c r="H141" s="15">
        <v>0</v>
      </c>
      <c r="I141" s="15">
        <v>0</v>
      </c>
      <c r="J141" s="15">
        <f t="shared" si="4"/>
        <v>0</v>
      </c>
      <c r="K141" s="15">
        <f t="shared" si="5"/>
        <v>10.5</v>
      </c>
    </row>
    <row r="142" spans="1:11">
      <c r="A142" s="12" t="s">
        <v>334</v>
      </c>
      <c r="B142" s="13" t="s">
        <v>9061</v>
      </c>
      <c r="C142" s="13" t="s">
        <v>9062</v>
      </c>
      <c r="D142" s="12" t="s">
        <v>9063</v>
      </c>
      <c r="E142" s="13" t="s">
        <v>9064</v>
      </c>
      <c r="F142" s="13" t="s">
        <v>83</v>
      </c>
      <c r="G142" s="15">
        <v>12</v>
      </c>
      <c r="H142" s="15">
        <v>0</v>
      </c>
      <c r="I142" s="15">
        <v>0</v>
      </c>
      <c r="J142" s="15">
        <f t="shared" si="4"/>
        <v>0</v>
      </c>
      <c r="K142" s="15">
        <f t="shared" si="5"/>
        <v>12</v>
      </c>
    </row>
    <row r="143" spans="1:11">
      <c r="A143" s="12" t="s">
        <v>338</v>
      </c>
      <c r="B143" s="13" t="s">
        <v>9065</v>
      </c>
      <c r="C143" s="13" t="s">
        <v>9066</v>
      </c>
      <c r="D143" s="12" t="s">
        <v>9067</v>
      </c>
      <c r="E143" s="13" t="s">
        <v>9064</v>
      </c>
      <c r="F143" s="13" t="s">
        <v>83</v>
      </c>
      <c r="G143" s="15">
        <v>12</v>
      </c>
      <c r="H143" s="15">
        <v>0</v>
      </c>
      <c r="I143" s="15">
        <v>0</v>
      </c>
      <c r="J143" s="15">
        <f t="shared" si="4"/>
        <v>0</v>
      </c>
      <c r="K143" s="15">
        <f t="shared" si="5"/>
        <v>12</v>
      </c>
    </row>
    <row r="144" spans="1:11">
      <c r="A144" s="12" t="s">
        <v>342</v>
      </c>
      <c r="B144" s="13" t="s">
        <v>9068</v>
      </c>
      <c r="C144" s="13" t="s">
        <v>9069</v>
      </c>
      <c r="D144" s="12" t="s">
        <v>9070</v>
      </c>
      <c r="E144" s="13" t="s">
        <v>9064</v>
      </c>
      <c r="F144" s="13" t="s">
        <v>3274</v>
      </c>
      <c r="G144" s="15">
        <v>4</v>
      </c>
      <c r="H144" s="15">
        <v>0</v>
      </c>
      <c r="I144" s="15">
        <v>0</v>
      </c>
      <c r="J144" s="15">
        <f t="shared" si="4"/>
        <v>0</v>
      </c>
      <c r="K144" s="15">
        <f t="shared" si="5"/>
        <v>4</v>
      </c>
    </row>
    <row r="145" spans="1:11">
      <c r="A145" s="12" t="s">
        <v>342</v>
      </c>
      <c r="B145" s="13" t="s">
        <v>9068</v>
      </c>
      <c r="C145" s="13" t="s">
        <v>4254</v>
      </c>
      <c r="D145" s="12" t="s">
        <v>9070</v>
      </c>
      <c r="E145" s="13" t="s">
        <v>9064</v>
      </c>
      <c r="F145" s="13" t="s">
        <v>9071</v>
      </c>
      <c r="G145" s="15">
        <v>7.5</v>
      </c>
      <c r="H145" s="15">
        <v>0</v>
      </c>
      <c r="I145" s="15">
        <v>0</v>
      </c>
      <c r="J145" s="15">
        <f t="shared" si="4"/>
        <v>0</v>
      </c>
      <c r="K145" s="15">
        <f t="shared" si="5"/>
        <v>7.5</v>
      </c>
    </row>
    <row r="146" spans="1:11">
      <c r="A146" s="12" t="s">
        <v>346</v>
      </c>
      <c r="B146" s="13" t="s">
        <v>9072</v>
      </c>
      <c r="C146" s="37" t="s">
        <v>9073</v>
      </c>
      <c r="D146" s="12" t="s">
        <v>9074</v>
      </c>
      <c r="E146" s="13" t="s">
        <v>9064</v>
      </c>
      <c r="F146" s="13" t="s">
        <v>83</v>
      </c>
      <c r="G146" s="15">
        <v>12</v>
      </c>
      <c r="H146" s="15">
        <v>0</v>
      </c>
      <c r="I146" s="15">
        <v>0</v>
      </c>
      <c r="J146" s="15">
        <f t="shared" si="4"/>
        <v>0</v>
      </c>
      <c r="K146" s="15">
        <f t="shared" si="5"/>
        <v>12</v>
      </c>
    </row>
    <row r="147" spans="1:11">
      <c r="A147" s="12" t="s">
        <v>350</v>
      </c>
      <c r="B147" s="13" t="s">
        <v>9075</v>
      </c>
      <c r="C147" s="13" t="s">
        <v>9076</v>
      </c>
      <c r="D147" s="12" t="s">
        <v>9077</v>
      </c>
      <c r="E147" s="13" t="s">
        <v>9064</v>
      </c>
      <c r="F147" s="13" t="s">
        <v>83</v>
      </c>
      <c r="G147" s="15">
        <v>12</v>
      </c>
      <c r="H147" s="15">
        <v>0</v>
      </c>
      <c r="I147" s="15">
        <v>0</v>
      </c>
      <c r="J147" s="15">
        <f t="shared" si="4"/>
        <v>0</v>
      </c>
      <c r="K147" s="15">
        <f t="shared" si="5"/>
        <v>12</v>
      </c>
    </row>
    <row r="148" spans="1:11">
      <c r="A148" s="12" t="s">
        <v>354</v>
      </c>
      <c r="B148" s="13" t="s">
        <v>9078</v>
      </c>
      <c r="C148" s="37" t="s">
        <v>9079</v>
      </c>
      <c r="D148" s="12" t="s">
        <v>9080</v>
      </c>
      <c r="E148" s="13" t="s">
        <v>9064</v>
      </c>
      <c r="F148" s="13" t="s">
        <v>3274</v>
      </c>
      <c r="G148" s="15">
        <v>4</v>
      </c>
      <c r="H148" s="15">
        <v>0</v>
      </c>
      <c r="I148" s="15">
        <v>0</v>
      </c>
      <c r="J148" s="15">
        <f t="shared" si="4"/>
        <v>0</v>
      </c>
      <c r="K148" s="15">
        <f t="shared" si="5"/>
        <v>4</v>
      </c>
    </row>
    <row r="149" spans="1:11">
      <c r="A149" s="12" t="s">
        <v>354</v>
      </c>
      <c r="B149" s="13" t="s">
        <v>9078</v>
      </c>
      <c r="C149" s="13" t="s">
        <v>8899</v>
      </c>
      <c r="D149" s="12" t="s">
        <v>9080</v>
      </c>
      <c r="E149" s="13" t="s">
        <v>9064</v>
      </c>
      <c r="F149" s="13" t="s">
        <v>3543</v>
      </c>
      <c r="G149" s="15">
        <v>8</v>
      </c>
      <c r="H149" s="15">
        <v>0</v>
      </c>
      <c r="I149" s="15">
        <v>0</v>
      </c>
      <c r="J149" s="15">
        <f t="shared" si="4"/>
        <v>0</v>
      </c>
      <c r="K149" s="15">
        <f t="shared" si="5"/>
        <v>8</v>
      </c>
    </row>
    <row r="150" spans="1:11">
      <c r="A150" s="12" t="s">
        <v>358</v>
      </c>
      <c r="B150" s="13" t="s">
        <v>9081</v>
      </c>
      <c r="C150" s="13" t="s">
        <v>2361</v>
      </c>
      <c r="D150" s="12" t="s">
        <v>9082</v>
      </c>
      <c r="E150" s="13" t="s">
        <v>9064</v>
      </c>
      <c r="F150" s="13" t="s">
        <v>3274</v>
      </c>
      <c r="G150" s="15">
        <v>4</v>
      </c>
      <c r="H150" s="15">
        <v>0</v>
      </c>
      <c r="I150" s="15">
        <v>0</v>
      </c>
      <c r="J150" s="15">
        <f t="shared" si="4"/>
        <v>0</v>
      </c>
      <c r="K150" s="15">
        <f t="shared" si="5"/>
        <v>4</v>
      </c>
    </row>
    <row r="151" spans="1:11">
      <c r="A151" s="12" t="s">
        <v>358</v>
      </c>
      <c r="B151" s="13" t="s">
        <v>9081</v>
      </c>
      <c r="C151" s="13" t="s">
        <v>9083</v>
      </c>
      <c r="D151" s="12" t="s">
        <v>9082</v>
      </c>
      <c r="E151" s="13" t="s">
        <v>9064</v>
      </c>
      <c r="F151" s="13" t="s">
        <v>9084</v>
      </c>
      <c r="G151" s="15">
        <v>0.29</v>
      </c>
      <c r="H151" s="15">
        <v>0</v>
      </c>
      <c r="I151" s="15">
        <v>0</v>
      </c>
      <c r="J151" s="15">
        <f t="shared" si="4"/>
        <v>0</v>
      </c>
      <c r="K151" s="15">
        <f t="shared" si="5"/>
        <v>0.29</v>
      </c>
    </row>
    <row r="152" spans="1:11">
      <c r="A152" s="12" t="s">
        <v>358</v>
      </c>
      <c r="B152" s="13" t="s">
        <v>9081</v>
      </c>
      <c r="C152" s="13" t="s">
        <v>8881</v>
      </c>
      <c r="D152" s="12" t="s">
        <v>9082</v>
      </c>
      <c r="E152" s="13" t="s">
        <v>9064</v>
      </c>
      <c r="F152" s="13" t="s">
        <v>3596</v>
      </c>
      <c r="G152" s="15">
        <v>7.71</v>
      </c>
      <c r="H152" s="15">
        <v>0</v>
      </c>
      <c r="I152" s="15">
        <v>0</v>
      </c>
      <c r="J152" s="15">
        <f t="shared" si="4"/>
        <v>0</v>
      </c>
      <c r="K152" s="15">
        <f t="shared" si="5"/>
        <v>7.71</v>
      </c>
    </row>
    <row r="153" spans="1:11">
      <c r="A153" s="12" t="s">
        <v>362</v>
      </c>
      <c r="B153" s="13" t="s">
        <v>9085</v>
      </c>
      <c r="C153" s="13" t="s">
        <v>9086</v>
      </c>
      <c r="D153" s="12" t="s">
        <v>9087</v>
      </c>
      <c r="E153" s="13" t="s">
        <v>9064</v>
      </c>
      <c r="F153" s="13" t="s">
        <v>83</v>
      </c>
      <c r="G153" s="15">
        <v>12</v>
      </c>
      <c r="H153" s="15">
        <v>0</v>
      </c>
      <c r="I153" s="15">
        <v>0</v>
      </c>
      <c r="J153" s="15">
        <f t="shared" si="4"/>
        <v>0</v>
      </c>
      <c r="K153" s="15">
        <f t="shared" si="5"/>
        <v>12</v>
      </c>
    </row>
    <row r="154" spans="1:11">
      <c r="A154" s="12" t="s">
        <v>366</v>
      </c>
      <c r="B154" s="13" t="s">
        <v>9088</v>
      </c>
      <c r="C154" s="13" t="s">
        <v>9089</v>
      </c>
      <c r="D154" s="12" t="s">
        <v>9090</v>
      </c>
      <c r="E154" s="13" t="s">
        <v>9064</v>
      </c>
      <c r="F154" s="13" t="s">
        <v>9037</v>
      </c>
      <c r="G154" s="15">
        <v>4.5</v>
      </c>
      <c r="H154" s="15">
        <v>0</v>
      </c>
      <c r="I154" s="15">
        <v>0</v>
      </c>
      <c r="J154" s="15">
        <f t="shared" si="4"/>
        <v>0</v>
      </c>
      <c r="K154" s="15">
        <f t="shared" si="5"/>
        <v>4.5</v>
      </c>
    </row>
    <row r="155" spans="1:11">
      <c r="A155" s="12" t="s">
        <v>366</v>
      </c>
      <c r="B155" s="13" t="s">
        <v>9088</v>
      </c>
      <c r="C155" s="13" t="s">
        <v>9091</v>
      </c>
      <c r="D155" s="12" t="s">
        <v>9090</v>
      </c>
      <c r="E155" s="13" t="s">
        <v>9064</v>
      </c>
      <c r="F155" s="13" t="s">
        <v>4396</v>
      </c>
      <c r="G155" s="15">
        <v>6.5</v>
      </c>
      <c r="H155" s="15">
        <v>0</v>
      </c>
      <c r="I155" s="15">
        <v>0</v>
      </c>
      <c r="J155" s="15">
        <f t="shared" si="4"/>
        <v>0</v>
      </c>
      <c r="K155" s="15">
        <f t="shared" si="5"/>
        <v>6.5</v>
      </c>
    </row>
    <row r="156" spans="1:11">
      <c r="A156" s="12" t="s">
        <v>370</v>
      </c>
      <c r="B156" s="13" t="s">
        <v>9092</v>
      </c>
      <c r="C156" s="13" t="s">
        <v>9093</v>
      </c>
      <c r="D156" s="12" t="s">
        <v>9094</v>
      </c>
      <c r="E156" s="13" t="s">
        <v>9064</v>
      </c>
      <c r="F156" s="13" t="s">
        <v>3274</v>
      </c>
      <c r="G156" s="15">
        <v>4</v>
      </c>
      <c r="H156" s="15">
        <v>0</v>
      </c>
      <c r="I156" s="15">
        <v>0</v>
      </c>
      <c r="J156" s="15">
        <f t="shared" si="4"/>
        <v>0</v>
      </c>
      <c r="K156" s="15">
        <f t="shared" si="5"/>
        <v>4</v>
      </c>
    </row>
    <row r="157" spans="1:11">
      <c r="A157" s="12" t="s">
        <v>370</v>
      </c>
      <c r="B157" s="13" t="s">
        <v>9092</v>
      </c>
      <c r="C157" s="13" t="s">
        <v>9095</v>
      </c>
      <c r="D157" s="12" t="s">
        <v>9094</v>
      </c>
      <c r="E157" s="13" t="s">
        <v>9064</v>
      </c>
      <c r="F157" s="13" t="s">
        <v>9096</v>
      </c>
      <c r="G157" s="15">
        <v>2.23</v>
      </c>
      <c r="H157" s="15">
        <v>0</v>
      </c>
      <c r="I157" s="15">
        <v>0</v>
      </c>
      <c r="J157" s="15">
        <f t="shared" si="4"/>
        <v>0</v>
      </c>
      <c r="K157" s="15">
        <f t="shared" si="5"/>
        <v>2.23</v>
      </c>
    </row>
    <row r="158" spans="1:11">
      <c r="A158" s="12" t="s">
        <v>370</v>
      </c>
      <c r="B158" s="13" t="s">
        <v>9092</v>
      </c>
      <c r="C158" s="13" t="s">
        <v>9097</v>
      </c>
      <c r="D158" s="12" t="s">
        <v>9094</v>
      </c>
      <c r="E158" s="13" t="s">
        <v>9064</v>
      </c>
      <c r="F158" s="13" t="s">
        <v>3868</v>
      </c>
      <c r="G158" s="15">
        <v>5.77</v>
      </c>
      <c r="H158" s="15">
        <v>5</v>
      </c>
      <c r="I158" s="15">
        <v>5</v>
      </c>
      <c r="J158" s="15">
        <f t="shared" si="4"/>
        <v>0</v>
      </c>
      <c r="K158" s="15">
        <f t="shared" si="5"/>
        <v>5.77</v>
      </c>
    </row>
    <row r="159" spans="1:11">
      <c r="A159" s="12" t="s">
        <v>374</v>
      </c>
      <c r="B159" s="13" t="s">
        <v>9098</v>
      </c>
      <c r="C159" s="13" t="s">
        <v>9099</v>
      </c>
      <c r="D159" s="12" t="s">
        <v>9100</v>
      </c>
      <c r="E159" s="13" t="s">
        <v>9064</v>
      </c>
      <c r="F159" s="13" t="s">
        <v>2819</v>
      </c>
      <c r="G159" s="15">
        <v>4.97</v>
      </c>
      <c r="H159" s="15">
        <v>0</v>
      </c>
      <c r="I159" s="15">
        <v>0</v>
      </c>
      <c r="J159" s="15">
        <f t="shared" si="4"/>
        <v>0</v>
      </c>
      <c r="K159" s="15">
        <f t="shared" si="5"/>
        <v>4.97</v>
      </c>
    </row>
    <row r="160" spans="1:11">
      <c r="A160" s="12" t="s">
        <v>374</v>
      </c>
      <c r="B160" s="13" t="s">
        <v>9098</v>
      </c>
      <c r="C160" s="13" t="s">
        <v>9101</v>
      </c>
      <c r="D160" s="12" t="s">
        <v>9100</v>
      </c>
      <c r="E160" s="13" t="s">
        <v>9064</v>
      </c>
      <c r="F160" s="13" t="s">
        <v>9102</v>
      </c>
      <c r="G160" s="15">
        <v>0.15</v>
      </c>
      <c r="H160" s="15">
        <v>0</v>
      </c>
      <c r="I160" s="15">
        <v>0</v>
      </c>
      <c r="J160" s="15">
        <f t="shared" si="4"/>
        <v>0</v>
      </c>
      <c r="K160" s="15">
        <f t="shared" si="5"/>
        <v>0.15</v>
      </c>
    </row>
    <row r="161" spans="1:11">
      <c r="A161" s="12" t="s">
        <v>374</v>
      </c>
      <c r="B161" s="13" t="s">
        <v>9098</v>
      </c>
      <c r="C161" s="13" t="s">
        <v>9103</v>
      </c>
      <c r="D161" s="12" t="s">
        <v>9100</v>
      </c>
      <c r="E161" s="13" t="s">
        <v>9064</v>
      </c>
      <c r="F161" s="13" t="s">
        <v>9104</v>
      </c>
      <c r="G161" s="15">
        <v>1.02</v>
      </c>
      <c r="H161" s="15">
        <v>0</v>
      </c>
      <c r="I161" s="15">
        <v>0</v>
      </c>
      <c r="J161" s="15">
        <f t="shared" si="4"/>
        <v>0</v>
      </c>
      <c r="K161" s="15">
        <f t="shared" si="5"/>
        <v>1.02</v>
      </c>
    </row>
    <row r="162" spans="1:11">
      <c r="A162" s="12" t="s">
        <v>374</v>
      </c>
      <c r="B162" s="13" t="s">
        <v>9098</v>
      </c>
      <c r="C162" s="13" t="s">
        <v>9105</v>
      </c>
      <c r="D162" s="12" t="s">
        <v>9100</v>
      </c>
      <c r="E162" s="13" t="s">
        <v>9064</v>
      </c>
      <c r="F162" s="13" t="s">
        <v>9106</v>
      </c>
      <c r="G162" s="15">
        <v>3.52</v>
      </c>
      <c r="H162" s="15">
        <v>0</v>
      </c>
      <c r="I162" s="15">
        <v>0</v>
      </c>
      <c r="J162" s="15">
        <f t="shared" ref="J162:J225" si="6">H162-I162</f>
        <v>0</v>
      </c>
      <c r="K162" s="15">
        <f t="shared" ref="K162:K225" si="7">G162+J162</f>
        <v>3.52</v>
      </c>
    </row>
    <row r="163" spans="1:11">
      <c r="A163" s="12" t="s">
        <v>374</v>
      </c>
      <c r="B163" s="13" t="s">
        <v>9098</v>
      </c>
      <c r="C163" s="13" t="s">
        <v>4175</v>
      </c>
      <c r="D163" s="12" t="s">
        <v>9100</v>
      </c>
      <c r="E163" s="13" t="s">
        <v>9064</v>
      </c>
      <c r="F163" s="13" t="s">
        <v>7566</v>
      </c>
      <c r="G163" s="15">
        <v>2.34</v>
      </c>
      <c r="H163" s="15">
        <v>0</v>
      </c>
      <c r="I163" s="15">
        <v>0</v>
      </c>
      <c r="J163" s="15">
        <f t="shared" si="6"/>
        <v>0</v>
      </c>
      <c r="K163" s="15">
        <f t="shared" si="7"/>
        <v>2.34</v>
      </c>
    </row>
    <row r="164" spans="1:11">
      <c r="A164" s="12" t="s">
        <v>378</v>
      </c>
      <c r="B164" s="13" t="s">
        <v>9107</v>
      </c>
      <c r="C164" s="13" t="s">
        <v>8809</v>
      </c>
      <c r="D164" s="12" t="s">
        <v>9108</v>
      </c>
      <c r="E164" s="13" t="s">
        <v>9064</v>
      </c>
      <c r="F164" s="13" t="s">
        <v>9109</v>
      </c>
      <c r="G164" s="15">
        <v>3</v>
      </c>
      <c r="H164" s="15">
        <v>0</v>
      </c>
      <c r="I164" s="15">
        <v>0</v>
      </c>
      <c r="J164" s="15">
        <f t="shared" si="6"/>
        <v>0</v>
      </c>
      <c r="K164" s="15">
        <f t="shared" si="7"/>
        <v>3</v>
      </c>
    </row>
    <row r="165" spans="1:11">
      <c r="A165" s="12" t="s">
        <v>378</v>
      </c>
      <c r="B165" s="13" t="s">
        <v>9107</v>
      </c>
      <c r="C165" s="13" t="s">
        <v>8809</v>
      </c>
      <c r="D165" s="12" t="s">
        <v>9108</v>
      </c>
      <c r="E165" s="13" t="s">
        <v>9064</v>
      </c>
      <c r="F165" s="13" t="s">
        <v>9110</v>
      </c>
      <c r="G165" s="15">
        <v>0.5</v>
      </c>
      <c r="H165" s="15">
        <v>0</v>
      </c>
      <c r="I165" s="15">
        <v>0</v>
      </c>
      <c r="J165" s="15">
        <f t="shared" si="6"/>
        <v>0</v>
      </c>
      <c r="K165" s="15">
        <f t="shared" si="7"/>
        <v>0.5</v>
      </c>
    </row>
    <row r="166" spans="1:11">
      <c r="A166" s="12" t="s">
        <v>378</v>
      </c>
      <c r="B166" s="13" t="s">
        <v>9107</v>
      </c>
      <c r="C166" s="13" t="s">
        <v>8809</v>
      </c>
      <c r="D166" s="12" t="s">
        <v>9108</v>
      </c>
      <c r="E166" s="13" t="s">
        <v>9064</v>
      </c>
      <c r="F166" s="13" t="s">
        <v>9111</v>
      </c>
      <c r="G166" s="15">
        <v>1.59</v>
      </c>
      <c r="H166" s="15">
        <v>0</v>
      </c>
      <c r="I166" s="15">
        <v>0</v>
      </c>
      <c r="J166" s="15">
        <f t="shared" si="6"/>
        <v>0</v>
      </c>
      <c r="K166" s="15">
        <f t="shared" si="7"/>
        <v>1.59</v>
      </c>
    </row>
    <row r="167" spans="1:11">
      <c r="A167" s="12" t="s">
        <v>378</v>
      </c>
      <c r="B167" s="13" t="s">
        <v>9107</v>
      </c>
      <c r="C167" s="13" t="s">
        <v>9112</v>
      </c>
      <c r="D167" s="12" t="s">
        <v>9108</v>
      </c>
      <c r="E167" s="13" t="s">
        <v>9064</v>
      </c>
      <c r="F167" s="13" t="s">
        <v>9113</v>
      </c>
      <c r="G167" s="15">
        <v>1.41</v>
      </c>
      <c r="H167" s="15">
        <v>0</v>
      </c>
      <c r="I167" s="15">
        <v>0</v>
      </c>
      <c r="J167" s="15">
        <f t="shared" si="6"/>
        <v>0</v>
      </c>
      <c r="K167" s="15">
        <f t="shared" si="7"/>
        <v>1.41</v>
      </c>
    </row>
    <row r="168" spans="1:11">
      <c r="A168" s="12" t="s">
        <v>378</v>
      </c>
      <c r="B168" s="13" t="s">
        <v>9107</v>
      </c>
      <c r="C168" s="13" t="s">
        <v>9114</v>
      </c>
      <c r="D168" s="12" t="s">
        <v>9108</v>
      </c>
      <c r="E168" s="13" t="s">
        <v>9064</v>
      </c>
      <c r="F168" s="13" t="s">
        <v>9115</v>
      </c>
      <c r="G168" s="15">
        <v>1.07</v>
      </c>
      <c r="H168" s="15">
        <v>0</v>
      </c>
      <c r="I168" s="15">
        <v>0</v>
      </c>
      <c r="J168" s="15">
        <f t="shared" si="6"/>
        <v>0</v>
      </c>
      <c r="K168" s="15">
        <f t="shared" si="7"/>
        <v>1.07</v>
      </c>
    </row>
    <row r="169" spans="1:11">
      <c r="A169" s="12" t="s">
        <v>378</v>
      </c>
      <c r="B169" s="13" t="s">
        <v>9107</v>
      </c>
      <c r="C169" s="13" t="s">
        <v>9116</v>
      </c>
      <c r="D169" s="12" t="s">
        <v>9108</v>
      </c>
      <c r="E169" s="13" t="s">
        <v>9064</v>
      </c>
      <c r="F169" s="13" t="s">
        <v>9117</v>
      </c>
      <c r="G169" s="15">
        <v>3.93</v>
      </c>
      <c r="H169" s="15">
        <v>0</v>
      </c>
      <c r="I169" s="15">
        <v>0</v>
      </c>
      <c r="J169" s="15">
        <f t="shared" si="6"/>
        <v>0</v>
      </c>
      <c r="K169" s="15">
        <f t="shared" si="7"/>
        <v>3.93</v>
      </c>
    </row>
    <row r="170" spans="1:11">
      <c r="A170" s="12" t="s">
        <v>382</v>
      </c>
      <c r="B170" s="13" t="s">
        <v>9118</v>
      </c>
      <c r="C170" s="13" t="s">
        <v>4871</v>
      </c>
      <c r="D170" s="12" t="s">
        <v>9119</v>
      </c>
      <c r="E170" s="13" t="s">
        <v>9064</v>
      </c>
      <c r="F170" s="13" t="s">
        <v>5137</v>
      </c>
      <c r="G170" s="15">
        <v>4.5</v>
      </c>
      <c r="H170" s="15">
        <v>0</v>
      </c>
      <c r="I170" s="15">
        <v>0</v>
      </c>
      <c r="J170" s="15">
        <f t="shared" si="6"/>
        <v>0</v>
      </c>
      <c r="K170" s="15">
        <f t="shared" si="7"/>
        <v>4.5</v>
      </c>
    </row>
    <row r="171" spans="1:11">
      <c r="A171" s="12" t="s">
        <v>382</v>
      </c>
      <c r="B171" s="13" t="s">
        <v>9118</v>
      </c>
      <c r="C171" s="13" t="s">
        <v>9120</v>
      </c>
      <c r="D171" s="12" t="s">
        <v>9119</v>
      </c>
      <c r="E171" s="13" t="s">
        <v>9064</v>
      </c>
      <c r="F171" s="13" t="s">
        <v>9121</v>
      </c>
      <c r="G171" s="15">
        <v>2.87</v>
      </c>
      <c r="H171" s="15">
        <v>0</v>
      </c>
      <c r="I171" s="15">
        <v>0</v>
      </c>
      <c r="J171" s="15">
        <f t="shared" si="6"/>
        <v>0</v>
      </c>
      <c r="K171" s="15">
        <f t="shared" si="7"/>
        <v>2.87</v>
      </c>
    </row>
    <row r="172" spans="1:11">
      <c r="A172" s="12" t="s">
        <v>382</v>
      </c>
      <c r="B172" s="13" t="s">
        <v>9118</v>
      </c>
      <c r="C172" s="13" t="s">
        <v>9122</v>
      </c>
      <c r="D172" s="12" t="s">
        <v>9119</v>
      </c>
      <c r="E172" s="13" t="s">
        <v>9064</v>
      </c>
      <c r="F172" s="13" t="s">
        <v>5418</v>
      </c>
      <c r="G172" s="15">
        <v>4.13</v>
      </c>
      <c r="H172" s="15">
        <v>0</v>
      </c>
      <c r="I172" s="15">
        <v>0</v>
      </c>
      <c r="J172" s="15">
        <f t="shared" si="6"/>
        <v>0</v>
      </c>
      <c r="K172" s="15">
        <f t="shared" si="7"/>
        <v>4.13</v>
      </c>
    </row>
    <row r="173" spans="1:11">
      <c r="A173" s="12" t="s">
        <v>387</v>
      </c>
      <c r="B173" s="13" t="s">
        <v>9123</v>
      </c>
      <c r="C173" s="13" t="s">
        <v>9124</v>
      </c>
      <c r="D173" s="12" t="s">
        <v>9125</v>
      </c>
      <c r="E173" s="13" t="s">
        <v>9064</v>
      </c>
      <c r="F173" s="13" t="s">
        <v>3274</v>
      </c>
      <c r="G173" s="15">
        <v>4</v>
      </c>
      <c r="H173" s="15">
        <v>0</v>
      </c>
      <c r="I173" s="15">
        <v>0</v>
      </c>
      <c r="J173" s="15">
        <f t="shared" si="6"/>
        <v>0</v>
      </c>
      <c r="K173" s="15">
        <f t="shared" si="7"/>
        <v>4</v>
      </c>
    </row>
    <row r="174" spans="1:11">
      <c r="A174" s="12" t="s">
        <v>387</v>
      </c>
      <c r="B174" s="13" t="s">
        <v>9123</v>
      </c>
      <c r="C174" s="13" t="s">
        <v>9126</v>
      </c>
      <c r="D174" s="12" t="s">
        <v>9125</v>
      </c>
      <c r="E174" s="13" t="s">
        <v>9064</v>
      </c>
      <c r="F174" s="13" t="s">
        <v>9127</v>
      </c>
      <c r="G174" s="15">
        <v>7.5</v>
      </c>
      <c r="H174" s="15">
        <v>0</v>
      </c>
      <c r="I174" s="15">
        <v>0</v>
      </c>
      <c r="J174" s="15">
        <f t="shared" si="6"/>
        <v>0</v>
      </c>
      <c r="K174" s="15">
        <f t="shared" si="7"/>
        <v>7.5</v>
      </c>
    </row>
    <row r="175" spans="1:11">
      <c r="A175" s="12" t="s">
        <v>391</v>
      </c>
      <c r="B175" s="13" t="s">
        <v>9128</v>
      </c>
      <c r="C175" s="37" t="s">
        <v>9129</v>
      </c>
      <c r="D175" s="12" t="s">
        <v>9130</v>
      </c>
      <c r="E175" s="13" t="s">
        <v>9064</v>
      </c>
      <c r="F175" s="13" t="s">
        <v>3274</v>
      </c>
      <c r="G175" s="15">
        <v>4</v>
      </c>
      <c r="H175" s="15">
        <v>0</v>
      </c>
      <c r="I175" s="15">
        <v>0</v>
      </c>
      <c r="J175" s="15">
        <f t="shared" si="6"/>
        <v>0</v>
      </c>
      <c r="K175" s="15">
        <f t="shared" si="7"/>
        <v>4</v>
      </c>
    </row>
    <row r="176" spans="1:11">
      <c r="A176" s="12" t="s">
        <v>391</v>
      </c>
      <c r="B176" s="13" t="s">
        <v>9128</v>
      </c>
      <c r="C176" s="37" t="s">
        <v>9131</v>
      </c>
      <c r="D176" s="12" t="s">
        <v>9130</v>
      </c>
      <c r="E176" s="13" t="s">
        <v>9064</v>
      </c>
      <c r="F176" s="13" t="s">
        <v>9132</v>
      </c>
      <c r="G176" s="15">
        <v>4.98</v>
      </c>
      <c r="H176" s="15">
        <v>0</v>
      </c>
      <c r="I176" s="15">
        <v>0</v>
      </c>
      <c r="J176" s="15">
        <f t="shared" si="6"/>
        <v>0</v>
      </c>
      <c r="K176" s="15">
        <f t="shared" si="7"/>
        <v>4.98</v>
      </c>
    </row>
    <row r="177" spans="1:11">
      <c r="A177" s="12" t="s">
        <v>391</v>
      </c>
      <c r="B177" s="13" t="s">
        <v>9128</v>
      </c>
      <c r="C177" s="12" t="s">
        <v>9133</v>
      </c>
      <c r="D177" s="12" t="s">
        <v>9130</v>
      </c>
      <c r="E177" s="13" t="s">
        <v>9064</v>
      </c>
      <c r="F177" s="13" t="s">
        <v>9134</v>
      </c>
      <c r="G177" s="15">
        <v>2.52</v>
      </c>
      <c r="H177" s="15">
        <v>0</v>
      </c>
      <c r="I177" s="15">
        <v>0</v>
      </c>
      <c r="J177" s="15">
        <f t="shared" si="6"/>
        <v>0</v>
      </c>
      <c r="K177" s="15">
        <f t="shared" si="7"/>
        <v>2.52</v>
      </c>
    </row>
    <row r="178" spans="1:11">
      <c r="A178" s="12" t="s">
        <v>395</v>
      </c>
      <c r="B178" s="13" t="s">
        <v>9135</v>
      </c>
      <c r="C178" s="13" t="s">
        <v>9136</v>
      </c>
      <c r="D178" s="12" t="s">
        <v>9137</v>
      </c>
      <c r="E178" s="13" t="s">
        <v>9064</v>
      </c>
      <c r="F178" s="13" t="s">
        <v>9138</v>
      </c>
      <c r="G178" s="15">
        <v>4.94</v>
      </c>
      <c r="H178" s="15">
        <v>0</v>
      </c>
      <c r="I178" s="15">
        <v>0</v>
      </c>
      <c r="J178" s="15">
        <f t="shared" si="6"/>
        <v>0</v>
      </c>
      <c r="K178" s="15">
        <f t="shared" si="7"/>
        <v>4.94</v>
      </c>
    </row>
    <row r="179" spans="1:11">
      <c r="A179" s="12" t="s">
        <v>395</v>
      </c>
      <c r="B179" s="13" t="s">
        <v>9135</v>
      </c>
      <c r="C179" s="13" t="s">
        <v>4427</v>
      </c>
      <c r="D179" s="12" t="s">
        <v>9137</v>
      </c>
      <c r="E179" s="13" t="s">
        <v>9064</v>
      </c>
      <c r="F179" s="13" t="s">
        <v>9139</v>
      </c>
      <c r="G179" s="15">
        <v>4.73</v>
      </c>
      <c r="H179" s="15">
        <v>0</v>
      </c>
      <c r="I179" s="15">
        <v>0</v>
      </c>
      <c r="J179" s="15">
        <f t="shared" si="6"/>
        <v>0</v>
      </c>
      <c r="K179" s="15">
        <f t="shared" si="7"/>
        <v>4.73</v>
      </c>
    </row>
    <row r="180" spans="1:11">
      <c r="A180" s="12" t="s">
        <v>395</v>
      </c>
      <c r="B180" s="13" t="s">
        <v>9135</v>
      </c>
      <c r="C180" s="13" t="s">
        <v>9056</v>
      </c>
      <c r="D180" s="12" t="s">
        <v>9137</v>
      </c>
      <c r="E180" s="13" t="s">
        <v>9064</v>
      </c>
      <c r="F180" s="13" t="s">
        <v>8811</v>
      </c>
      <c r="G180" s="15">
        <v>2.33</v>
      </c>
      <c r="H180" s="15">
        <v>0</v>
      </c>
      <c r="I180" s="15">
        <v>0</v>
      </c>
      <c r="J180" s="15">
        <f t="shared" si="6"/>
        <v>0</v>
      </c>
      <c r="K180" s="15">
        <f t="shared" si="7"/>
        <v>2.33</v>
      </c>
    </row>
    <row r="181" spans="1:11">
      <c r="A181" s="12" t="s">
        <v>399</v>
      </c>
      <c r="B181" s="13" t="s">
        <v>9140</v>
      </c>
      <c r="C181" s="37" t="s">
        <v>9141</v>
      </c>
      <c r="D181" s="12" t="s">
        <v>9142</v>
      </c>
      <c r="E181" s="13" t="s">
        <v>9064</v>
      </c>
      <c r="F181" s="13" t="s">
        <v>83</v>
      </c>
      <c r="G181" s="15">
        <v>12</v>
      </c>
      <c r="H181" s="15">
        <v>0</v>
      </c>
      <c r="I181" s="15">
        <v>0</v>
      </c>
      <c r="J181" s="15">
        <f t="shared" si="6"/>
        <v>0</v>
      </c>
      <c r="K181" s="15">
        <f t="shared" si="7"/>
        <v>12</v>
      </c>
    </row>
    <row r="182" spans="1:11">
      <c r="A182" s="12" t="s">
        <v>403</v>
      </c>
      <c r="B182" s="13" t="s">
        <v>9143</v>
      </c>
      <c r="C182" s="13" t="s">
        <v>9144</v>
      </c>
      <c r="D182" s="12" t="s">
        <v>9145</v>
      </c>
      <c r="E182" s="13" t="s">
        <v>9064</v>
      </c>
      <c r="F182" s="13" t="s">
        <v>83</v>
      </c>
      <c r="G182" s="15">
        <v>12</v>
      </c>
      <c r="H182" s="15">
        <v>0</v>
      </c>
      <c r="I182" s="15">
        <v>0</v>
      </c>
      <c r="J182" s="15">
        <f t="shared" si="6"/>
        <v>0</v>
      </c>
      <c r="K182" s="15">
        <f t="shared" si="7"/>
        <v>12</v>
      </c>
    </row>
    <row r="183" spans="1:11">
      <c r="A183" s="12" t="s">
        <v>407</v>
      </c>
      <c r="B183" s="13" t="s">
        <v>9146</v>
      </c>
      <c r="C183" s="13" t="s">
        <v>9147</v>
      </c>
      <c r="D183" s="12" t="s">
        <v>9148</v>
      </c>
      <c r="E183" s="13" t="s">
        <v>9064</v>
      </c>
      <c r="F183" s="13" t="s">
        <v>83</v>
      </c>
      <c r="G183" s="15">
        <v>12</v>
      </c>
      <c r="H183" s="15">
        <v>0</v>
      </c>
      <c r="I183" s="15">
        <v>0</v>
      </c>
      <c r="J183" s="15">
        <f t="shared" si="6"/>
        <v>0</v>
      </c>
      <c r="K183" s="15">
        <f t="shared" si="7"/>
        <v>12</v>
      </c>
    </row>
    <row r="184" spans="1:11">
      <c r="A184" s="12" t="s">
        <v>411</v>
      </c>
      <c r="B184" s="13" t="s">
        <v>9149</v>
      </c>
      <c r="C184" s="13" t="s">
        <v>9150</v>
      </c>
      <c r="D184" s="12" t="s">
        <v>9151</v>
      </c>
      <c r="E184" s="13" t="s">
        <v>9064</v>
      </c>
      <c r="F184" s="13" t="s">
        <v>3274</v>
      </c>
      <c r="G184" s="15">
        <v>4</v>
      </c>
      <c r="H184" s="15">
        <v>0</v>
      </c>
      <c r="I184" s="15">
        <v>0</v>
      </c>
      <c r="J184" s="15">
        <f t="shared" si="6"/>
        <v>0</v>
      </c>
      <c r="K184" s="15">
        <f t="shared" si="7"/>
        <v>4</v>
      </c>
    </row>
    <row r="185" spans="1:11">
      <c r="A185" s="12" t="s">
        <v>411</v>
      </c>
      <c r="B185" s="13" t="s">
        <v>9149</v>
      </c>
      <c r="C185" s="13" t="s">
        <v>9152</v>
      </c>
      <c r="D185" s="12" t="s">
        <v>9151</v>
      </c>
      <c r="E185" s="13" t="s">
        <v>9064</v>
      </c>
      <c r="F185" s="13" t="s">
        <v>4281</v>
      </c>
      <c r="G185" s="15">
        <v>8</v>
      </c>
      <c r="H185" s="15">
        <v>0</v>
      </c>
      <c r="I185" s="15">
        <v>0</v>
      </c>
      <c r="J185" s="15">
        <f t="shared" si="6"/>
        <v>0</v>
      </c>
      <c r="K185" s="15">
        <f t="shared" si="7"/>
        <v>8</v>
      </c>
    </row>
    <row r="186" spans="1:11">
      <c r="A186" s="12" t="s">
        <v>415</v>
      </c>
      <c r="B186" s="13" t="s">
        <v>9153</v>
      </c>
      <c r="C186" s="37" t="s">
        <v>9154</v>
      </c>
      <c r="D186" s="12" t="s">
        <v>9155</v>
      </c>
      <c r="E186" s="13" t="s">
        <v>9064</v>
      </c>
      <c r="F186" s="13" t="s">
        <v>3274</v>
      </c>
      <c r="G186" s="15">
        <v>4</v>
      </c>
      <c r="H186" s="15">
        <v>0</v>
      </c>
      <c r="I186" s="15">
        <v>0</v>
      </c>
      <c r="J186" s="15">
        <f t="shared" si="6"/>
        <v>0</v>
      </c>
      <c r="K186" s="15">
        <f t="shared" si="7"/>
        <v>4</v>
      </c>
    </row>
    <row r="187" spans="1:11">
      <c r="A187" s="12" t="s">
        <v>415</v>
      </c>
      <c r="B187" s="13" t="s">
        <v>9153</v>
      </c>
      <c r="C187" s="37" t="s">
        <v>9156</v>
      </c>
      <c r="D187" s="12" t="s">
        <v>9155</v>
      </c>
      <c r="E187" s="13" t="s">
        <v>9064</v>
      </c>
      <c r="F187" s="13" t="s">
        <v>9157</v>
      </c>
      <c r="G187" s="15">
        <v>1.9</v>
      </c>
      <c r="H187" s="15">
        <v>0</v>
      </c>
      <c r="I187" s="15">
        <v>0</v>
      </c>
      <c r="J187" s="15">
        <f t="shared" si="6"/>
        <v>0</v>
      </c>
      <c r="K187" s="15">
        <f t="shared" si="7"/>
        <v>1.9</v>
      </c>
    </row>
    <row r="188" spans="1:11">
      <c r="A188" s="12" t="s">
        <v>415</v>
      </c>
      <c r="B188" s="13" t="s">
        <v>9153</v>
      </c>
      <c r="C188" s="13" t="s">
        <v>9124</v>
      </c>
      <c r="D188" s="12" t="s">
        <v>9155</v>
      </c>
      <c r="E188" s="13" t="s">
        <v>9064</v>
      </c>
      <c r="F188" s="13" t="s">
        <v>9158</v>
      </c>
      <c r="G188" s="15">
        <v>6.1</v>
      </c>
      <c r="H188" s="15">
        <v>0</v>
      </c>
      <c r="I188" s="15">
        <v>0</v>
      </c>
      <c r="J188" s="15">
        <f t="shared" si="6"/>
        <v>0</v>
      </c>
      <c r="K188" s="15">
        <f t="shared" si="7"/>
        <v>6.1</v>
      </c>
    </row>
    <row r="189" spans="1:11">
      <c r="A189" s="12" t="s">
        <v>419</v>
      </c>
      <c r="B189" s="13" t="s">
        <v>9159</v>
      </c>
      <c r="C189" s="13" t="s">
        <v>9160</v>
      </c>
      <c r="D189" s="12" t="s">
        <v>9161</v>
      </c>
      <c r="E189" s="13" t="s">
        <v>9064</v>
      </c>
      <c r="F189" s="13" t="s">
        <v>83</v>
      </c>
      <c r="G189" s="15">
        <v>12</v>
      </c>
      <c r="H189" s="15">
        <v>0</v>
      </c>
      <c r="I189" s="15">
        <v>0</v>
      </c>
      <c r="J189" s="15">
        <f t="shared" si="6"/>
        <v>0</v>
      </c>
      <c r="K189" s="15">
        <f t="shared" si="7"/>
        <v>12</v>
      </c>
    </row>
    <row r="190" spans="1:11">
      <c r="A190" s="12" t="s">
        <v>423</v>
      </c>
      <c r="B190" s="13" t="s">
        <v>9162</v>
      </c>
      <c r="C190" s="37" t="s">
        <v>9163</v>
      </c>
      <c r="D190" s="12" t="s">
        <v>9164</v>
      </c>
      <c r="E190" s="13" t="s">
        <v>9064</v>
      </c>
      <c r="F190" s="13" t="s">
        <v>83</v>
      </c>
      <c r="G190" s="15">
        <v>12</v>
      </c>
      <c r="H190" s="15">
        <v>0</v>
      </c>
      <c r="I190" s="15">
        <v>0</v>
      </c>
      <c r="J190" s="15">
        <f t="shared" si="6"/>
        <v>0</v>
      </c>
      <c r="K190" s="15">
        <f t="shared" si="7"/>
        <v>12</v>
      </c>
    </row>
    <row r="191" spans="1:11">
      <c r="A191" s="12" t="s">
        <v>427</v>
      </c>
      <c r="B191" s="13" t="s">
        <v>9165</v>
      </c>
      <c r="C191" s="13" t="s">
        <v>9166</v>
      </c>
      <c r="D191" s="12" t="s">
        <v>9167</v>
      </c>
      <c r="E191" s="13" t="s">
        <v>9064</v>
      </c>
      <c r="F191" s="13" t="s">
        <v>9168</v>
      </c>
      <c r="G191" s="15">
        <v>9</v>
      </c>
      <c r="H191" s="15">
        <v>0</v>
      </c>
      <c r="I191" s="15">
        <v>0</v>
      </c>
      <c r="J191" s="15">
        <f t="shared" si="6"/>
        <v>0</v>
      </c>
      <c r="K191" s="15">
        <f t="shared" si="7"/>
        <v>9</v>
      </c>
    </row>
    <row r="192" spans="1:11">
      <c r="A192" s="12" t="s">
        <v>427</v>
      </c>
      <c r="B192" s="13" t="s">
        <v>9165</v>
      </c>
      <c r="C192" s="13" t="s">
        <v>9169</v>
      </c>
      <c r="D192" s="12" t="s">
        <v>9167</v>
      </c>
      <c r="E192" s="13" t="s">
        <v>9064</v>
      </c>
      <c r="F192" s="13" t="s">
        <v>2488</v>
      </c>
      <c r="G192" s="15">
        <v>3</v>
      </c>
      <c r="H192" s="15">
        <v>0</v>
      </c>
      <c r="I192" s="15">
        <v>0</v>
      </c>
      <c r="J192" s="15">
        <f t="shared" si="6"/>
        <v>0</v>
      </c>
      <c r="K192" s="15">
        <f t="shared" si="7"/>
        <v>3</v>
      </c>
    </row>
    <row r="193" spans="1:11">
      <c r="A193" s="12" t="s">
        <v>431</v>
      </c>
      <c r="B193" s="13" t="s">
        <v>9170</v>
      </c>
      <c r="C193" s="13" t="s">
        <v>9171</v>
      </c>
      <c r="D193" s="12" t="s">
        <v>9172</v>
      </c>
      <c r="E193" s="13" t="s">
        <v>9064</v>
      </c>
      <c r="F193" s="13" t="s">
        <v>83</v>
      </c>
      <c r="G193" s="15">
        <v>12</v>
      </c>
      <c r="H193" s="15">
        <v>0</v>
      </c>
      <c r="I193" s="15">
        <v>0</v>
      </c>
      <c r="J193" s="15">
        <f t="shared" si="6"/>
        <v>0</v>
      </c>
      <c r="K193" s="15">
        <f t="shared" si="7"/>
        <v>12</v>
      </c>
    </row>
    <row r="194" spans="1:11">
      <c r="A194" s="12" t="s">
        <v>435</v>
      </c>
      <c r="B194" s="13" t="s">
        <v>9173</v>
      </c>
      <c r="C194" s="13" t="s">
        <v>9174</v>
      </c>
      <c r="D194" s="12" t="s">
        <v>9175</v>
      </c>
      <c r="E194" s="13" t="s">
        <v>9064</v>
      </c>
      <c r="F194" s="13" t="s">
        <v>9176</v>
      </c>
      <c r="G194" s="15">
        <v>9.82</v>
      </c>
      <c r="H194" s="15">
        <v>0</v>
      </c>
      <c r="I194" s="15">
        <v>0</v>
      </c>
      <c r="J194" s="15">
        <f t="shared" si="6"/>
        <v>0</v>
      </c>
      <c r="K194" s="15">
        <f t="shared" si="7"/>
        <v>9.82</v>
      </c>
    </row>
    <row r="195" spans="1:11">
      <c r="A195" s="12" t="s">
        <v>435</v>
      </c>
      <c r="B195" s="13" t="s">
        <v>9173</v>
      </c>
      <c r="C195" s="13" t="s">
        <v>8809</v>
      </c>
      <c r="D195" s="12" t="s">
        <v>9175</v>
      </c>
      <c r="E195" s="13" t="s">
        <v>9064</v>
      </c>
      <c r="F195" s="13" t="s">
        <v>9177</v>
      </c>
      <c r="G195" s="15">
        <v>0.41</v>
      </c>
      <c r="H195" s="15">
        <v>0</v>
      </c>
      <c r="I195" s="15">
        <v>0</v>
      </c>
      <c r="J195" s="15">
        <f t="shared" si="6"/>
        <v>0</v>
      </c>
      <c r="K195" s="15">
        <f t="shared" si="7"/>
        <v>0.41</v>
      </c>
    </row>
    <row r="196" spans="1:11">
      <c r="A196" s="12" t="s">
        <v>435</v>
      </c>
      <c r="B196" s="13" t="s">
        <v>9173</v>
      </c>
      <c r="C196" s="13" t="s">
        <v>9178</v>
      </c>
      <c r="D196" s="12" t="s">
        <v>9175</v>
      </c>
      <c r="E196" s="13" t="s">
        <v>9064</v>
      </c>
      <c r="F196" s="13" t="s">
        <v>9179</v>
      </c>
      <c r="G196" s="15">
        <v>1.6</v>
      </c>
      <c r="H196" s="15">
        <v>0</v>
      </c>
      <c r="I196" s="15">
        <v>0</v>
      </c>
      <c r="J196" s="15">
        <f t="shared" si="6"/>
        <v>0</v>
      </c>
      <c r="K196" s="15">
        <f t="shared" si="7"/>
        <v>1.6</v>
      </c>
    </row>
    <row r="197" spans="1:11">
      <c r="A197" s="12" t="s">
        <v>435</v>
      </c>
      <c r="B197" s="13" t="s">
        <v>9173</v>
      </c>
      <c r="C197" s="13" t="s">
        <v>9180</v>
      </c>
      <c r="D197" s="12" t="s">
        <v>9175</v>
      </c>
      <c r="E197" s="13" t="s">
        <v>9064</v>
      </c>
      <c r="F197" s="13" t="s">
        <v>9181</v>
      </c>
      <c r="G197" s="15">
        <v>0.17</v>
      </c>
      <c r="H197" s="15">
        <v>0</v>
      </c>
      <c r="I197" s="15">
        <v>0</v>
      </c>
      <c r="J197" s="15">
        <f t="shared" si="6"/>
        <v>0</v>
      </c>
      <c r="K197" s="15">
        <f t="shared" si="7"/>
        <v>0.17</v>
      </c>
    </row>
    <row r="198" spans="1:11">
      <c r="A198" s="12" t="s">
        <v>439</v>
      </c>
      <c r="B198" s="13" t="s">
        <v>9182</v>
      </c>
      <c r="C198" s="13" t="s">
        <v>9183</v>
      </c>
      <c r="D198" s="12" t="s">
        <v>9184</v>
      </c>
      <c r="E198" s="13" t="s">
        <v>9064</v>
      </c>
      <c r="F198" s="13" t="s">
        <v>83</v>
      </c>
      <c r="G198" s="15">
        <v>12</v>
      </c>
      <c r="H198" s="15">
        <v>0</v>
      </c>
      <c r="I198" s="15">
        <v>0</v>
      </c>
      <c r="J198" s="15">
        <f t="shared" si="6"/>
        <v>0</v>
      </c>
      <c r="K198" s="15">
        <f t="shared" si="7"/>
        <v>12</v>
      </c>
    </row>
    <row r="199" spans="1:11">
      <c r="A199" s="12" t="s">
        <v>443</v>
      </c>
      <c r="B199" s="13" t="s">
        <v>9185</v>
      </c>
      <c r="C199" s="13" t="s">
        <v>8796</v>
      </c>
      <c r="D199" s="12" t="s">
        <v>9186</v>
      </c>
      <c r="E199" s="13" t="s">
        <v>9064</v>
      </c>
      <c r="F199" s="13" t="s">
        <v>7476</v>
      </c>
      <c r="G199" s="15">
        <v>0.5</v>
      </c>
      <c r="H199" s="15">
        <v>0</v>
      </c>
      <c r="I199" s="15">
        <v>0</v>
      </c>
      <c r="J199" s="15">
        <f t="shared" si="6"/>
        <v>0</v>
      </c>
      <c r="K199" s="15">
        <f t="shared" si="7"/>
        <v>0.5</v>
      </c>
    </row>
    <row r="200" spans="1:11">
      <c r="A200" s="12" t="s">
        <v>443</v>
      </c>
      <c r="B200" s="13" t="s">
        <v>9185</v>
      </c>
      <c r="C200" s="13" t="s">
        <v>9187</v>
      </c>
      <c r="D200" s="12" t="s">
        <v>9186</v>
      </c>
      <c r="E200" s="13" t="s">
        <v>9064</v>
      </c>
      <c r="F200" s="13" t="s">
        <v>737</v>
      </c>
      <c r="G200" s="15">
        <v>10.5</v>
      </c>
      <c r="H200" s="15">
        <v>0</v>
      </c>
      <c r="I200" s="15">
        <v>0</v>
      </c>
      <c r="J200" s="15">
        <f t="shared" si="6"/>
        <v>0</v>
      </c>
      <c r="K200" s="15">
        <f t="shared" si="7"/>
        <v>10.5</v>
      </c>
    </row>
    <row r="201" spans="1:11">
      <c r="A201" s="12" t="s">
        <v>447</v>
      </c>
      <c r="B201" s="13" t="s">
        <v>9188</v>
      </c>
      <c r="C201" s="13" t="s">
        <v>9189</v>
      </c>
      <c r="D201" s="12" t="s">
        <v>9190</v>
      </c>
      <c r="E201" s="13" t="s">
        <v>9064</v>
      </c>
      <c r="F201" s="13" t="s">
        <v>83</v>
      </c>
      <c r="G201" s="15">
        <v>12</v>
      </c>
      <c r="H201" s="15">
        <v>0</v>
      </c>
      <c r="I201" s="15">
        <v>0</v>
      </c>
      <c r="J201" s="15">
        <f t="shared" si="6"/>
        <v>0</v>
      </c>
      <c r="K201" s="15">
        <f t="shared" si="7"/>
        <v>12</v>
      </c>
    </row>
    <row r="202" spans="1:11">
      <c r="A202" s="12" t="s">
        <v>451</v>
      </c>
      <c r="B202" s="13" t="s">
        <v>9191</v>
      </c>
      <c r="C202" s="13" t="s">
        <v>9192</v>
      </c>
      <c r="D202" s="12" t="s">
        <v>9193</v>
      </c>
      <c r="E202" s="13" t="s">
        <v>9064</v>
      </c>
      <c r="F202" s="13" t="s">
        <v>83</v>
      </c>
      <c r="G202" s="15">
        <v>12</v>
      </c>
      <c r="H202" s="15">
        <v>0</v>
      </c>
      <c r="I202" s="15">
        <v>0</v>
      </c>
      <c r="J202" s="15">
        <f t="shared" si="6"/>
        <v>0</v>
      </c>
      <c r="K202" s="15">
        <f t="shared" si="7"/>
        <v>12</v>
      </c>
    </row>
    <row r="203" spans="1:11">
      <c r="A203" s="12" t="s">
        <v>455</v>
      </c>
      <c r="B203" s="13" t="s">
        <v>9194</v>
      </c>
      <c r="C203" s="13" t="s">
        <v>9195</v>
      </c>
      <c r="D203" s="12" t="s">
        <v>9196</v>
      </c>
      <c r="E203" s="13" t="s">
        <v>9064</v>
      </c>
      <c r="F203" s="13" t="s">
        <v>2405</v>
      </c>
      <c r="G203" s="15">
        <v>6.9</v>
      </c>
      <c r="H203" s="15">
        <v>0</v>
      </c>
      <c r="I203" s="15">
        <v>0</v>
      </c>
      <c r="J203" s="15">
        <f t="shared" si="6"/>
        <v>0</v>
      </c>
      <c r="K203" s="15">
        <f t="shared" si="7"/>
        <v>6.9</v>
      </c>
    </row>
    <row r="204" spans="1:11">
      <c r="A204" s="12" t="s">
        <v>455</v>
      </c>
      <c r="B204" s="13" t="s">
        <v>9194</v>
      </c>
      <c r="C204" s="13" t="s">
        <v>9197</v>
      </c>
      <c r="D204" s="12" t="s">
        <v>9196</v>
      </c>
      <c r="E204" s="13" t="s">
        <v>9064</v>
      </c>
      <c r="F204" s="13" t="s">
        <v>9198</v>
      </c>
      <c r="G204" s="15">
        <v>3.1</v>
      </c>
      <c r="H204" s="15">
        <v>0</v>
      </c>
      <c r="I204" s="15">
        <v>0</v>
      </c>
      <c r="J204" s="15">
        <f t="shared" si="6"/>
        <v>0</v>
      </c>
      <c r="K204" s="15">
        <f t="shared" si="7"/>
        <v>3.1</v>
      </c>
    </row>
    <row r="205" spans="1:11">
      <c r="A205" s="12" t="s">
        <v>455</v>
      </c>
      <c r="B205" s="13" t="s">
        <v>9194</v>
      </c>
      <c r="C205" s="13" t="s">
        <v>9199</v>
      </c>
      <c r="D205" s="12" t="s">
        <v>9196</v>
      </c>
      <c r="E205" s="13" t="s">
        <v>9064</v>
      </c>
      <c r="F205" s="13" t="s">
        <v>2612</v>
      </c>
      <c r="G205" s="15">
        <v>2</v>
      </c>
      <c r="H205" s="15">
        <v>0</v>
      </c>
      <c r="I205" s="15">
        <v>0</v>
      </c>
      <c r="J205" s="15">
        <f t="shared" si="6"/>
        <v>0</v>
      </c>
      <c r="K205" s="15">
        <f t="shared" si="7"/>
        <v>2</v>
      </c>
    </row>
    <row r="206" spans="1:11">
      <c r="A206" s="12" t="s">
        <v>459</v>
      </c>
      <c r="B206" s="13" t="s">
        <v>9200</v>
      </c>
      <c r="C206" s="13" t="s">
        <v>9201</v>
      </c>
      <c r="D206" s="12" t="s">
        <v>9202</v>
      </c>
      <c r="E206" s="13" t="s">
        <v>9064</v>
      </c>
      <c r="F206" s="13" t="s">
        <v>2566</v>
      </c>
      <c r="G206" s="15">
        <v>4.24</v>
      </c>
      <c r="H206" s="15">
        <v>0</v>
      </c>
      <c r="I206" s="15">
        <v>0</v>
      </c>
      <c r="J206" s="15">
        <f t="shared" si="6"/>
        <v>0</v>
      </c>
      <c r="K206" s="15">
        <f t="shared" si="7"/>
        <v>4.24</v>
      </c>
    </row>
    <row r="207" spans="1:11">
      <c r="A207" s="12" t="s">
        <v>459</v>
      </c>
      <c r="B207" s="13" t="s">
        <v>9200</v>
      </c>
      <c r="C207" s="13" t="s">
        <v>9083</v>
      </c>
      <c r="D207" s="12" t="s">
        <v>9202</v>
      </c>
      <c r="E207" s="13" t="s">
        <v>9064</v>
      </c>
      <c r="F207" s="13" t="s">
        <v>3543</v>
      </c>
      <c r="G207" s="15">
        <v>7.76</v>
      </c>
      <c r="H207" s="15">
        <v>0</v>
      </c>
      <c r="I207" s="15">
        <v>0</v>
      </c>
      <c r="J207" s="15">
        <f t="shared" si="6"/>
        <v>0</v>
      </c>
      <c r="K207" s="15">
        <f t="shared" si="7"/>
        <v>7.76</v>
      </c>
    </row>
    <row r="208" spans="1:11">
      <c r="A208" s="12" t="s">
        <v>463</v>
      </c>
      <c r="B208" s="13" t="s">
        <v>9203</v>
      </c>
      <c r="C208" s="13" t="s">
        <v>9204</v>
      </c>
      <c r="D208" s="12" t="s">
        <v>9205</v>
      </c>
      <c r="E208" s="13" t="s">
        <v>9064</v>
      </c>
      <c r="F208" s="13" t="s">
        <v>83</v>
      </c>
      <c r="G208" s="15">
        <v>12</v>
      </c>
      <c r="H208" s="15">
        <v>0</v>
      </c>
      <c r="I208" s="15">
        <v>0</v>
      </c>
      <c r="J208" s="15">
        <f t="shared" si="6"/>
        <v>0</v>
      </c>
      <c r="K208" s="15">
        <f t="shared" si="7"/>
        <v>12</v>
      </c>
    </row>
    <row r="209" spans="1:11">
      <c r="A209" s="12" t="s">
        <v>467</v>
      </c>
      <c r="B209" s="13" t="s">
        <v>9206</v>
      </c>
      <c r="C209" s="13" t="s">
        <v>9207</v>
      </c>
      <c r="D209" s="12" t="s">
        <v>9208</v>
      </c>
      <c r="E209" s="13" t="s">
        <v>9064</v>
      </c>
      <c r="F209" s="13" t="s">
        <v>83</v>
      </c>
      <c r="G209" s="15">
        <v>12</v>
      </c>
      <c r="H209" s="15">
        <v>0</v>
      </c>
      <c r="I209" s="15">
        <v>0</v>
      </c>
      <c r="J209" s="15">
        <f t="shared" si="6"/>
        <v>0</v>
      </c>
      <c r="K209" s="15">
        <f t="shared" si="7"/>
        <v>12</v>
      </c>
    </row>
    <row r="210" spans="1:11">
      <c r="A210" s="12" t="s">
        <v>471</v>
      </c>
      <c r="B210" s="13" t="s">
        <v>9209</v>
      </c>
      <c r="C210" s="37" t="s">
        <v>9210</v>
      </c>
      <c r="D210" s="12" t="s">
        <v>9211</v>
      </c>
      <c r="E210" s="13" t="s">
        <v>9064</v>
      </c>
      <c r="F210" s="13" t="s">
        <v>83</v>
      </c>
      <c r="G210" s="15">
        <v>12</v>
      </c>
      <c r="H210" s="15">
        <v>0</v>
      </c>
      <c r="I210" s="15">
        <v>0</v>
      </c>
      <c r="J210" s="15">
        <f t="shared" si="6"/>
        <v>0</v>
      </c>
      <c r="K210" s="15">
        <f t="shared" si="7"/>
        <v>12</v>
      </c>
    </row>
    <row r="211" spans="1:11">
      <c r="A211" s="12" t="s">
        <v>475</v>
      </c>
      <c r="B211" s="13" t="s">
        <v>9212</v>
      </c>
      <c r="C211" s="37" t="s">
        <v>9213</v>
      </c>
      <c r="D211" s="12" t="s">
        <v>9214</v>
      </c>
      <c r="E211" s="13" t="s">
        <v>9064</v>
      </c>
      <c r="F211" s="13" t="s">
        <v>2566</v>
      </c>
      <c r="G211" s="15">
        <v>4.27</v>
      </c>
      <c r="H211" s="15">
        <v>0</v>
      </c>
      <c r="I211" s="15">
        <v>0</v>
      </c>
      <c r="J211" s="15">
        <f t="shared" si="6"/>
        <v>0</v>
      </c>
      <c r="K211" s="15">
        <f t="shared" si="7"/>
        <v>4.27</v>
      </c>
    </row>
    <row r="212" spans="1:11">
      <c r="A212" s="12" t="s">
        <v>475</v>
      </c>
      <c r="B212" s="13" t="s">
        <v>9212</v>
      </c>
      <c r="C212" s="13" t="s">
        <v>9049</v>
      </c>
      <c r="D212" s="12" t="s">
        <v>9214</v>
      </c>
      <c r="E212" s="13" t="s">
        <v>9064</v>
      </c>
      <c r="F212" s="13" t="s">
        <v>9127</v>
      </c>
      <c r="G212" s="15">
        <v>7.23</v>
      </c>
      <c r="H212" s="15">
        <v>0</v>
      </c>
      <c r="I212" s="15">
        <v>0</v>
      </c>
      <c r="J212" s="15">
        <f t="shared" si="6"/>
        <v>0</v>
      </c>
      <c r="K212" s="15">
        <f t="shared" si="7"/>
        <v>7.23</v>
      </c>
    </row>
    <row r="213" spans="1:11">
      <c r="A213" s="12" t="s">
        <v>479</v>
      </c>
      <c r="B213" s="13" t="s">
        <v>9215</v>
      </c>
      <c r="C213" s="13" t="s">
        <v>9216</v>
      </c>
      <c r="D213" s="12" t="s">
        <v>9217</v>
      </c>
      <c r="E213" s="13" t="s">
        <v>9064</v>
      </c>
      <c r="F213" s="13" t="s">
        <v>83</v>
      </c>
      <c r="G213" s="15">
        <v>12</v>
      </c>
      <c r="H213" s="15">
        <v>0</v>
      </c>
      <c r="I213" s="15">
        <v>0</v>
      </c>
      <c r="J213" s="15">
        <f t="shared" si="6"/>
        <v>0</v>
      </c>
      <c r="K213" s="15">
        <f t="shared" si="7"/>
        <v>12</v>
      </c>
    </row>
    <row r="214" spans="1:11">
      <c r="A214" s="12" t="s">
        <v>483</v>
      </c>
      <c r="B214" s="13" t="s">
        <v>9218</v>
      </c>
      <c r="C214" s="13" t="s">
        <v>9219</v>
      </c>
      <c r="D214" s="12" t="s">
        <v>9220</v>
      </c>
      <c r="E214" s="13" t="s">
        <v>9064</v>
      </c>
      <c r="F214" s="13" t="s">
        <v>83</v>
      </c>
      <c r="G214" s="15">
        <v>12</v>
      </c>
      <c r="H214" s="15">
        <v>0</v>
      </c>
      <c r="I214" s="15">
        <v>0</v>
      </c>
      <c r="J214" s="15">
        <f t="shared" si="6"/>
        <v>0</v>
      </c>
      <c r="K214" s="15">
        <f t="shared" si="7"/>
        <v>12</v>
      </c>
    </row>
    <row r="215" spans="1:11">
      <c r="A215" s="12" t="s">
        <v>487</v>
      </c>
      <c r="B215" s="13" t="s">
        <v>9221</v>
      </c>
      <c r="C215" s="13" t="s">
        <v>6180</v>
      </c>
      <c r="D215" s="12" t="s">
        <v>7677</v>
      </c>
      <c r="E215" s="13" t="s">
        <v>9064</v>
      </c>
      <c r="F215" s="13" t="s">
        <v>3274</v>
      </c>
      <c r="G215" s="15">
        <v>4</v>
      </c>
      <c r="H215" s="15">
        <v>0</v>
      </c>
      <c r="I215" s="15">
        <v>0</v>
      </c>
      <c r="J215" s="15">
        <f t="shared" si="6"/>
        <v>0</v>
      </c>
      <c r="K215" s="15">
        <f t="shared" si="7"/>
        <v>4</v>
      </c>
    </row>
    <row r="216" spans="1:11">
      <c r="A216" s="12" t="s">
        <v>487</v>
      </c>
      <c r="B216" s="13" t="s">
        <v>9221</v>
      </c>
      <c r="C216" s="13" t="s">
        <v>9222</v>
      </c>
      <c r="D216" s="12" t="s">
        <v>7677</v>
      </c>
      <c r="E216" s="13" t="s">
        <v>9064</v>
      </c>
      <c r="F216" s="13" t="s">
        <v>4281</v>
      </c>
      <c r="G216" s="15">
        <v>8</v>
      </c>
      <c r="H216" s="15">
        <v>0</v>
      </c>
      <c r="I216" s="15">
        <v>0</v>
      </c>
      <c r="J216" s="15">
        <f t="shared" si="6"/>
        <v>0</v>
      </c>
      <c r="K216" s="15">
        <f t="shared" si="7"/>
        <v>8</v>
      </c>
    </row>
    <row r="217" spans="1:11">
      <c r="A217" s="12" t="s">
        <v>491</v>
      </c>
      <c r="B217" s="13" t="s">
        <v>9223</v>
      </c>
      <c r="C217" s="13" t="s">
        <v>9224</v>
      </c>
      <c r="D217" s="12" t="s">
        <v>9225</v>
      </c>
      <c r="E217" s="13" t="s">
        <v>9064</v>
      </c>
      <c r="F217" s="13" t="s">
        <v>3274</v>
      </c>
      <c r="G217" s="15">
        <v>4</v>
      </c>
      <c r="H217" s="15">
        <v>0</v>
      </c>
      <c r="I217" s="15">
        <v>0</v>
      </c>
      <c r="J217" s="15">
        <f t="shared" si="6"/>
        <v>0</v>
      </c>
      <c r="K217" s="15">
        <f t="shared" si="7"/>
        <v>4</v>
      </c>
    </row>
    <row r="218" spans="1:11">
      <c r="A218" s="12" t="s">
        <v>491</v>
      </c>
      <c r="B218" s="13" t="s">
        <v>9223</v>
      </c>
      <c r="C218" s="13" t="s">
        <v>9226</v>
      </c>
      <c r="D218" s="12" t="s">
        <v>9225</v>
      </c>
      <c r="E218" s="13" t="s">
        <v>9064</v>
      </c>
      <c r="F218" s="13" t="s">
        <v>9227</v>
      </c>
      <c r="G218" s="15">
        <v>3.67</v>
      </c>
      <c r="H218" s="15">
        <v>0</v>
      </c>
      <c r="I218" s="15">
        <v>0</v>
      </c>
      <c r="J218" s="15">
        <f t="shared" si="6"/>
        <v>0</v>
      </c>
      <c r="K218" s="15">
        <f t="shared" si="7"/>
        <v>3.67</v>
      </c>
    </row>
    <row r="219" spans="1:11">
      <c r="A219" s="12" t="s">
        <v>491</v>
      </c>
      <c r="B219" s="13" t="s">
        <v>9223</v>
      </c>
      <c r="C219" s="16" t="s">
        <v>9228</v>
      </c>
      <c r="D219" s="12" t="s">
        <v>9225</v>
      </c>
      <c r="E219" s="13" t="s">
        <v>9064</v>
      </c>
      <c r="F219" s="13" t="s">
        <v>9229</v>
      </c>
      <c r="G219" s="15">
        <v>2.3</v>
      </c>
      <c r="H219" s="15">
        <v>0</v>
      </c>
      <c r="I219" s="15">
        <v>0</v>
      </c>
      <c r="J219" s="15">
        <f t="shared" si="6"/>
        <v>0</v>
      </c>
      <c r="K219" s="15">
        <f t="shared" si="7"/>
        <v>2.3</v>
      </c>
    </row>
    <row r="220" spans="1:11">
      <c r="A220" s="12" t="s">
        <v>491</v>
      </c>
      <c r="B220" s="13" t="s">
        <v>9223</v>
      </c>
      <c r="C220" s="16" t="s">
        <v>9230</v>
      </c>
      <c r="D220" s="12" t="s">
        <v>9225</v>
      </c>
      <c r="E220" s="13" t="s">
        <v>9064</v>
      </c>
      <c r="F220" s="13" t="s">
        <v>9231</v>
      </c>
      <c r="G220" s="15">
        <v>1.03</v>
      </c>
      <c r="H220" s="15">
        <v>0</v>
      </c>
      <c r="I220" s="15">
        <v>0</v>
      </c>
      <c r="J220" s="15">
        <f t="shared" si="6"/>
        <v>0</v>
      </c>
      <c r="K220" s="15">
        <f t="shared" si="7"/>
        <v>1.03</v>
      </c>
    </row>
    <row r="221" spans="1:11">
      <c r="A221" s="12" t="s">
        <v>491</v>
      </c>
      <c r="B221" s="13" t="s">
        <v>9223</v>
      </c>
      <c r="C221" s="13" t="s">
        <v>9232</v>
      </c>
      <c r="D221" s="12" t="s">
        <v>9225</v>
      </c>
      <c r="E221" s="13" t="s">
        <v>9064</v>
      </c>
      <c r="F221" s="13" t="s">
        <v>9233</v>
      </c>
      <c r="G221" s="15">
        <v>0.5</v>
      </c>
      <c r="H221" s="15">
        <v>0</v>
      </c>
      <c r="I221" s="15">
        <v>0</v>
      </c>
      <c r="J221" s="15">
        <f t="shared" si="6"/>
        <v>0</v>
      </c>
      <c r="K221" s="15">
        <f t="shared" si="7"/>
        <v>0.5</v>
      </c>
    </row>
    <row r="222" spans="1:11">
      <c r="A222" s="12" t="s">
        <v>495</v>
      </c>
      <c r="B222" s="13" t="s">
        <v>9234</v>
      </c>
      <c r="C222" s="13" t="s">
        <v>9235</v>
      </c>
      <c r="D222" s="12" t="s">
        <v>9236</v>
      </c>
      <c r="E222" s="13" t="s">
        <v>9064</v>
      </c>
      <c r="F222" s="13" t="s">
        <v>9237</v>
      </c>
      <c r="G222" s="15">
        <v>1.68</v>
      </c>
      <c r="H222" s="15">
        <v>0</v>
      </c>
      <c r="I222" s="15">
        <v>0</v>
      </c>
      <c r="J222" s="15">
        <f t="shared" si="6"/>
        <v>0</v>
      </c>
      <c r="K222" s="15">
        <f t="shared" si="7"/>
        <v>1.68</v>
      </c>
    </row>
    <row r="223" spans="1:11">
      <c r="A223" s="12" t="s">
        <v>495</v>
      </c>
      <c r="B223" s="13" t="s">
        <v>9234</v>
      </c>
      <c r="C223" s="13" t="s">
        <v>9238</v>
      </c>
      <c r="D223" s="12" t="s">
        <v>9236</v>
      </c>
      <c r="E223" s="13" t="s">
        <v>9064</v>
      </c>
      <c r="F223" s="13" t="s">
        <v>9239</v>
      </c>
      <c r="G223" s="15">
        <v>4.89</v>
      </c>
      <c r="H223" s="15">
        <v>0</v>
      </c>
      <c r="I223" s="15">
        <v>0</v>
      </c>
      <c r="J223" s="15">
        <f t="shared" si="6"/>
        <v>0</v>
      </c>
      <c r="K223" s="15">
        <f t="shared" si="7"/>
        <v>4.89</v>
      </c>
    </row>
    <row r="224" spans="1:11">
      <c r="A224" s="12" t="s">
        <v>495</v>
      </c>
      <c r="B224" s="13" t="s">
        <v>9234</v>
      </c>
      <c r="C224" s="13" t="s">
        <v>8950</v>
      </c>
      <c r="D224" s="12" t="s">
        <v>9236</v>
      </c>
      <c r="E224" s="13" t="s">
        <v>9064</v>
      </c>
      <c r="F224" s="13" t="s">
        <v>9240</v>
      </c>
      <c r="G224" s="15">
        <v>3.43</v>
      </c>
      <c r="H224" s="15">
        <v>0</v>
      </c>
      <c r="I224" s="15">
        <v>0</v>
      </c>
      <c r="J224" s="15">
        <f t="shared" si="6"/>
        <v>0</v>
      </c>
      <c r="K224" s="15">
        <f t="shared" si="7"/>
        <v>3.43</v>
      </c>
    </row>
    <row r="225" spans="1:11">
      <c r="A225" s="12" t="s">
        <v>495</v>
      </c>
      <c r="B225" s="13" t="s">
        <v>9234</v>
      </c>
      <c r="C225" s="13" t="s">
        <v>8831</v>
      </c>
      <c r="D225" s="12" t="s">
        <v>9236</v>
      </c>
      <c r="E225" s="13" t="s">
        <v>9064</v>
      </c>
      <c r="F225" s="13" t="s">
        <v>2693</v>
      </c>
      <c r="G225" s="15">
        <v>2</v>
      </c>
      <c r="H225" s="15">
        <v>0</v>
      </c>
      <c r="I225" s="15">
        <v>0</v>
      </c>
      <c r="J225" s="15">
        <f t="shared" si="6"/>
        <v>0</v>
      </c>
      <c r="K225" s="15">
        <f t="shared" si="7"/>
        <v>2</v>
      </c>
    </row>
    <row r="226" spans="1:11">
      <c r="A226" s="12" t="s">
        <v>499</v>
      </c>
      <c r="B226" s="13" t="s">
        <v>9241</v>
      </c>
      <c r="C226" s="37" t="s">
        <v>9242</v>
      </c>
      <c r="D226" s="12" t="s">
        <v>9243</v>
      </c>
      <c r="E226" s="13" t="s">
        <v>9064</v>
      </c>
      <c r="F226" s="13" t="s">
        <v>83</v>
      </c>
      <c r="G226" s="15">
        <v>12</v>
      </c>
      <c r="H226" s="15">
        <v>0</v>
      </c>
      <c r="I226" s="15">
        <v>0</v>
      </c>
      <c r="J226" s="15">
        <f t="shared" ref="J226:J289" si="8">H226-I226</f>
        <v>0</v>
      </c>
      <c r="K226" s="15">
        <f t="shared" ref="K226:K289" si="9">G226+J226</f>
        <v>12</v>
      </c>
    </row>
    <row r="227" spans="1:11">
      <c r="A227" s="12" t="s">
        <v>503</v>
      </c>
      <c r="B227" s="13" t="s">
        <v>9244</v>
      </c>
      <c r="C227" s="13" t="s">
        <v>9245</v>
      </c>
      <c r="D227" s="12" t="s">
        <v>9246</v>
      </c>
      <c r="E227" s="13" t="s">
        <v>9064</v>
      </c>
      <c r="F227" s="13" t="s">
        <v>1222</v>
      </c>
      <c r="G227" s="15">
        <v>11</v>
      </c>
      <c r="H227" s="15">
        <v>0</v>
      </c>
      <c r="I227" s="15">
        <v>0</v>
      </c>
      <c r="J227" s="15">
        <f t="shared" si="8"/>
        <v>0</v>
      </c>
      <c r="K227" s="15">
        <f t="shared" si="9"/>
        <v>11</v>
      </c>
    </row>
    <row r="228" spans="1:11">
      <c r="A228" s="12" t="s">
        <v>503</v>
      </c>
      <c r="B228" s="13" t="s">
        <v>9244</v>
      </c>
      <c r="C228" s="13" t="s">
        <v>9247</v>
      </c>
      <c r="D228" s="12" t="s">
        <v>9246</v>
      </c>
      <c r="E228" s="13" t="s">
        <v>9064</v>
      </c>
      <c r="F228" s="13" t="s">
        <v>9233</v>
      </c>
      <c r="G228" s="15">
        <v>0.5</v>
      </c>
      <c r="H228" s="15">
        <v>0</v>
      </c>
      <c r="I228" s="15">
        <v>0</v>
      </c>
      <c r="J228" s="15">
        <f t="shared" si="8"/>
        <v>0</v>
      </c>
      <c r="K228" s="15">
        <f t="shared" si="9"/>
        <v>0.5</v>
      </c>
    </row>
    <row r="229" spans="1:11">
      <c r="A229" s="12" t="s">
        <v>510</v>
      </c>
      <c r="B229" s="13" t="s">
        <v>9248</v>
      </c>
      <c r="C229" s="12" t="s">
        <v>9249</v>
      </c>
      <c r="D229" s="12" t="s">
        <v>9250</v>
      </c>
      <c r="E229" s="13" t="s">
        <v>9064</v>
      </c>
      <c r="F229" s="13" t="s">
        <v>7727</v>
      </c>
      <c r="G229" s="15">
        <v>2</v>
      </c>
      <c r="H229" s="15">
        <v>0</v>
      </c>
      <c r="I229" s="15">
        <v>0</v>
      </c>
      <c r="J229" s="15">
        <f t="shared" si="8"/>
        <v>0</v>
      </c>
      <c r="K229" s="15">
        <f t="shared" si="9"/>
        <v>2</v>
      </c>
    </row>
    <row r="230" spans="1:11">
      <c r="A230" s="12" t="s">
        <v>510</v>
      </c>
      <c r="B230" s="13" t="s">
        <v>9248</v>
      </c>
      <c r="C230" s="13" t="s">
        <v>9251</v>
      </c>
      <c r="D230" s="12" t="s">
        <v>9250</v>
      </c>
      <c r="E230" s="13" t="s">
        <v>9064</v>
      </c>
      <c r="F230" s="13" t="s">
        <v>9252</v>
      </c>
      <c r="G230" s="15">
        <v>2.88</v>
      </c>
      <c r="H230" s="15">
        <v>0</v>
      </c>
      <c r="I230" s="15">
        <v>0</v>
      </c>
      <c r="J230" s="15">
        <f t="shared" si="8"/>
        <v>0</v>
      </c>
      <c r="K230" s="15">
        <f t="shared" si="9"/>
        <v>2.88</v>
      </c>
    </row>
    <row r="231" spans="1:11">
      <c r="A231" s="12" t="s">
        <v>510</v>
      </c>
      <c r="B231" s="13" t="s">
        <v>9248</v>
      </c>
      <c r="C231" s="13" t="s">
        <v>9253</v>
      </c>
      <c r="D231" s="12" t="s">
        <v>9250</v>
      </c>
      <c r="E231" s="13" t="s">
        <v>9064</v>
      </c>
      <c r="F231" s="13" t="s">
        <v>9254</v>
      </c>
      <c r="G231" s="15">
        <v>0.08</v>
      </c>
      <c r="H231" s="15">
        <v>0</v>
      </c>
      <c r="I231" s="15">
        <v>0</v>
      </c>
      <c r="J231" s="15">
        <f t="shared" si="8"/>
        <v>0</v>
      </c>
      <c r="K231" s="15">
        <f t="shared" si="9"/>
        <v>0.08</v>
      </c>
    </row>
    <row r="232" spans="1:11">
      <c r="A232" s="12" t="s">
        <v>510</v>
      </c>
      <c r="B232" s="13" t="s">
        <v>9248</v>
      </c>
      <c r="C232" s="13" t="s">
        <v>9255</v>
      </c>
      <c r="D232" s="12" t="s">
        <v>9250</v>
      </c>
      <c r="E232" s="13" t="s">
        <v>9064</v>
      </c>
      <c r="F232" s="13" t="s">
        <v>3856</v>
      </c>
      <c r="G232" s="15">
        <v>6.04</v>
      </c>
      <c r="H232" s="15">
        <v>0</v>
      </c>
      <c r="I232" s="15">
        <v>0</v>
      </c>
      <c r="J232" s="15">
        <f t="shared" si="8"/>
        <v>0</v>
      </c>
      <c r="K232" s="15">
        <f t="shared" si="9"/>
        <v>6.04</v>
      </c>
    </row>
    <row r="233" spans="1:11">
      <c r="A233" s="12" t="s">
        <v>514</v>
      </c>
      <c r="B233" s="13" t="s">
        <v>9256</v>
      </c>
      <c r="C233" s="13" t="s">
        <v>9251</v>
      </c>
      <c r="D233" s="12" t="s">
        <v>9257</v>
      </c>
      <c r="E233" s="13" t="s">
        <v>9064</v>
      </c>
      <c r="F233" s="13" t="s">
        <v>9258</v>
      </c>
      <c r="G233" s="15">
        <v>0.5</v>
      </c>
      <c r="H233" s="15">
        <v>0</v>
      </c>
      <c r="I233" s="15">
        <v>0</v>
      </c>
      <c r="J233" s="15">
        <f t="shared" si="8"/>
        <v>0</v>
      </c>
      <c r="K233" s="15">
        <f t="shared" si="9"/>
        <v>0.5</v>
      </c>
    </row>
    <row r="234" spans="1:11">
      <c r="A234" s="12" t="s">
        <v>514</v>
      </c>
      <c r="B234" s="13" t="s">
        <v>9256</v>
      </c>
      <c r="C234" s="13" t="s">
        <v>9259</v>
      </c>
      <c r="D234" s="12" t="s">
        <v>9257</v>
      </c>
      <c r="E234" s="13" t="s">
        <v>9064</v>
      </c>
      <c r="F234" s="13" t="s">
        <v>9260</v>
      </c>
      <c r="G234" s="15">
        <v>0.5</v>
      </c>
      <c r="H234" s="15">
        <v>0</v>
      </c>
      <c r="I234" s="15">
        <v>0</v>
      </c>
      <c r="J234" s="15">
        <f t="shared" si="8"/>
        <v>0</v>
      </c>
      <c r="K234" s="15">
        <f t="shared" si="9"/>
        <v>0.5</v>
      </c>
    </row>
    <row r="235" spans="1:11">
      <c r="A235" s="12" t="s">
        <v>514</v>
      </c>
      <c r="B235" s="13" t="s">
        <v>9256</v>
      </c>
      <c r="C235" s="13" t="s">
        <v>9261</v>
      </c>
      <c r="D235" s="12" t="s">
        <v>9257</v>
      </c>
      <c r="E235" s="13" t="s">
        <v>9064</v>
      </c>
      <c r="F235" s="13" t="s">
        <v>9262</v>
      </c>
      <c r="G235" s="15">
        <v>1.5</v>
      </c>
      <c r="H235" s="15">
        <v>0</v>
      </c>
      <c r="I235" s="15">
        <v>0</v>
      </c>
      <c r="J235" s="15">
        <f t="shared" si="8"/>
        <v>0</v>
      </c>
      <c r="K235" s="15">
        <f t="shared" si="9"/>
        <v>1.5</v>
      </c>
    </row>
    <row r="236" spans="1:11">
      <c r="A236" s="12" t="s">
        <v>514</v>
      </c>
      <c r="B236" s="13" t="s">
        <v>9256</v>
      </c>
      <c r="C236" s="13" t="s">
        <v>9263</v>
      </c>
      <c r="D236" s="12" t="s">
        <v>9257</v>
      </c>
      <c r="E236" s="13" t="s">
        <v>9064</v>
      </c>
      <c r="F236" s="13" t="s">
        <v>9264</v>
      </c>
      <c r="G236" s="15">
        <v>7</v>
      </c>
      <c r="H236" s="15">
        <v>0</v>
      </c>
      <c r="I236" s="15">
        <v>0</v>
      </c>
      <c r="J236" s="15">
        <f t="shared" si="8"/>
        <v>0</v>
      </c>
      <c r="K236" s="15">
        <f t="shared" si="9"/>
        <v>7</v>
      </c>
    </row>
    <row r="237" spans="1:11">
      <c r="A237" s="12" t="s">
        <v>518</v>
      </c>
      <c r="B237" s="13" t="s">
        <v>9265</v>
      </c>
      <c r="C237" s="13" t="s">
        <v>9266</v>
      </c>
      <c r="D237" s="12" t="s">
        <v>9267</v>
      </c>
      <c r="E237" s="13" t="s">
        <v>9064</v>
      </c>
      <c r="F237" s="13" t="s">
        <v>83</v>
      </c>
      <c r="G237" s="15">
        <v>12</v>
      </c>
      <c r="H237" s="15">
        <v>0</v>
      </c>
      <c r="I237" s="15">
        <v>0</v>
      </c>
      <c r="J237" s="15">
        <f t="shared" si="8"/>
        <v>0</v>
      </c>
      <c r="K237" s="15">
        <f t="shared" si="9"/>
        <v>12</v>
      </c>
    </row>
    <row r="238" spans="1:11">
      <c r="A238" s="12" t="s">
        <v>525</v>
      </c>
      <c r="B238" s="13" t="s">
        <v>9268</v>
      </c>
      <c r="C238" s="13" t="s">
        <v>9269</v>
      </c>
      <c r="D238" s="12" t="s">
        <v>9270</v>
      </c>
      <c r="E238" s="13" t="s">
        <v>9064</v>
      </c>
      <c r="F238" s="13" t="s">
        <v>83</v>
      </c>
      <c r="G238" s="15">
        <v>12</v>
      </c>
      <c r="H238" s="15">
        <v>0</v>
      </c>
      <c r="I238" s="15">
        <v>0</v>
      </c>
      <c r="J238" s="15">
        <f t="shared" si="8"/>
        <v>0</v>
      </c>
      <c r="K238" s="15">
        <f t="shared" si="9"/>
        <v>12</v>
      </c>
    </row>
    <row r="239" spans="1:11">
      <c r="A239" s="12" t="s">
        <v>529</v>
      </c>
      <c r="B239" s="13" t="s">
        <v>9271</v>
      </c>
      <c r="C239" s="13" t="s">
        <v>9272</v>
      </c>
      <c r="D239" s="12" t="s">
        <v>9273</v>
      </c>
      <c r="E239" s="13" t="s">
        <v>9064</v>
      </c>
      <c r="F239" s="13" t="s">
        <v>83</v>
      </c>
      <c r="G239" s="15">
        <v>12</v>
      </c>
      <c r="H239" s="15">
        <v>0</v>
      </c>
      <c r="I239" s="15">
        <v>0</v>
      </c>
      <c r="J239" s="15">
        <f t="shared" si="8"/>
        <v>0</v>
      </c>
      <c r="K239" s="15">
        <f t="shared" si="9"/>
        <v>12</v>
      </c>
    </row>
    <row r="240" spans="1:11">
      <c r="A240" s="12" t="s">
        <v>533</v>
      </c>
      <c r="B240" s="13" t="s">
        <v>9274</v>
      </c>
      <c r="C240" s="13" t="s">
        <v>9275</v>
      </c>
      <c r="D240" s="12" t="s">
        <v>9276</v>
      </c>
      <c r="E240" s="13" t="s">
        <v>9064</v>
      </c>
      <c r="F240" s="13" t="s">
        <v>7562</v>
      </c>
      <c r="G240" s="15">
        <v>5.1</v>
      </c>
      <c r="H240" s="15">
        <v>0</v>
      </c>
      <c r="I240" s="15">
        <v>0</v>
      </c>
      <c r="J240" s="15">
        <f t="shared" si="8"/>
        <v>0</v>
      </c>
      <c r="K240" s="15">
        <f t="shared" si="9"/>
        <v>5.1</v>
      </c>
    </row>
    <row r="241" spans="1:11">
      <c r="A241" s="12" t="s">
        <v>533</v>
      </c>
      <c r="B241" s="13" t="s">
        <v>9274</v>
      </c>
      <c r="C241" s="13" t="s">
        <v>9277</v>
      </c>
      <c r="D241" s="12" t="s">
        <v>9276</v>
      </c>
      <c r="E241" s="13" t="s">
        <v>9064</v>
      </c>
      <c r="F241" s="13" t="s">
        <v>9278</v>
      </c>
      <c r="G241" s="15">
        <v>5.01</v>
      </c>
      <c r="H241" s="15">
        <v>0</v>
      </c>
      <c r="I241" s="15">
        <v>0</v>
      </c>
      <c r="J241" s="15">
        <f t="shared" si="8"/>
        <v>0</v>
      </c>
      <c r="K241" s="15">
        <f t="shared" si="9"/>
        <v>5.01</v>
      </c>
    </row>
    <row r="242" spans="1:11">
      <c r="A242" s="12" t="s">
        <v>533</v>
      </c>
      <c r="B242" s="13" t="s">
        <v>9274</v>
      </c>
      <c r="C242" s="13" t="s">
        <v>9279</v>
      </c>
      <c r="D242" s="12" t="s">
        <v>9276</v>
      </c>
      <c r="E242" s="13" t="s">
        <v>9064</v>
      </c>
      <c r="F242" s="13" t="s">
        <v>9280</v>
      </c>
      <c r="G242" s="15">
        <v>1.89</v>
      </c>
      <c r="H242" s="15">
        <v>0</v>
      </c>
      <c r="I242" s="15">
        <v>0</v>
      </c>
      <c r="J242" s="15">
        <f t="shared" si="8"/>
        <v>0</v>
      </c>
      <c r="K242" s="15">
        <f t="shared" si="9"/>
        <v>1.89</v>
      </c>
    </row>
    <row r="243" spans="1:11">
      <c r="A243" s="12" t="s">
        <v>537</v>
      </c>
      <c r="B243" s="13" t="s">
        <v>9281</v>
      </c>
      <c r="C243" s="13" t="s">
        <v>9282</v>
      </c>
      <c r="D243" s="12" t="s">
        <v>9283</v>
      </c>
      <c r="E243" s="13" t="s">
        <v>9064</v>
      </c>
      <c r="F243" s="13" t="s">
        <v>83</v>
      </c>
      <c r="G243" s="15">
        <v>12</v>
      </c>
      <c r="H243" s="15">
        <v>0</v>
      </c>
      <c r="I243" s="15">
        <v>0</v>
      </c>
      <c r="J243" s="15">
        <f t="shared" si="8"/>
        <v>0</v>
      </c>
      <c r="K243" s="15">
        <f t="shared" si="9"/>
        <v>12</v>
      </c>
    </row>
    <row r="244" spans="1:11">
      <c r="A244" s="12" t="s">
        <v>541</v>
      </c>
      <c r="B244" s="13" t="s">
        <v>9284</v>
      </c>
      <c r="C244" s="13" t="s">
        <v>9285</v>
      </c>
      <c r="D244" s="12" t="s">
        <v>9286</v>
      </c>
      <c r="E244" s="13" t="s">
        <v>9064</v>
      </c>
      <c r="F244" s="13" t="s">
        <v>4608</v>
      </c>
      <c r="G244" s="15">
        <v>0.75</v>
      </c>
      <c r="H244" s="15">
        <v>0</v>
      </c>
      <c r="I244" s="15">
        <v>0</v>
      </c>
      <c r="J244" s="15">
        <f t="shared" si="8"/>
        <v>0</v>
      </c>
      <c r="K244" s="15">
        <f t="shared" si="9"/>
        <v>0.75</v>
      </c>
    </row>
    <row r="245" spans="1:11">
      <c r="A245" s="12" t="s">
        <v>541</v>
      </c>
      <c r="B245" s="13" t="s">
        <v>9284</v>
      </c>
      <c r="C245" s="13" t="s">
        <v>7374</v>
      </c>
      <c r="D245" s="12" t="s">
        <v>9286</v>
      </c>
      <c r="E245" s="13" t="s">
        <v>9064</v>
      </c>
      <c r="F245" s="13" t="s">
        <v>9287</v>
      </c>
      <c r="G245" s="15">
        <v>1.69</v>
      </c>
      <c r="H245" s="15">
        <v>0</v>
      </c>
      <c r="I245" s="15">
        <v>0</v>
      </c>
      <c r="J245" s="15">
        <f t="shared" si="8"/>
        <v>0</v>
      </c>
      <c r="K245" s="15">
        <f t="shared" si="9"/>
        <v>1.69</v>
      </c>
    </row>
    <row r="246" spans="1:11">
      <c r="A246" s="12" t="s">
        <v>541</v>
      </c>
      <c r="B246" s="13" t="s">
        <v>9284</v>
      </c>
      <c r="C246" s="37" t="s">
        <v>9288</v>
      </c>
      <c r="D246" s="12" t="s">
        <v>9286</v>
      </c>
      <c r="E246" s="13" t="s">
        <v>9064</v>
      </c>
      <c r="F246" s="13" t="s">
        <v>9289</v>
      </c>
      <c r="G246" s="15">
        <v>3.73</v>
      </c>
      <c r="H246" s="15">
        <v>0</v>
      </c>
      <c r="I246" s="15">
        <v>0</v>
      </c>
      <c r="J246" s="15">
        <f t="shared" si="8"/>
        <v>0</v>
      </c>
      <c r="K246" s="15">
        <f t="shared" si="9"/>
        <v>3.73</v>
      </c>
    </row>
    <row r="247" spans="1:11">
      <c r="A247" s="12" t="s">
        <v>541</v>
      </c>
      <c r="B247" s="13" t="s">
        <v>9284</v>
      </c>
      <c r="C247" s="12" t="s">
        <v>9290</v>
      </c>
      <c r="D247" s="12" t="s">
        <v>9286</v>
      </c>
      <c r="E247" s="13" t="s">
        <v>9064</v>
      </c>
      <c r="F247" s="13" t="s">
        <v>5969</v>
      </c>
      <c r="G247" s="15">
        <v>4.83</v>
      </c>
      <c r="H247" s="15">
        <v>0</v>
      </c>
      <c r="I247" s="15">
        <v>0</v>
      </c>
      <c r="J247" s="15">
        <f t="shared" si="8"/>
        <v>0</v>
      </c>
      <c r="K247" s="15">
        <f t="shared" si="9"/>
        <v>4.83</v>
      </c>
    </row>
    <row r="248" spans="1:11">
      <c r="A248" s="12" t="s">
        <v>545</v>
      </c>
      <c r="B248" s="13" t="s">
        <v>9291</v>
      </c>
      <c r="C248" s="13" t="s">
        <v>9292</v>
      </c>
      <c r="D248" s="12" t="s">
        <v>9293</v>
      </c>
      <c r="E248" s="13" t="s">
        <v>9064</v>
      </c>
      <c r="F248" s="13" t="s">
        <v>83</v>
      </c>
      <c r="G248" s="15">
        <v>12</v>
      </c>
      <c r="H248" s="15">
        <v>0</v>
      </c>
      <c r="I248" s="15">
        <v>0</v>
      </c>
      <c r="J248" s="15">
        <f t="shared" si="8"/>
        <v>0</v>
      </c>
      <c r="K248" s="15">
        <f t="shared" si="9"/>
        <v>12</v>
      </c>
    </row>
    <row r="249" spans="1:11">
      <c r="A249" s="12" t="s">
        <v>549</v>
      </c>
      <c r="B249" s="13" t="s">
        <v>9294</v>
      </c>
      <c r="C249" s="13" t="s">
        <v>3595</v>
      </c>
      <c r="D249" s="12" t="s">
        <v>9295</v>
      </c>
      <c r="E249" s="13" t="s">
        <v>9064</v>
      </c>
      <c r="F249" s="13" t="s">
        <v>2841</v>
      </c>
      <c r="G249" s="15">
        <v>6</v>
      </c>
      <c r="H249" s="15">
        <v>0</v>
      </c>
      <c r="I249" s="15">
        <v>0</v>
      </c>
      <c r="J249" s="15">
        <f t="shared" si="8"/>
        <v>0</v>
      </c>
      <c r="K249" s="15">
        <f t="shared" si="9"/>
        <v>6</v>
      </c>
    </row>
    <row r="250" spans="1:11">
      <c r="A250" s="12" t="s">
        <v>549</v>
      </c>
      <c r="B250" s="13" t="s">
        <v>9294</v>
      </c>
      <c r="C250" s="13" t="s">
        <v>9296</v>
      </c>
      <c r="D250" s="12" t="s">
        <v>9295</v>
      </c>
      <c r="E250" s="13" t="s">
        <v>9064</v>
      </c>
      <c r="F250" s="13" t="s">
        <v>9297</v>
      </c>
      <c r="G250" s="15">
        <v>3.26</v>
      </c>
      <c r="H250" s="15">
        <v>0</v>
      </c>
      <c r="I250" s="15">
        <v>0</v>
      </c>
      <c r="J250" s="15">
        <f t="shared" si="8"/>
        <v>0</v>
      </c>
      <c r="K250" s="15">
        <f t="shared" si="9"/>
        <v>3.26</v>
      </c>
    </row>
    <row r="251" spans="1:11">
      <c r="A251" s="12" t="s">
        <v>549</v>
      </c>
      <c r="B251" s="13" t="s">
        <v>9294</v>
      </c>
      <c r="C251" s="13" t="s">
        <v>9298</v>
      </c>
      <c r="D251" s="12" t="s">
        <v>9295</v>
      </c>
      <c r="E251" s="13" t="s">
        <v>9064</v>
      </c>
      <c r="F251" s="13" t="s">
        <v>8442</v>
      </c>
      <c r="G251" s="15">
        <v>2.74</v>
      </c>
      <c r="H251" s="15">
        <v>0</v>
      </c>
      <c r="I251" s="15">
        <v>0</v>
      </c>
      <c r="J251" s="15">
        <f t="shared" si="8"/>
        <v>0</v>
      </c>
      <c r="K251" s="15">
        <f t="shared" si="9"/>
        <v>2.74</v>
      </c>
    </row>
    <row r="252" spans="1:11">
      <c r="A252" s="12" t="s">
        <v>553</v>
      </c>
      <c r="B252" s="13" t="s">
        <v>9299</v>
      </c>
      <c r="C252" s="13" t="s">
        <v>9300</v>
      </c>
      <c r="D252" s="12" t="s">
        <v>9301</v>
      </c>
      <c r="E252" s="13" t="s">
        <v>9064</v>
      </c>
      <c r="F252" s="13" t="s">
        <v>83</v>
      </c>
      <c r="G252" s="15">
        <v>12</v>
      </c>
      <c r="H252" s="15">
        <v>0</v>
      </c>
      <c r="I252" s="15">
        <v>0</v>
      </c>
      <c r="J252" s="15">
        <f t="shared" si="8"/>
        <v>0</v>
      </c>
      <c r="K252" s="15">
        <f t="shared" si="9"/>
        <v>12</v>
      </c>
    </row>
    <row r="253" spans="1:11">
      <c r="A253" s="12" t="s">
        <v>557</v>
      </c>
      <c r="B253" s="13" t="s">
        <v>9302</v>
      </c>
      <c r="C253" s="13" t="s">
        <v>9303</v>
      </c>
      <c r="D253" s="12" t="s">
        <v>9304</v>
      </c>
      <c r="E253" s="13" t="s">
        <v>9064</v>
      </c>
      <c r="F253" s="13" t="s">
        <v>83</v>
      </c>
      <c r="G253" s="15">
        <v>12</v>
      </c>
      <c r="H253" s="15">
        <v>0</v>
      </c>
      <c r="I253" s="15">
        <v>0</v>
      </c>
      <c r="J253" s="15">
        <f t="shared" si="8"/>
        <v>0</v>
      </c>
      <c r="K253" s="15">
        <f t="shared" si="9"/>
        <v>12</v>
      </c>
    </row>
    <row r="254" spans="1:11">
      <c r="A254" s="12" t="s">
        <v>561</v>
      </c>
      <c r="B254" s="13" t="s">
        <v>9305</v>
      </c>
      <c r="C254" s="13" t="s">
        <v>9306</v>
      </c>
      <c r="D254" s="12" t="s">
        <v>9307</v>
      </c>
      <c r="E254" s="13" t="s">
        <v>9064</v>
      </c>
      <c r="F254" s="13" t="s">
        <v>83</v>
      </c>
      <c r="G254" s="15">
        <v>12</v>
      </c>
      <c r="H254" s="15">
        <v>0</v>
      </c>
      <c r="I254" s="15">
        <v>0</v>
      </c>
      <c r="J254" s="15">
        <f t="shared" si="8"/>
        <v>0</v>
      </c>
      <c r="K254" s="15">
        <f t="shared" si="9"/>
        <v>12</v>
      </c>
    </row>
    <row r="255" spans="1:11">
      <c r="A255" s="12" t="s">
        <v>568</v>
      </c>
      <c r="B255" s="13" t="s">
        <v>9308</v>
      </c>
      <c r="C255" s="13" t="s">
        <v>9309</v>
      </c>
      <c r="D255" s="12" t="s">
        <v>9310</v>
      </c>
      <c r="E255" s="13" t="s">
        <v>9064</v>
      </c>
      <c r="F255" s="13" t="s">
        <v>9311</v>
      </c>
      <c r="G255" s="15">
        <v>1</v>
      </c>
      <c r="H255" s="15">
        <v>0</v>
      </c>
      <c r="I255" s="15">
        <v>0</v>
      </c>
      <c r="J255" s="15">
        <f t="shared" si="8"/>
        <v>0</v>
      </c>
      <c r="K255" s="15">
        <f t="shared" si="9"/>
        <v>1</v>
      </c>
    </row>
    <row r="256" spans="1:11">
      <c r="A256" s="12" t="s">
        <v>568</v>
      </c>
      <c r="B256" s="13" t="s">
        <v>9308</v>
      </c>
      <c r="C256" s="13" t="s">
        <v>9309</v>
      </c>
      <c r="D256" s="12" t="s">
        <v>9310</v>
      </c>
      <c r="E256" s="13" t="s">
        <v>9064</v>
      </c>
      <c r="F256" s="13" t="s">
        <v>5445</v>
      </c>
      <c r="G256" s="15">
        <v>9</v>
      </c>
      <c r="H256" s="15">
        <v>0</v>
      </c>
      <c r="I256" s="15">
        <v>0</v>
      </c>
      <c r="J256" s="15">
        <f t="shared" si="8"/>
        <v>0</v>
      </c>
      <c r="K256" s="15">
        <f t="shared" si="9"/>
        <v>9</v>
      </c>
    </row>
    <row r="257" spans="1:11">
      <c r="A257" s="12" t="s">
        <v>572</v>
      </c>
      <c r="B257" s="13" t="s">
        <v>9312</v>
      </c>
      <c r="C257" s="13" t="s">
        <v>9313</v>
      </c>
      <c r="D257" s="12" t="s">
        <v>9314</v>
      </c>
      <c r="E257" s="13" t="s">
        <v>9064</v>
      </c>
      <c r="F257" s="13" t="s">
        <v>83</v>
      </c>
      <c r="G257" s="15">
        <v>12</v>
      </c>
      <c r="H257" s="15">
        <v>0</v>
      </c>
      <c r="I257" s="15">
        <v>0</v>
      </c>
      <c r="J257" s="15">
        <f t="shared" si="8"/>
        <v>0</v>
      </c>
      <c r="K257" s="15">
        <f t="shared" si="9"/>
        <v>12</v>
      </c>
    </row>
    <row r="258" spans="1:11">
      <c r="A258" s="12" t="s">
        <v>575</v>
      </c>
      <c r="B258" s="13" t="s">
        <v>9315</v>
      </c>
      <c r="C258" s="13" t="s">
        <v>9316</v>
      </c>
      <c r="D258" s="12" t="s">
        <v>9317</v>
      </c>
      <c r="E258" s="13" t="s">
        <v>9064</v>
      </c>
      <c r="F258" s="13" t="s">
        <v>9318</v>
      </c>
      <c r="G258" s="15">
        <v>0.17</v>
      </c>
      <c r="H258" s="15">
        <v>0</v>
      </c>
      <c r="I258" s="15">
        <v>0</v>
      </c>
      <c r="J258" s="15">
        <f t="shared" si="8"/>
        <v>0</v>
      </c>
      <c r="K258" s="15">
        <f t="shared" si="9"/>
        <v>0.17</v>
      </c>
    </row>
    <row r="259" spans="1:11">
      <c r="A259" s="12" t="s">
        <v>575</v>
      </c>
      <c r="B259" s="13" t="s">
        <v>9315</v>
      </c>
      <c r="C259" s="13" t="s">
        <v>9319</v>
      </c>
      <c r="D259" s="12" t="s">
        <v>9317</v>
      </c>
      <c r="E259" s="13" t="s">
        <v>9064</v>
      </c>
      <c r="F259" s="13" t="s">
        <v>9320</v>
      </c>
      <c r="G259" s="15">
        <v>3.81</v>
      </c>
      <c r="H259" s="15">
        <v>0</v>
      </c>
      <c r="I259" s="15">
        <v>0</v>
      </c>
      <c r="J259" s="15">
        <f t="shared" si="8"/>
        <v>0</v>
      </c>
      <c r="K259" s="15">
        <f t="shared" si="9"/>
        <v>3.81</v>
      </c>
    </row>
    <row r="260" spans="1:11">
      <c r="A260" s="12" t="s">
        <v>575</v>
      </c>
      <c r="B260" s="13" t="s">
        <v>9315</v>
      </c>
      <c r="C260" s="13" t="s">
        <v>7666</v>
      </c>
      <c r="D260" s="12" t="s">
        <v>9317</v>
      </c>
      <c r="E260" s="13" t="s">
        <v>9064</v>
      </c>
      <c r="F260" s="13" t="s">
        <v>9321</v>
      </c>
      <c r="G260" s="15">
        <v>3.99</v>
      </c>
      <c r="H260" s="15">
        <v>0</v>
      </c>
      <c r="I260" s="15">
        <v>0</v>
      </c>
      <c r="J260" s="15">
        <f t="shared" si="8"/>
        <v>0</v>
      </c>
      <c r="K260" s="15">
        <f t="shared" si="9"/>
        <v>3.99</v>
      </c>
    </row>
    <row r="261" spans="1:11">
      <c r="A261" s="12" t="s">
        <v>575</v>
      </c>
      <c r="B261" s="13" t="s">
        <v>9315</v>
      </c>
      <c r="C261" s="13" t="s">
        <v>9322</v>
      </c>
      <c r="D261" s="12" t="s">
        <v>9317</v>
      </c>
      <c r="E261" s="13" t="s">
        <v>9064</v>
      </c>
      <c r="F261" s="13" t="s">
        <v>2832</v>
      </c>
      <c r="G261" s="15">
        <v>3.01</v>
      </c>
      <c r="H261" s="15">
        <v>0</v>
      </c>
      <c r="I261" s="15">
        <v>0</v>
      </c>
      <c r="J261" s="15">
        <f t="shared" si="8"/>
        <v>0</v>
      </c>
      <c r="K261" s="15">
        <f t="shared" si="9"/>
        <v>3.01</v>
      </c>
    </row>
    <row r="262" spans="1:11">
      <c r="A262" s="12" t="s">
        <v>575</v>
      </c>
      <c r="B262" s="13" t="s">
        <v>9315</v>
      </c>
      <c r="C262" s="13" t="s">
        <v>9323</v>
      </c>
      <c r="D262" s="12" t="s">
        <v>9317</v>
      </c>
      <c r="E262" s="13" t="s">
        <v>9064</v>
      </c>
      <c r="F262" s="13" t="s">
        <v>9233</v>
      </c>
      <c r="G262" s="15">
        <v>0.52</v>
      </c>
      <c r="H262" s="15">
        <v>0</v>
      </c>
      <c r="I262" s="15">
        <v>0</v>
      </c>
      <c r="J262" s="15">
        <f t="shared" si="8"/>
        <v>0</v>
      </c>
      <c r="K262" s="15">
        <f t="shared" si="9"/>
        <v>0.52</v>
      </c>
    </row>
    <row r="263" spans="1:11">
      <c r="A263" s="12" t="s">
        <v>579</v>
      </c>
      <c r="B263" s="13" t="s">
        <v>9324</v>
      </c>
      <c r="C263" s="13" t="s">
        <v>4849</v>
      </c>
      <c r="D263" s="12" t="s">
        <v>9325</v>
      </c>
      <c r="E263" s="13" t="s">
        <v>9064</v>
      </c>
      <c r="F263" s="13" t="s">
        <v>5088</v>
      </c>
      <c r="G263" s="15">
        <v>9.87</v>
      </c>
      <c r="H263" s="15">
        <v>0</v>
      </c>
      <c r="I263" s="15">
        <v>0</v>
      </c>
      <c r="J263" s="15">
        <f t="shared" si="8"/>
        <v>0</v>
      </c>
      <c r="K263" s="15">
        <f t="shared" si="9"/>
        <v>9.87</v>
      </c>
    </row>
    <row r="264" spans="1:11">
      <c r="A264" s="12" t="s">
        <v>579</v>
      </c>
      <c r="B264" s="13" t="s">
        <v>9324</v>
      </c>
      <c r="C264" s="13" t="s">
        <v>9326</v>
      </c>
      <c r="D264" s="12" t="s">
        <v>9325</v>
      </c>
      <c r="E264" s="13" t="s">
        <v>9064</v>
      </c>
      <c r="F264" s="13" t="s">
        <v>3824</v>
      </c>
      <c r="G264" s="15">
        <v>2.13</v>
      </c>
      <c r="H264" s="15">
        <v>0</v>
      </c>
      <c r="I264" s="15">
        <v>0</v>
      </c>
      <c r="J264" s="15">
        <f t="shared" si="8"/>
        <v>0</v>
      </c>
      <c r="K264" s="15">
        <f t="shared" si="9"/>
        <v>2.13</v>
      </c>
    </row>
    <row r="265" spans="1:11">
      <c r="A265" s="12" t="s">
        <v>583</v>
      </c>
      <c r="B265" s="13" t="s">
        <v>9327</v>
      </c>
      <c r="C265" s="13" t="s">
        <v>9328</v>
      </c>
      <c r="D265" s="12" t="s">
        <v>9329</v>
      </c>
      <c r="E265" s="13" t="s">
        <v>9064</v>
      </c>
      <c r="F265" s="13" t="s">
        <v>5088</v>
      </c>
      <c r="G265" s="15">
        <v>10</v>
      </c>
      <c r="H265" s="15">
        <v>0</v>
      </c>
      <c r="I265" s="15">
        <v>0</v>
      </c>
      <c r="J265" s="15">
        <f t="shared" si="8"/>
        <v>0</v>
      </c>
      <c r="K265" s="15">
        <f t="shared" si="9"/>
        <v>10</v>
      </c>
    </row>
    <row r="266" spans="1:11">
      <c r="A266" s="12" t="s">
        <v>583</v>
      </c>
      <c r="B266" s="13" t="s">
        <v>9327</v>
      </c>
      <c r="C266" s="13" t="s">
        <v>8944</v>
      </c>
      <c r="D266" s="12" t="s">
        <v>9329</v>
      </c>
      <c r="E266" s="13" t="s">
        <v>9064</v>
      </c>
      <c r="F266" s="13" t="s">
        <v>3033</v>
      </c>
      <c r="G266" s="15">
        <v>2</v>
      </c>
      <c r="H266" s="15">
        <v>0</v>
      </c>
      <c r="I266" s="15">
        <v>0</v>
      </c>
      <c r="J266" s="15">
        <f t="shared" si="8"/>
        <v>0</v>
      </c>
      <c r="K266" s="15">
        <f t="shared" si="9"/>
        <v>2</v>
      </c>
    </row>
    <row r="267" spans="1:11">
      <c r="A267" s="12" t="s">
        <v>587</v>
      </c>
      <c r="B267" s="13" t="s">
        <v>9330</v>
      </c>
      <c r="C267" s="13" t="s">
        <v>9331</v>
      </c>
      <c r="D267" s="12" t="s">
        <v>9332</v>
      </c>
      <c r="E267" s="13" t="s">
        <v>9064</v>
      </c>
      <c r="F267" s="13" t="s">
        <v>83</v>
      </c>
      <c r="G267" s="15">
        <v>12</v>
      </c>
      <c r="H267" s="15">
        <v>0</v>
      </c>
      <c r="I267" s="15">
        <v>0</v>
      </c>
      <c r="J267" s="15">
        <f t="shared" si="8"/>
        <v>0</v>
      </c>
      <c r="K267" s="15">
        <f t="shared" si="9"/>
        <v>12</v>
      </c>
    </row>
    <row r="268" spans="1:11">
      <c r="A268" s="12" t="s">
        <v>591</v>
      </c>
      <c r="B268" s="13" t="s">
        <v>9333</v>
      </c>
      <c r="C268" s="13" t="s">
        <v>9334</v>
      </c>
      <c r="D268" s="12" t="s">
        <v>9335</v>
      </c>
      <c r="E268" s="13" t="s">
        <v>9064</v>
      </c>
      <c r="F268" s="13" t="s">
        <v>83</v>
      </c>
      <c r="G268" s="15">
        <v>12</v>
      </c>
      <c r="H268" s="15">
        <v>0</v>
      </c>
      <c r="I268" s="15">
        <v>0</v>
      </c>
      <c r="J268" s="15">
        <f t="shared" si="8"/>
        <v>0</v>
      </c>
      <c r="K268" s="15">
        <f t="shared" si="9"/>
        <v>12</v>
      </c>
    </row>
    <row r="269" spans="1:11">
      <c r="A269" s="12" t="s">
        <v>595</v>
      </c>
      <c r="B269" s="13" t="s">
        <v>9336</v>
      </c>
      <c r="C269" s="37" t="s">
        <v>9288</v>
      </c>
      <c r="D269" s="12" t="s">
        <v>9337</v>
      </c>
      <c r="E269" s="13" t="s">
        <v>9064</v>
      </c>
      <c r="F269" s="13" t="s">
        <v>9338</v>
      </c>
      <c r="G269" s="15">
        <v>0.76</v>
      </c>
      <c r="H269" s="15">
        <v>0</v>
      </c>
      <c r="I269" s="15">
        <v>0</v>
      </c>
      <c r="J269" s="15">
        <f t="shared" si="8"/>
        <v>0</v>
      </c>
      <c r="K269" s="15">
        <f t="shared" si="9"/>
        <v>0.76</v>
      </c>
    </row>
    <row r="270" spans="1:11">
      <c r="A270" s="12" t="s">
        <v>595</v>
      </c>
      <c r="B270" s="13" t="s">
        <v>9336</v>
      </c>
      <c r="C270" s="13" t="s">
        <v>9339</v>
      </c>
      <c r="D270" s="12" t="s">
        <v>9337</v>
      </c>
      <c r="E270" s="13" t="s">
        <v>9064</v>
      </c>
      <c r="F270" s="13" t="s">
        <v>9340</v>
      </c>
      <c r="G270" s="15">
        <v>9.74</v>
      </c>
      <c r="H270" s="15">
        <v>0</v>
      </c>
      <c r="I270" s="15">
        <v>0</v>
      </c>
      <c r="J270" s="15">
        <f t="shared" si="8"/>
        <v>0</v>
      </c>
      <c r="K270" s="15">
        <f t="shared" si="9"/>
        <v>9.74</v>
      </c>
    </row>
    <row r="271" spans="1:11">
      <c r="A271" s="12" t="s">
        <v>599</v>
      </c>
      <c r="B271" s="13" t="s">
        <v>9341</v>
      </c>
      <c r="C271" s="13" t="s">
        <v>9342</v>
      </c>
      <c r="D271" s="12" t="s">
        <v>9343</v>
      </c>
      <c r="E271" s="13" t="s">
        <v>9064</v>
      </c>
      <c r="F271" s="13" t="s">
        <v>83</v>
      </c>
      <c r="G271" s="15">
        <v>12</v>
      </c>
      <c r="H271" s="15">
        <v>0</v>
      </c>
      <c r="I271" s="15">
        <v>0</v>
      </c>
      <c r="J271" s="15">
        <f t="shared" si="8"/>
        <v>0</v>
      </c>
      <c r="K271" s="15">
        <f t="shared" si="9"/>
        <v>12</v>
      </c>
    </row>
    <row r="272" spans="1:11">
      <c r="A272" s="12" t="s">
        <v>603</v>
      </c>
      <c r="B272" s="13" t="s">
        <v>9344</v>
      </c>
      <c r="C272" s="13" t="s">
        <v>9345</v>
      </c>
      <c r="D272" s="12" t="s">
        <v>9346</v>
      </c>
      <c r="E272" s="13" t="s">
        <v>9064</v>
      </c>
      <c r="F272" s="13" t="s">
        <v>2410</v>
      </c>
      <c r="G272" s="15">
        <v>5.26</v>
      </c>
      <c r="H272" s="15">
        <v>0</v>
      </c>
      <c r="I272" s="15">
        <v>0</v>
      </c>
      <c r="J272" s="15">
        <f t="shared" si="8"/>
        <v>0</v>
      </c>
      <c r="K272" s="15">
        <f t="shared" si="9"/>
        <v>5.26</v>
      </c>
    </row>
    <row r="273" spans="1:11">
      <c r="A273" s="12" t="s">
        <v>603</v>
      </c>
      <c r="B273" s="13" t="s">
        <v>9344</v>
      </c>
      <c r="C273" s="13" t="s">
        <v>9347</v>
      </c>
      <c r="D273" s="12" t="s">
        <v>9346</v>
      </c>
      <c r="E273" s="13" t="s">
        <v>9064</v>
      </c>
      <c r="F273" s="13" t="s">
        <v>2878</v>
      </c>
      <c r="G273" s="15">
        <v>6.74</v>
      </c>
      <c r="H273" s="15">
        <v>0</v>
      </c>
      <c r="I273" s="15">
        <v>0</v>
      </c>
      <c r="J273" s="15">
        <f t="shared" si="8"/>
        <v>0</v>
      </c>
      <c r="K273" s="15">
        <f t="shared" si="9"/>
        <v>6.74</v>
      </c>
    </row>
    <row r="274" spans="1:11">
      <c r="A274" s="12" t="s">
        <v>607</v>
      </c>
      <c r="B274" s="13" t="s">
        <v>9348</v>
      </c>
      <c r="C274" s="13" t="s">
        <v>4761</v>
      </c>
      <c r="D274" s="12" t="s">
        <v>9349</v>
      </c>
      <c r="E274" s="13" t="s">
        <v>9064</v>
      </c>
      <c r="F274" s="13" t="s">
        <v>7562</v>
      </c>
      <c r="G274" s="15">
        <v>5.1</v>
      </c>
      <c r="H274" s="15">
        <v>0</v>
      </c>
      <c r="I274" s="15">
        <v>0</v>
      </c>
      <c r="J274" s="15">
        <f t="shared" si="8"/>
        <v>0</v>
      </c>
      <c r="K274" s="15">
        <f t="shared" si="9"/>
        <v>5.1</v>
      </c>
    </row>
    <row r="275" spans="1:11">
      <c r="A275" s="12" t="s">
        <v>607</v>
      </c>
      <c r="B275" s="13" t="s">
        <v>9348</v>
      </c>
      <c r="C275" s="13" t="s">
        <v>9103</v>
      </c>
      <c r="D275" s="12" t="s">
        <v>9349</v>
      </c>
      <c r="E275" s="13" t="s">
        <v>9064</v>
      </c>
      <c r="F275" s="13" t="s">
        <v>9350</v>
      </c>
      <c r="G275" s="15">
        <v>0.2</v>
      </c>
      <c r="H275" s="15">
        <v>0</v>
      </c>
      <c r="I275" s="15">
        <v>0</v>
      </c>
      <c r="J275" s="15">
        <f t="shared" si="8"/>
        <v>0</v>
      </c>
      <c r="K275" s="15">
        <f t="shared" si="9"/>
        <v>0.2</v>
      </c>
    </row>
    <row r="276" spans="1:11">
      <c r="A276" s="12" t="s">
        <v>607</v>
      </c>
      <c r="B276" s="13" t="s">
        <v>9348</v>
      </c>
      <c r="C276" s="13" t="s">
        <v>9351</v>
      </c>
      <c r="D276" s="12" t="s">
        <v>9349</v>
      </c>
      <c r="E276" s="13" t="s">
        <v>9064</v>
      </c>
      <c r="F276" s="13" t="s">
        <v>9352</v>
      </c>
      <c r="G276" s="15">
        <v>1.16</v>
      </c>
      <c r="H276" s="15">
        <v>0</v>
      </c>
      <c r="I276" s="15">
        <v>0</v>
      </c>
      <c r="J276" s="15">
        <f t="shared" si="8"/>
        <v>0</v>
      </c>
      <c r="K276" s="15">
        <f t="shared" si="9"/>
        <v>1.16</v>
      </c>
    </row>
    <row r="277" spans="1:11">
      <c r="A277" s="12" t="s">
        <v>607</v>
      </c>
      <c r="B277" s="13" t="s">
        <v>9348</v>
      </c>
      <c r="C277" s="13" t="s">
        <v>9353</v>
      </c>
      <c r="D277" s="12" t="s">
        <v>9349</v>
      </c>
      <c r="E277" s="13" t="s">
        <v>9064</v>
      </c>
      <c r="F277" s="13" t="s">
        <v>9354</v>
      </c>
      <c r="G277" s="15">
        <v>1.99</v>
      </c>
      <c r="H277" s="15">
        <v>0</v>
      </c>
      <c r="I277" s="15">
        <v>0</v>
      </c>
      <c r="J277" s="15">
        <f t="shared" si="8"/>
        <v>0</v>
      </c>
      <c r="K277" s="15">
        <f t="shared" si="9"/>
        <v>1.99</v>
      </c>
    </row>
    <row r="278" spans="1:11">
      <c r="A278" s="12" t="s">
        <v>607</v>
      </c>
      <c r="B278" s="13" t="s">
        <v>9348</v>
      </c>
      <c r="C278" s="13" t="s">
        <v>9355</v>
      </c>
      <c r="D278" s="12" t="s">
        <v>9349</v>
      </c>
      <c r="E278" s="13" t="s">
        <v>9064</v>
      </c>
      <c r="F278" s="13" t="s">
        <v>9356</v>
      </c>
      <c r="G278" s="15">
        <v>2.43</v>
      </c>
      <c r="H278" s="15">
        <v>0</v>
      </c>
      <c r="I278" s="15">
        <v>0</v>
      </c>
      <c r="J278" s="15">
        <f t="shared" si="8"/>
        <v>0</v>
      </c>
      <c r="K278" s="15">
        <f t="shared" si="9"/>
        <v>2.43</v>
      </c>
    </row>
    <row r="279" spans="1:11">
      <c r="A279" s="12" t="s">
        <v>607</v>
      </c>
      <c r="B279" s="13" t="s">
        <v>9348</v>
      </c>
      <c r="C279" s="13" t="s">
        <v>9357</v>
      </c>
      <c r="D279" s="12" t="s">
        <v>9349</v>
      </c>
      <c r="E279" s="13" t="s">
        <v>9064</v>
      </c>
      <c r="F279" s="13" t="s">
        <v>3122</v>
      </c>
      <c r="G279" s="15">
        <v>1.12</v>
      </c>
      <c r="H279" s="15">
        <v>0</v>
      </c>
      <c r="I279" s="15">
        <v>0</v>
      </c>
      <c r="J279" s="15">
        <f t="shared" si="8"/>
        <v>0</v>
      </c>
      <c r="K279" s="15">
        <f t="shared" si="9"/>
        <v>1.12</v>
      </c>
    </row>
    <row r="280" spans="1:11">
      <c r="A280" s="12" t="s">
        <v>611</v>
      </c>
      <c r="B280" s="13" t="s">
        <v>9358</v>
      </c>
      <c r="C280" s="37" t="s">
        <v>9359</v>
      </c>
      <c r="D280" s="12" t="s">
        <v>9360</v>
      </c>
      <c r="E280" s="13" t="s">
        <v>9064</v>
      </c>
      <c r="F280" s="13" t="s">
        <v>3735</v>
      </c>
      <c r="G280" s="15">
        <v>5</v>
      </c>
      <c r="H280" s="15">
        <v>0</v>
      </c>
      <c r="I280" s="15">
        <v>0</v>
      </c>
      <c r="J280" s="15">
        <f t="shared" si="8"/>
        <v>0</v>
      </c>
      <c r="K280" s="15">
        <f t="shared" si="9"/>
        <v>5</v>
      </c>
    </row>
    <row r="281" spans="1:11">
      <c r="A281" s="12" t="s">
        <v>611</v>
      </c>
      <c r="B281" s="13" t="s">
        <v>9358</v>
      </c>
      <c r="C281" s="13" t="s">
        <v>9361</v>
      </c>
      <c r="D281" s="12" t="s">
        <v>9360</v>
      </c>
      <c r="E281" s="13" t="s">
        <v>9064</v>
      </c>
      <c r="F281" s="13" t="s">
        <v>9362</v>
      </c>
      <c r="G281" s="15">
        <v>7</v>
      </c>
      <c r="H281" s="15">
        <v>0</v>
      </c>
      <c r="I281" s="15">
        <v>0</v>
      </c>
      <c r="J281" s="15">
        <f t="shared" si="8"/>
        <v>0</v>
      </c>
      <c r="K281" s="15">
        <f t="shared" si="9"/>
        <v>7</v>
      </c>
    </row>
    <row r="282" spans="1:11">
      <c r="A282" s="12" t="s">
        <v>615</v>
      </c>
      <c r="B282" s="13" t="s">
        <v>9363</v>
      </c>
      <c r="C282" s="13" t="s">
        <v>9364</v>
      </c>
      <c r="D282" s="12" t="s">
        <v>9365</v>
      </c>
      <c r="E282" s="13" t="s">
        <v>9064</v>
      </c>
      <c r="F282" s="13" t="s">
        <v>3735</v>
      </c>
      <c r="G282" s="15">
        <v>5</v>
      </c>
      <c r="H282" s="15">
        <v>0</v>
      </c>
      <c r="I282" s="15">
        <v>0</v>
      </c>
      <c r="J282" s="15">
        <f t="shared" si="8"/>
        <v>0</v>
      </c>
      <c r="K282" s="15">
        <f t="shared" si="9"/>
        <v>5</v>
      </c>
    </row>
    <row r="283" spans="1:11">
      <c r="A283" s="12" t="s">
        <v>615</v>
      </c>
      <c r="B283" s="13" t="s">
        <v>9363</v>
      </c>
      <c r="C283" s="37" t="s">
        <v>9366</v>
      </c>
      <c r="D283" s="12" t="s">
        <v>9365</v>
      </c>
      <c r="E283" s="13" t="s">
        <v>9064</v>
      </c>
      <c r="F283" s="13" t="s">
        <v>9362</v>
      </c>
      <c r="G283" s="15">
        <v>7</v>
      </c>
      <c r="H283" s="15">
        <v>0</v>
      </c>
      <c r="I283" s="15">
        <v>0</v>
      </c>
      <c r="J283" s="15">
        <f t="shared" si="8"/>
        <v>0</v>
      </c>
      <c r="K283" s="15">
        <f t="shared" si="9"/>
        <v>7</v>
      </c>
    </row>
    <row r="284" spans="1:11">
      <c r="A284" s="12" t="s">
        <v>619</v>
      </c>
      <c r="B284" s="13" t="s">
        <v>9367</v>
      </c>
      <c r="C284" s="13" t="s">
        <v>9051</v>
      </c>
      <c r="D284" s="12" t="s">
        <v>9368</v>
      </c>
      <c r="E284" s="13" t="s">
        <v>9064</v>
      </c>
      <c r="F284" s="13" t="s">
        <v>8428</v>
      </c>
      <c r="G284" s="15">
        <v>6.33</v>
      </c>
      <c r="H284" s="15">
        <v>0</v>
      </c>
      <c r="I284" s="15">
        <v>0</v>
      </c>
      <c r="J284" s="15">
        <f t="shared" si="8"/>
        <v>0</v>
      </c>
      <c r="K284" s="15">
        <f t="shared" si="9"/>
        <v>6.33</v>
      </c>
    </row>
    <row r="285" spans="1:11">
      <c r="A285" s="12" t="s">
        <v>619</v>
      </c>
      <c r="B285" s="13" t="s">
        <v>9367</v>
      </c>
      <c r="C285" s="13" t="s">
        <v>1684</v>
      </c>
      <c r="D285" s="12" t="s">
        <v>9368</v>
      </c>
      <c r="E285" s="13" t="s">
        <v>9064</v>
      </c>
      <c r="F285" s="13" t="s">
        <v>9369</v>
      </c>
      <c r="G285" s="15">
        <v>0.9</v>
      </c>
      <c r="H285" s="15">
        <v>0</v>
      </c>
      <c r="I285" s="15">
        <v>0</v>
      </c>
      <c r="J285" s="15">
        <f t="shared" si="8"/>
        <v>0</v>
      </c>
      <c r="K285" s="15">
        <f t="shared" si="9"/>
        <v>0.9</v>
      </c>
    </row>
    <row r="286" spans="1:11">
      <c r="A286" s="12" t="s">
        <v>619</v>
      </c>
      <c r="B286" s="13" t="s">
        <v>9367</v>
      </c>
      <c r="C286" s="13" t="s">
        <v>7905</v>
      </c>
      <c r="D286" s="12" t="s">
        <v>9368</v>
      </c>
      <c r="E286" s="13" t="s">
        <v>9064</v>
      </c>
      <c r="F286" s="13" t="s">
        <v>6182</v>
      </c>
      <c r="G286" s="15">
        <v>4.77</v>
      </c>
      <c r="H286" s="15">
        <v>0</v>
      </c>
      <c r="I286" s="15">
        <v>0</v>
      </c>
      <c r="J286" s="15">
        <f t="shared" si="8"/>
        <v>0</v>
      </c>
      <c r="K286" s="15">
        <f t="shared" si="9"/>
        <v>4.77</v>
      </c>
    </row>
    <row r="287" spans="1:11">
      <c r="A287" s="12" t="s">
        <v>623</v>
      </c>
      <c r="B287" s="13" t="s">
        <v>9370</v>
      </c>
      <c r="C287" s="13" t="s">
        <v>9371</v>
      </c>
      <c r="D287" s="12" t="s">
        <v>9372</v>
      </c>
      <c r="E287" s="13" t="s">
        <v>9064</v>
      </c>
      <c r="F287" s="13" t="s">
        <v>7562</v>
      </c>
      <c r="G287" s="15">
        <v>5.12</v>
      </c>
      <c r="H287" s="15">
        <v>0</v>
      </c>
      <c r="I287" s="15">
        <v>0</v>
      </c>
      <c r="J287" s="15">
        <f t="shared" si="8"/>
        <v>0</v>
      </c>
      <c r="K287" s="15">
        <f t="shared" si="9"/>
        <v>5.12</v>
      </c>
    </row>
    <row r="288" spans="1:11">
      <c r="A288" s="12" t="s">
        <v>623</v>
      </c>
      <c r="B288" s="13" t="s">
        <v>9370</v>
      </c>
      <c r="C288" s="13" t="s">
        <v>8784</v>
      </c>
      <c r="D288" s="12" t="s">
        <v>9372</v>
      </c>
      <c r="E288" s="13" t="s">
        <v>9064</v>
      </c>
      <c r="F288" s="13" t="s">
        <v>9373</v>
      </c>
      <c r="G288" s="15">
        <v>4.28</v>
      </c>
      <c r="H288" s="15">
        <v>0</v>
      </c>
      <c r="I288" s="15">
        <v>0</v>
      </c>
      <c r="J288" s="15">
        <f t="shared" si="8"/>
        <v>0</v>
      </c>
      <c r="K288" s="15">
        <f t="shared" si="9"/>
        <v>4.28</v>
      </c>
    </row>
    <row r="289" spans="1:11">
      <c r="A289" s="12" t="s">
        <v>623</v>
      </c>
      <c r="B289" s="13" t="s">
        <v>9370</v>
      </c>
      <c r="C289" s="13" t="s">
        <v>8789</v>
      </c>
      <c r="D289" s="12" t="s">
        <v>9372</v>
      </c>
      <c r="E289" s="13" t="s">
        <v>9064</v>
      </c>
      <c r="F289" s="13" t="s">
        <v>8579</v>
      </c>
      <c r="G289" s="15">
        <v>2.6</v>
      </c>
      <c r="H289" s="15">
        <v>0</v>
      </c>
      <c r="I289" s="15">
        <v>0</v>
      </c>
      <c r="J289" s="15">
        <f t="shared" si="8"/>
        <v>0</v>
      </c>
      <c r="K289" s="15">
        <f t="shared" si="9"/>
        <v>2.6</v>
      </c>
    </row>
    <row r="290" spans="1:11">
      <c r="A290" s="12" t="s">
        <v>627</v>
      </c>
      <c r="B290" s="13" t="s">
        <v>9374</v>
      </c>
      <c r="C290" s="13" t="s">
        <v>9375</v>
      </c>
      <c r="D290" s="12" t="s">
        <v>9376</v>
      </c>
      <c r="E290" s="13" t="s">
        <v>9064</v>
      </c>
      <c r="F290" s="13" t="s">
        <v>83</v>
      </c>
      <c r="G290" s="15">
        <v>12</v>
      </c>
      <c r="H290" s="15">
        <v>0</v>
      </c>
      <c r="I290" s="15">
        <v>0</v>
      </c>
      <c r="J290" s="15">
        <f t="shared" ref="J290:J353" si="10">H290-I290</f>
        <v>0</v>
      </c>
      <c r="K290" s="15">
        <f t="shared" ref="K290:K353" si="11">G290+J290</f>
        <v>12</v>
      </c>
    </row>
    <row r="291" spans="1:11">
      <c r="A291" s="12" t="s">
        <v>630</v>
      </c>
      <c r="B291" s="13" t="s">
        <v>9377</v>
      </c>
      <c r="C291" s="13" t="s">
        <v>5009</v>
      </c>
      <c r="D291" s="12" t="s">
        <v>9378</v>
      </c>
      <c r="E291" s="13" t="s">
        <v>9064</v>
      </c>
      <c r="F291" s="13" t="s">
        <v>9379</v>
      </c>
      <c r="G291" s="15">
        <v>7.6</v>
      </c>
      <c r="H291" s="15">
        <v>0</v>
      </c>
      <c r="I291" s="15">
        <v>0</v>
      </c>
      <c r="J291" s="15">
        <f t="shared" si="10"/>
        <v>0</v>
      </c>
      <c r="K291" s="15">
        <f t="shared" si="11"/>
        <v>7.6</v>
      </c>
    </row>
    <row r="292" spans="1:11">
      <c r="A292" s="12" t="s">
        <v>630</v>
      </c>
      <c r="B292" s="13" t="s">
        <v>9377</v>
      </c>
      <c r="C292" s="13" t="s">
        <v>9380</v>
      </c>
      <c r="D292" s="12" t="s">
        <v>9378</v>
      </c>
      <c r="E292" s="13" t="s">
        <v>9064</v>
      </c>
      <c r="F292" s="13" t="s">
        <v>9381</v>
      </c>
      <c r="G292" s="15">
        <v>1.4</v>
      </c>
      <c r="H292" s="15">
        <v>0</v>
      </c>
      <c r="I292" s="15">
        <v>0</v>
      </c>
      <c r="J292" s="15">
        <f t="shared" si="10"/>
        <v>0</v>
      </c>
      <c r="K292" s="15">
        <f t="shared" si="11"/>
        <v>1.4</v>
      </c>
    </row>
    <row r="293" spans="1:11">
      <c r="A293" s="12" t="s">
        <v>634</v>
      </c>
      <c r="B293" s="35" t="s">
        <v>9382</v>
      </c>
      <c r="C293" s="12" t="s">
        <v>9383</v>
      </c>
      <c r="D293" s="12" t="s">
        <v>9384</v>
      </c>
      <c r="E293" s="13" t="s">
        <v>9064</v>
      </c>
      <c r="F293" s="13" t="s">
        <v>9385</v>
      </c>
      <c r="G293" s="15">
        <v>2.13</v>
      </c>
      <c r="H293" s="15">
        <v>0</v>
      </c>
      <c r="I293" s="15">
        <v>0</v>
      </c>
      <c r="J293" s="15">
        <f t="shared" si="10"/>
        <v>0</v>
      </c>
      <c r="K293" s="15">
        <f t="shared" si="11"/>
        <v>2.13</v>
      </c>
    </row>
    <row r="294" spans="1:11">
      <c r="A294" s="12" t="s">
        <v>634</v>
      </c>
      <c r="B294" s="35" t="s">
        <v>9382</v>
      </c>
      <c r="C294" s="13" t="s">
        <v>9386</v>
      </c>
      <c r="D294" s="12" t="s">
        <v>9384</v>
      </c>
      <c r="E294" s="13" t="s">
        <v>9064</v>
      </c>
      <c r="F294" s="13" t="s">
        <v>3013</v>
      </c>
      <c r="G294" s="15">
        <v>9.87</v>
      </c>
      <c r="H294" s="15">
        <v>0</v>
      </c>
      <c r="I294" s="15">
        <v>0</v>
      </c>
      <c r="J294" s="15">
        <f t="shared" si="10"/>
        <v>0</v>
      </c>
      <c r="K294" s="15">
        <f t="shared" si="11"/>
        <v>9.87</v>
      </c>
    </row>
    <row r="295" spans="1:11">
      <c r="A295" s="12" t="s">
        <v>638</v>
      </c>
      <c r="B295" s="35" t="s">
        <v>9387</v>
      </c>
      <c r="C295" s="12" t="s">
        <v>9388</v>
      </c>
      <c r="D295" s="12" t="s">
        <v>9389</v>
      </c>
      <c r="E295" s="13" t="s">
        <v>9064</v>
      </c>
      <c r="F295" s="13" t="s">
        <v>2841</v>
      </c>
      <c r="G295" s="15">
        <v>6</v>
      </c>
      <c r="H295" s="15">
        <v>0</v>
      </c>
      <c r="I295" s="15">
        <v>0</v>
      </c>
      <c r="J295" s="15">
        <f t="shared" si="10"/>
        <v>0</v>
      </c>
      <c r="K295" s="15">
        <f t="shared" si="11"/>
        <v>6</v>
      </c>
    </row>
    <row r="296" spans="1:11">
      <c r="A296" s="12" t="s">
        <v>638</v>
      </c>
      <c r="B296" s="35" t="s">
        <v>9387</v>
      </c>
      <c r="C296" s="13" t="s">
        <v>4393</v>
      </c>
      <c r="D296" s="12" t="s">
        <v>9389</v>
      </c>
      <c r="E296" s="13" t="s">
        <v>9064</v>
      </c>
      <c r="F296" s="13" t="s">
        <v>2842</v>
      </c>
      <c r="G296" s="15">
        <v>6</v>
      </c>
      <c r="H296" s="15">
        <v>0</v>
      </c>
      <c r="I296" s="15">
        <v>0</v>
      </c>
      <c r="J296" s="15">
        <f t="shared" si="10"/>
        <v>0</v>
      </c>
      <c r="K296" s="15">
        <f t="shared" si="11"/>
        <v>6</v>
      </c>
    </row>
    <row r="297" spans="1:11">
      <c r="A297" s="12" t="s">
        <v>642</v>
      </c>
      <c r="B297" s="35" t="s">
        <v>9390</v>
      </c>
      <c r="C297" s="13" t="s">
        <v>9391</v>
      </c>
      <c r="D297" s="12" t="s">
        <v>9392</v>
      </c>
      <c r="E297" s="13" t="s">
        <v>9064</v>
      </c>
      <c r="F297" s="13" t="s">
        <v>83</v>
      </c>
      <c r="G297" s="15">
        <v>12</v>
      </c>
      <c r="H297" s="15">
        <v>0</v>
      </c>
      <c r="I297" s="15">
        <v>0</v>
      </c>
      <c r="J297" s="15">
        <f t="shared" si="10"/>
        <v>0</v>
      </c>
      <c r="K297" s="15">
        <f t="shared" si="11"/>
        <v>12</v>
      </c>
    </row>
    <row r="298" spans="1:11">
      <c r="A298" s="12" t="s">
        <v>646</v>
      </c>
      <c r="B298" s="35" t="s">
        <v>9393</v>
      </c>
      <c r="C298" s="13" t="s">
        <v>9394</v>
      </c>
      <c r="D298" s="12" t="s">
        <v>9395</v>
      </c>
      <c r="E298" s="13" t="s">
        <v>9064</v>
      </c>
      <c r="F298" s="13" t="s">
        <v>83</v>
      </c>
      <c r="G298" s="15">
        <v>12</v>
      </c>
      <c r="H298" s="15">
        <v>0</v>
      </c>
      <c r="I298" s="15">
        <v>0</v>
      </c>
      <c r="J298" s="15">
        <f t="shared" si="10"/>
        <v>0</v>
      </c>
      <c r="K298" s="15">
        <f t="shared" si="11"/>
        <v>12</v>
      </c>
    </row>
    <row r="299" spans="1:11">
      <c r="A299" s="12" t="s">
        <v>650</v>
      </c>
      <c r="B299" s="35" t="s">
        <v>9396</v>
      </c>
      <c r="C299" s="13" t="s">
        <v>9397</v>
      </c>
      <c r="D299" s="12" t="s">
        <v>9398</v>
      </c>
      <c r="E299" s="13" t="s">
        <v>9064</v>
      </c>
      <c r="F299" s="13" t="s">
        <v>9399</v>
      </c>
      <c r="G299" s="15">
        <v>3</v>
      </c>
      <c r="H299" s="15">
        <v>0</v>
      </c>
      <c r="I299" s="15">
        <v>0</v>
      </c>
      <c r="J299" s="15">
        <f t="shared" si="10"/>
        <v>0</v>
      </c>
      <c r="K299" s="15">
        <f t="shared" si="11"/>
        <v>3</v>
      </c>
    </row>
    <row r="300" spans="1:11">
      <c r="A300" s="12" t="s">
        <v>650</v>
      </c>
      <c r="B300" s="35" t="s">
        <v>9396</v>
      </c>
      <c r="C300" s="13" t="s">
        <v>2140</v>
      </c>
      <c r="D300" s="12" t="s">
        <v>9398</v>
      </c>
      <c r="E300" s="13" t="s">
        <v>9064</v>
      </c>
      <c r="F300" s="13" t="s">
        <v>9400</v>
      </c>
      <c r="G300" s="15">
        <v>1.27</v>
      </c>
      <c r="H300" s="15">
        <v>0</v>
      </c>
      <c r="I300" s="15">
        <v>0</v>
      </c>
      <c r="J300" s="15">
        <f t="shared" si="10"/>
        <v>0</v>
      </c>
      <c r="K300" s="15">
        <f t="shared" si="11"/>
        <v>1.27</v>
      </c>
    </row>
    <row r="301" spans="1:11">
      <c r="A301" s="12" t="s">
        <v>650</v>
      </c>
      <c r="B301" s="35" t="s">
        <v>9396</v>
      </c>
      <c r="C301" s="13" t="s">
        <v>9401</v>
      </c>
      <c r="D301" s="12" t="s">
        <v>9398</v>
      </c>
      <c r="E301" s="13" t="s">
        <v>9064</v>
      </c>
      <c r="F301" s="13" t="s">
        <v>9127</v>
      </c>
      <c r="G301" s="15">
        <v>7.23</v>
      </c>
      <c r="H301" s="15">
        <v>0</v>
      </c>
      <c r="I301" s="15">
        <v>0</v>
      </c>
      <c r="J301" s="15">
        <f t="shared" si="10"/>
        <v>0</v>
      </c>
      <c r="K301" s="15">
        <f t="shared" si="11"/>
        <v>7.23</v>
      </c>
    </row>
    <row r="302" spans="1:11">
      <c r="A302" s="12" t="s">
        <v>657</v>
      </c>
      <c r="B302" s="35" t="s">
        <v>9402</v>
      </c>
      <c r="C302" s="13" t="s">
        <v>9403</v>
      </c>
      <c r="D302" s="12" t="s">
        <v>9404</v>
      </c>
      <c r="E302" s="13" t="s">
        <v>9064</v>
      </c>
      <c r="F302" s="13" t="s">
        <v>83</v>
      </c>
      <c r="G302" s="15">
        <v>12</v>
      </c>
      <c r="H302" s="15">
        <v>0</v>
      </c>
      <c r="I302" s="15">
        <v>0</v>
      </c>
      <c r="J302" s="15">
        <f t="shared" si="10"/>
        <v>0</v>
      </c>
      <c r="K302" s="15">
        <f t="shared" si="11"/>
        <v>12</v>
      </c>
    </row>
    <row r="303" spans="1:11">
      <c r="A303" s="12" t="s">
        <v>661</v>
      </c>
      <c r="B303" s="35" t="s">
        <v>9405</v>
      </c>
      <c r="C303" s="13" t="s">
        <v>9406</v>
      </c>
      <c r="D303" s="12" t="s">
        <v>9407</v>
      </c>
      <c r="E303" s="13" t="s">
        <v>9064</v>
      </c>
      <c r="F303" s="13" t="s">
        <v>83</v>
      </c>
      <c r="G303" s="15">
        <v>12</v>
      </c>
      <c r="H303" s="15">
        <v>0</v>
      </c>
      <c r="I303" s="15">
        <v>0</v>
      </c>
      <c r="J303" s="15">
        <f t="shared" si="10"/>
        <v>0</v>
      </c>
      <c r="K303" s="15">
        <f t="shared" si="11"/>
        <v>12</v>
      </c>
    </row>
    <row r="304" spans="1:11">
      <c r="A304" s="12" t="s">
        <v>665</v>
      </c>
      <c r="B304" s="35" t="s">
        <v>9408</v>
      </c>
      <c r="C304" s="37" t="s">
        <v>9409</v>
      </c>
      <c r="D304" s="12" t="s">
        <v>9410</v>
      </c>
      <c r="E304" s="13" t="s">
        <v>9064</v>
      </c>
      <c r="F304" s="13" t="s">
        <v>83</v>
      </c>
      <c r="G304" s="15">
        <v>12</v>
      </c>
      <c r="H304" s="15">
        <v>0</v>
      </c>
      <c r="I304" s="15">
        <v>0</v>
      </c>
      <c r="J304" s="15">
        <f t="shared" si="10"/>
        <v>0</v>
      </c>
      <c r="K304" s="15">
        <f t="shared" si="11"/>
        <v>12</v>
      </c>
    </row>
    <row r="305" spans="1:11">
      <c r="A305" s="12" t="s">
        <v>669</v>
      </c>
      <c r="B305" s="35" t="s">
        <v>9411</v>
      </c>
      <c r="C305" s="13" t="s">
        <v>9412</v>
      </c>
      <c r="D305" s="12" t="s">
        <v>9413</v>
      </c>
      <c r="E305" s="13" t="s">
        <v>9064</v>
      </c>
      <c r="F305" s="13" t="s">
        <v>2882</v>
      </c>
      <c r="G305" s="15">
        <v>3.08</v>
      </c>
      <c r="H305" s="15">
        <v>0</v>
      </c>
      <c r="I305" s="15">
        <v>0</v>
      </c>
      <c r="J305" s="15">
        <f t="shared" si="10"/>
        <v>0</v>
      </c>
      <c r="K305" s="15">
        <f t="shared" si="11"/>
        <v>3.08</v>
      </c>
    </row>
    <row r="306" spans="1:11">
      <c r="A306" s="12" t="s">
        <v>669</v>
      </c>
      <c r="B306" s="35" t="s">
        <v>9411</v>
      </c>
      <c r="C306" s="37" t="s">
        <v>9414</v>
      </c>
      <c r="D306" s="12" t="s">
        <v>9413</v>
      </c>
      <c r="E306" s="13" t="s">
        <v>9064</v>
      </c>
      <c r="F306" s="13" t="s">
        <v>4543</v>
      </c>
      <c r="G306" s="15">
        <v>8.92</v>
      </c>
      <c r="H306" s="15">
        <v>0</v>
      </c>
      <c r="I306" s="15">
        <v>0</v>
      </c>
      <c r="J306" s="15">
        <f t="shared" si="10"/>
        <v>0</v>
      </c>
      <c r="K306" s="15">
        <f t="shared" si="11"/>
        <v>8.92</v>
      </c>
    </row>
    <row r="307" spans="1:11">
      <c r="A307" s="12" t="s">
        <v>673</v>
      </c>
      <c r="B307" s="35" t="s">
        <v>9415</v>
      </c>
      <c r="C307" s="13" t="s">
        <v>9416</v>
      </c>
      <c r="D307" s="12" t="s">
        <v>9417</v>
      </c>
      <c r="E307" s="13" t="s">
        <v>9064</v>
      </c>
      <c r="F307" s="13" t="s">
        <v>83</v>
      </c>
      <c r="G307" s="15">
        <v>12</v>
      </c>
      <c r="H307" s="15">
        <v>0</v>
      </c>
      <c r="I307" s="15">
        <v>0</v>
      </c>
      <c r="J307" s="15">
        <f t="shared" si="10"/>
        <v>0</v>
      </c>
      <c r="K307" s="15">
        <f t="shared" si="11"/>
        <v>12</v>
      </c>
    </row>
    <row r="308" spans="1:11">
      <c r="A308" s="12" t="s">
        <v>677</v>
      </c>
      <c r="B308" s="35" t="s">
        <v>9418</v>
      </c>
      <c r="C308" s="13" t="s">
        <v>9253</v>
      </c>
      <c r="D308" s="12" t="s">
        <v>9419</v>
      </c>
      <c r="E308" s="13" t="s">
        <v>9064</v>
      </c>
      <c r="F308" s="13" t="s">
        <v>9420</v>
      </c>
      <c r="G308" s="15">
        <v>2</v>
      </c>
      <c r="H308" s="15">
        <v>0</v>
      </c>
      <c r="I308" s="15">
        <v>0</v>
      </c>
      <c r="J308" s="15">
        <f t="shared" si="10"/>
        <v>0</v>
      </c>
      <c r="K308" s="15">
        <f t="shared" si="11"/>
        <v>2</v>
      </c>
    </row>
    <row r="309" spans="1:11">
      <c r="A309" s="12" t="s">
        <v>677</v>
      </c>
      <c r="B309" s="35" t="s">
        <v>9418</v>
      </c>
      <c r="C309" s="13" t="s">
        <v>9251</v>
      </c>
      <c r="D309" s="12" t="s">
        <v>9419</v>
      </c>
      <c r="E309" s="13" t="s">
        <v>9064</v>
      </c>
      <c r="F309" s="13" t="s">
        <v>9421</v>
      </c>
      <c r="G309" s="15">
        <v>0.83</v>
      </c>
      <c r="H309" s="15">
        <v>0</v>
      </c>
      <c r="I309" s="15">
        <v>0</v>
      </c>
      <c r="J309" s="15">
        <f t="shared" si="10"/>
        <v>0</v>
      </c>
      <c r="K309" s="15">
        <f t="shared" si="11"/>
        <v>0.83</v>
      </c>
    </row>
    <row r="310" spans="1:11">
      <c r="A310" s="12" t="s">
        <v>677</v>
      </c>
      <c r="B310" s="35" t="s">
        <v>9418</v>
      </c>
      <c r="C310" s="13" t="s">
        <v>9422</v>
      </c>
      <c r="D310" s="12" t="s">
        <v>9419</v>
      </c>
      <c r="E310" s="13" t="s">
        <v>9064</v>
      </c>
      <c r="F310" s="13" t="s">
        <v>9423</v>
      </c>
      <c r="G310" s="15">
        <v>1.49</v>
      </c>
      <c r="H310" s="15">
        <v>0</v>
      </c>
      <c r="I310" s="15">
        <v>0</v>
      </c>
      <c r="J310" s="15">
        <f t="shared" si="10"/>
        <v>0</v>
      </c>
      <c r="K310" s="15">
        <f t="shared" si="11"/>
        <v>1.49</v>
      </c>
    </row>
    <row r="311" spans="1:11">
      <c r="A311" s="12" t="s">
        <v>677</v>
      </c>
      <c r="B311" s="35" t="s">
        <v>9418</v>
      </c>
      <c r="C311" s="13" t="s">
        <v>9424</v>
      </c>
      <c r="D311" s="12" t="s">
        <v>9419</v>
      </c>
      <c r="E311" s="13" t="s">
        <v>9064</v>
      </c>
      <c r="F311" s="13" t="s">
        <v>9425</v>
      </c>
      <c r="G311" s="15">
        <v>7.18</v>
      </c>
      <c r="H311" s="15">
        <v>0</v>
      </c>
      <c r="I311" s="15">
        <v>0</v>
      </c>
      <c r="J311" s="15">
        <f t="shared" si="10"/>
        <v>0</v>
      </c>
      <c r="K311" s="15">
        <f t="shared" si="11"/>
        <v>7.18</v>
      </c>
    </row>
    <row r="312" spans="1:11">
      <c r="A312" s="12" t="s">
        <v>681</v>
      </c>
      <c r="B312" s="35" t="s">
        <v>9426</v>
      </c>
      <c r="C312" s="13" t="s">
        <v>9427</v>
      </c>
      <c r="D312" s="12" t="s">
        <v>9428</v>
      </c>
      <c r="E312" s="13" t="s">
        <v>9064</v>
      </c>
      <c r="F312" s="13" t="s">
        <v>83</v>
      </c>
      <c r="G312" s="15">
        <v>12</v>
      </c>
      <c r="H312" s="15">
        <v>0</v>
      </c>
      <c r="I312" s="15">
        <v>0</v>
      </c>
      <c r="J312" s="15">
        <f t="shared" si="10"/>
        <v>0</v>
      </c>
      <c r="K312" s="15">
        <f t="shared" si="11"/>
        <v>12</v>
      </c>
    </row>
    <row r="313" spans="1:11">
      <c r="A313" s="12" t="s">
        <v>685</v>
      </c>
      <c r="B313" s="35" t="s">
        <v>9429</v>
      </c>
      <c r="C313" s="13" t="s">
        <v>7129</v>
      </c>
      <c r="D313" s="12" t="s">
        <v>9430</v>
      </c>
      <c r="E313" s="13" t="s">
        <v>9064</v>
      </c>
      <c r="F313" s="13" t="s">
        <v>2841</v>
      </c>
      <c r="G313" s="15">
        <v>6</v>
      </c>
      <c r="H313" s="15">
        <v>0</v>
      </c>
      <c r="I313" s="15">
        <v>0</v>
      </c>
      <c r="J313" s="15">
        <f t="shared" si="10"/>
        <v>0</v>
      </c>
      <c r="K313" s="15">
        <f t="shared" si="11"/>
        <v>6</v>
      </c>
    </row>
    <row r="314" spans="1:11">
      <c r="A314" s="12" t="s">
        <v>685</v>
      </c>
      <c r="B314" s="35" t="s">
        <v>9429</v>
      </c>
      <c r="C314" s="13" t="s">
        <v>2339</v>
      </c>
      <c r="D314" s="12" t="s">
        <v>9430</v>
      </c>
      <c r="E314" s="13" t="s">
        <v>9064</v>
      </c>
      <c r="F314" s="13" t="s">
        <v>2842</v>
      </c>
      <c r="G314" s="15">
        <v>6</v>
      </c>
      <c r="H314" s="15">
        <v>0</v>
      </c>
      <c r="I314" s="15">
        <v>0</v>
      </c>
      <c r="J314" s="15">
        <f t="shared" si="10"/>
        <v>0</v>
      </c>
      <c r="K314" s="15">
        <f t="shared" si="11"/>
        <v>6</v>
      </c>
    </row>
    <row r="315" spans="1:11">
      <c r="A315" s="12" t="s">
        <v>689</v>
      </c>
      <c r="B315" s="35" t="s">
        <v>9431</v>
      </c>
      <c r="C315" s="13" t="s">
        <v>9432</v>
      </c>
      <c r="D315" s="12" t="s">
        <v>9433</v>
      </c>
      <c r="E315" s="13" t="s">
        <v>9064</v>
      </c>
      <c r="F315" s="13" t="s">
        <v>83</v>
      </c>
      <c r="G315" s="15">
        <v>12</v>
      </c>
      <c r="H315" s="15">
        <v>0</v>
      </c>
      <c r="I315" s="15">
        <v>0</v>
      </c>
      <c r="J315" s="15">
        <f t="shared" si="10"/>
        <v>0</v>
      </c>
      <c r="K315" s="15">
        <f t="shared" si="11"/>
        <v>12</v>
      </c>
    </row>
    <row r="316" spans="1:11">
      <c r="A316" s="12" t="s">
        <v>693</v>
      </c>
      <c r="B316" s="35" t="s">
        <v>9434</v>
      </c>
      <c r="C316" s="13" t="s">
        <v>9097</v>
      </c>
      <c r="D316" s="12" t="s">
        <v>9435</v>
      </c>
      <c r="E316" s="13" t="s">
        <v>9064</v>
      </c>
      <c r="F316" s="13" t="s">
        <v>2800</v>
      </c>
      <c r="G316" s="15">
        <v>6.06</v>
      </c>
      <c r="H316" s="15">
        <v>0</v>
      </c>
      <c r="I316" s="15">
        <v>0</v>
      </c>
      <c r="J316" s="15">
        <f t="shared" si="10"/>
        <v>0</v>
      </c>
      <c r="K316" s="15">
        <f t="shared" si="11"/>
        <v>6.06</v>
      </c>
    </row>
    <row r="317" spans="1:11">
      <c r="A317" s="12" t="s">
        <v>693</v>
      </c>
      <c r="B317" s="35" t="s">
        <v>9434</v>
      </c>
      <c r="C317" s="13" t="s">
        <v>9436</v>
      </c>
      <c r="D317" s="12" t="s">
        <v>9435</v>
      </c>
      <c r="E317" s="13" t="s">
        <v>9064</v>
      </c>
      <c r="F317" s="13" t="s">
        <v>3409</v>
      </c>
      <c r="G317" s="15">
        <v>5.94</v>
      </c>
      <c r="H317" s="15">
        <v>0</v>
      </c>
      <c r="I317" s="15">
        <v>0</v>
      </c>
      <c r="J317" s="15">
        <f t="shared" si="10"/>
        <v>0</v>
      </c>
      <c r="K317" s="15">
        <f t="shared" si="11"/>
        <v>5.94</v>
      </c>
    </row>
    <row r="318" spans="1:11">
      <c r="A318" s="12" t="s">
        <v>697</v>
      </c>
      <c r="B318" s="35" t="s">
        <v>9437</v>
      </c>
      <c r="C318" s="13" t="s">
        <v>9438</v>
      </c>
      <c r="D318" s="12" t="s">
        <v>9439</v>
      </c>
      <c r="E318" s="13" t="s">
        <v>9064</v>
      </c>
      <c r="F318" s="13" t="s">
        <v>83</v>
      </c>
      <c r="G318" s="15">
        <v>12</v>
      </c>
      <c r="H318" s="15">
        <v>0</v>
      </c>
      <c r="I318" s="15">
        <v>0</v>
      </c>
      <c r="J318" s="15">
        <f t="shared" si="10"/>
        <v>0</v>
      </c>
      <c r="K318" s="15">
        <f t="shared" si="11"/>
        <v>12</v>
      </c>
    </row>
    <row r="319" spans="1:11">
      <c r="A319" s="12" t="s">
        <v>701</v>
      </c>
      <c r="B319" s="35" t="s">
        <v>9440</v>
      </c>
      <c r="C319" s="13" t="s">
        <v>9441</v>
      </c>
      <c r="D319" s="12" t="s">
        <v>9442</v>
      </c>
      <c r="E319" s="13" t="s">
        <v>9064</v>
      </c>
      <c r="F319" s="13" t="s">
        <v>2841</v>
      </c>
      <c r="G319" s="15">
        <v>6</v>
      </c>
      <c r="H319" s="15">
        <v>0</v>
      </c>
      <c r="I319" s="15">
        <v>0</v>
      </c>
      <c r="J319" s="15">
        <f t="shared" si="10"/>
        <v>0</v>
      </c>
      <c r="K319" s="15">
        <f t="shared" si="11"/>
        <v>6</v>
      </c>
    </row>
    <row r="320" spans="1:11">
      <c r="A320" s="12" t="s">
        <v>701</v>
      </c>
      <c r="B320" s="35" t="s">
        <v>9440</v>
      </c>
      <c r="C320" s="13" t="s">
        <v>9178</v>
      </c>
      <c r="D320" s="12" t="s">
        <v>9442</v>
      </c>
      <c r="E320" s="13" t="s">
        <v>9064</v>
      </c>
      <c r="F320" s="13" t="s">
        <v>9443</v>
      </c>
      <c r="G320" s="15">
        <v>3.4</v>
      </c>
      <c r="H320" s="15">
        <v>0</v>
      </c>
      <c r="I320" s="15">
        <v>0</v>
      </c>
      <c r="J320" s="15">
        <f t="shared" si="10"/>
        <v>0</v>
      </c>
      <c r="K320" s="15">
        <f t="shared" si="11"/>
        <v>3.4</v>
      </c>
    </row>
    <row r="321" spans="1:11">
      <c r="A321" s="12" t="s">
        <v>701</v>
      </c>
      <c r="B321" s="35" t="s">
        <v>9440</v>
      </c>
      <c r="C321" s="13" t="s">
        <v>9444</v>
      </c>
      <c r="D321" s="12" t="s">
        <v>9442</v>
      </c>
      <c r="E321" s="13" t="s">
        <v>9064</v>
      </c>
      <c r="F321" s="13" t="s">
        <v>8579</v>
      </c>
      <c r="G321" s="15">
        <v>2.6</v>
      </c>
      <c r="H321" s="15">
        <v>0</v>
      </c>
      <c r="I321" s="15">
        <v>0</v>
      </c>
      <c r="J321" s="15">
        <f t="shared" si="10"/>
        <v>0</v>
      </c>
      <c r="K321" s="15">
        <f t="shared" si="11"/>
        <v>2.6</v>
      </c>
    </row>
    <row r="322" spans="1:11">
      <c r="A322" s="12" t="s">
        <v>705</v>
      </c>
      <c r="B322" s="35" t="s">
        <v>9445</v>
      </c>
      <c r="C322" s="13" t="s">
        <v>9446</v>
      </c>
      <c r="D322" s="12" t="s">
        <v>9447</v>
      </c>
      <c r="E322" s="13" t="s">
        <v>9064</v>
      </c>
      <c r="F322" s="13" t="s">
        <v>83</v>
      </c>
      <c r="G322" s="15">
        <v>12</v>
      </c>
      <c r="H322" s="15">
        <v>0</v>
      </c>
      <c r="I322" s="15">
        <v>0</v>
      </c>
      <c r="J322" s="15">
        <f t="shared" si="10"/>
        <v>0</v>
      </c>
      <c r="K322" s="15">
        <f t="shared" si="11"/>
        <v>12</v>
      </c>
    </row>
    <row r="323" spans="1:11">
      <c r="A323" s="12" t="s">
        <v>708</v>
      </c>
      <c r="B323" s="35" t="s">
        <v>9448</v>
      </c>
      <c r="C323" s="13" t="s">
        <v>9449</v>
      </c>
      <c r="D323" s="12" t="s">
        <v>9450</v>
      </c>
      <c r="E323" s="13" t="s">
        <v>9064</v>
      </c>
      <c r="F323" s="13" t="s">
        <v>83</v>
      </c>
      <c r="G323" s="15">
        <v>12</v>
      </c>
      <c r="H323" s="15">
        <v>0</v>
      </c>
      <c r="I323" s="15">
        <v>0</v>
      </c>
      <c r="J323" s="15">
        <f t="shared" si="10"/>
        <v>0</v>
      </c>
      <c r="K323" s="15">
        <f t="shared" si="11"/>
        <v>12</v>
      </c>
    </row>
    <row r="324" spans="1:11">
      <c r="A324" s="12" t="s">
        <v>712</v>
      </c>
      <c r="B324" s="35" t="s">
        <v>9451</v>
      </c>
      <c r="C324" s="13" t="s">
        <v>9452</v>
      </c>
      <c r="D324" s="12" t="s">
        <v>9453</v>
      </c>
      <c r="E324" s="13" t="s">
        <v>9064</v>
      </c>
      <c r="F324" s="13" t="s">
        <v>83</v>
      </c>
      <c r="G324" s="15">
        <v>12</v>
      </c>
      <c r="H324" s="15">
        <v>0</v>
      </c>
      <c r="I324" s="15">
        <v>0</v>
      </c>
      <c r="J324" s="15">
        <f t="shared" si="10"/>
        <v>0</v>
      </c>
      <c r="K324" s="15">
        <f t="shared" si="11"/>
        <v>12</v>
      </c>
    </row>
    <row r="325" spans="1:11">
      <c r="A325" s="12" t="s">
        <v>719</v>
      </c>
      <c r="B325" s="35" t="s">
        <v>9454</v>
      </c>
      <c r="C325" s="13" t="s">
        <v>9455</v>
      </c>
      <c r="D325" s="12" t="s">
        <v>9456</v>
      </c>
      <c r="E325" s="13" t="s">
        <v>9064</v>
      </c>
      <c r="F325" s="13" t="s">
        <v>83</v>
      </c>
      <c r="G325" s="15">
        <v>12</v>
      </c>
      <c r="H325" s="15">
        <v>0</v>
      </c>
      <c r="I325" s="15">
        <v>0</v>
      </c>
      <c r="J325" s="15">
        <f t="shared" si="10"/>
        <v>0</v>
      </c>
      <c r="K325" s="15">
        <f t="shared" si="11"/>
        <v>12</v>
      </c>
    </row>
    <row r="326" spans="1:11">
      <c r="A326" s="12" t="s">
        <v>723</v>
      </c>
      <c r="B326" s="35" t="s">
        <v>9457</v>
      </c>
      <c r="C326" s="13" t="s">
        <v>8964</v>
      </c>
      <c r="D326" s="12" t="s">
        <v>9458</v>
      </c>
      <c r="E326" s="13" t="s">
        <v>9064</v>
      </c>
      <c r="F326" s="13" t="s">
        <v>2841</v>
      </c>
      <c r="G326" s="15">
        <v>6</v>
      </c>
      <c r="H326" s="15">
        <v>0</v>
      </c>
      <c r="I326" s="15">
        <v>0</v>
      </c>
      <c r="J326" s="15">
        <f t="shared" si="10"/>
        <v>0</v>
      </c>
      <c r="K326" s="15">
        <f t="shared" si="11"/>
        <v>6</v>
      </c>
    </row>
    <row r="327" spans="1:11">
      <c r="A327" s="12" t="s">
        <v>723</v>
      </c>
      <c r="B327" s="35" t="s">
        <v>9457</v>
      </c>
      <c r="C327" s="13" t="s">
        <v>8967</v>
      </c>
      <c r="D327" s="12" t="s">
        <v>9458</v>
      </c>
      <c r="E327" s="13" t="s">
        <v>9064</v>
      </c>
      <c r="F327" s="13" t="s">
        <v>2842</v>
      </c>
      <c r="G327" s="15">
        <v>6</v>
      </c>
      <c r="H327" s="15">
        <v>0</v>
      </c>
      <c r="I327" s="15">
        <v>0</v>
      </c>
      <c r="J327" s="15">
        <f t="shared" si="10"/>
        <v>0</v>
      </c>
      <c r="K327" s="15">
        <f t="shared" si="11"/>
        <v>6</v>
      </c>
    </row>
    <row r="328" spans="1:11">
      <c r="A328" s="12" t="s">
        <v>727</v>
      </c>
      <c r="B328" s="35" t="s">
        <v>9459</v>
      </c>
      <c r="C328" s="13" t="s">
        <v>3988</v>
      </c>
      <c r="D328" s="12" t="s">
        <v>9460</v>
      </c>
      <c r="E328" s="13" t="s">
        <v>9064</v>
      </c>
      <c r="F328" s="13" t="s">
        <v>2841</v>
      </c>
      <c r="G328" s="15">
        <v>6</v>
      </c>
      <c r="H328" s="15">
        <v>0</v>
      </c>
      <c r="I328" s="15">
        <v>0</v>
      </c>
      <c r="J328" s="15">
        <f t="shared" si="10"/>
        <v>0</v>
      </c>
      <c r="K328" s="15">
        <f t="shared" si="11"/>
        <v>6</v>
      </c>
    </row>
    <row r="329" spans="1:11">
      <c r="A329" s="12" t="s">
        <v>727</v>
      </c>
      <c r="B329" s="35" t="s">
        <v>9459</v>
      </c>
      <c r="C329" s="13" t="s">
        <v>9461</v>
      </c>
      <c r="D329" s="12" t="s">
        <v>9460</v>
      </c>
      <c r="E329" s="13" t="s">
        <v>9064</v>
      </c>
      <c r="F329" s="13" t="s">
        <v>9462</v>
      </c>
      <c r="G329" s="15">
        <v>0.9</v>
      </c>
      <c r="H329" s="15">
        <v>0</v>
      </c>
      <c r="I329" s="15">
        <v>0</v>
      </c>
      <c r="J329" s="15">
        <f t="shared" si="10"/>
        <v>0</v>
      </c>
      <c r="K329" s="15">
        <f t="shared" si="11"/>
        <v>0.9</v>
      </c>
    </row>
    <row r="330" spans="1:11">
      <c r="A330" s="12" t="s">
        <v>727</v>
      </c>
      <c r="B330" s="35" t="s">
        <v>9459</v>
      </c>
      <c r="C330" s="13" t="s">
        <v>7129</v>
      </c>
      <c r="D330" s="12" t="s">
        <v>9460</v>
      </c>
      <c r="E330" s="13" t="s">
        <v>9064</v>
      </c>
      <c r="F330" s="13" t="s">
        <v>6497</v>
      </c>
      <c r="G330" s="15">
        <v>5.1</v>
      </c>
      <c r="H330" s="15">
        <v>0</v>
      </c>
      <c r="I330" s="15">
        <v>0</v>
      </c>
      <c r="J330" s="15">
        <f t="shared" si="10"/>
        <v>0</v>
      </c>
      <c r="K330" s="15">
        <f t="shared" si="11"/>
        <v>5.1</v>
      </c>
    </row>
    <row r="331" spans="1:11">
      <c r="A331" s="12" t="s">
        <v>731</v>
      </c>
      <c r="B331" s="35" t="s">
        <v>9463</v>
      </c>
      <c r="C331" s="13" t="s">
        <v>9464</v>
      </c>
      <c r="D331" s="12" t="s">
        <v>9465</v>
      </c>
      <c r="E331" s="13" t="s">
        <v>9064</v>
      </c>
      <c r="F331" s="13" t="s">
        <v>83</v>
      </c>
      <c r="G331" s="15">
        <v>12</v>
      </c>
      <c r="H331" s="15">
        <v>0</v>
      </c>
      <c r="I331" s="15">
        <v>0</v>
      </c>
      <c r="J331" s="15">
        <f t="shared" si="10"/>
        <v>0</v>
      </c>
      <c r="K331" s="15">
        <f t="shared" si="11"/>
        <v>12</v>
      </c>
    </row>
    <row r="332" spans="1:11">
      <c r="A332" s="12" t="s">
        <v>738</v>
      </c>
      <c r="B332" s="35" t="s">
        <v>9466</v>
      </c>
      <c r="C332" s="13" t="s">
        <v>9467</v>
      </c>
      <c r="D332" s="12" t="s">
        <v>9468</v>
      </c>
      <c r="E332" s="13" t="s">
        <v>9064</v>
      </c>
      <c r="F332" s="13" t="s">
        <v>83</v>
      </c>
      <c r="G332" s="15">
        <v>12</v>
      </c>
      <c r="H332" s="15">
        <v>0</v>
      </c>
      <c r="I332" s="15">
        <v>0</v>
      </c>
      <c r="J332" s="15">
        <f t="shared" si="10"/>
        <v>0</v>
      </c>
      <c r="K332" s="15">
        <f t="shared" si="11"/>
        <v>12</v>
      </c>
    </row>
    <row r="333" spans="1:11">
      <c r="A333" s="12" t="s">
        <v>742</v>
      </c>
      <c r="B333" s="35" t="s">
        <v>9469</v>
      </c>
      <c r="C333" s="37" t="s">
        <v>9470</v>
      </c>
      <c r="D333" s="12" t="s">
        <v>9471</v>
      </c>
      <c r="E333" s="13" t="s">
        <v>9064</v>
      </c>
      <c r="F333" s="13" t="s">
        <v>83</v>
      </c>
      <c r="G333" s="15">
        <v>12</v>
      </c>
      <c r="H333" s="15">
        <v>0</v>
      </c>
      <c r="I333" s="15">
        <v>0</v>
      </c>
      <c r="J333" s="15">
        <f t="shared" si="10"/>
        <v>0</v>
      </c>
      <c r="K333" s="15">
        <f t="shared" si="11"/>
        <v>12</v>
      </c>
    </row>
    <row r="334" spans="1:11">
      <c r="A334" s="12" t="s">
        <v>746</v>
      </c>
      <c r="B334" s="35" t="s">
        <v>9472</v>
      </c>
      <c r="C334" s="13" t="s">
        <v>9279</v>
      </c>
      <c r="D334" s="12" t="s">
        <v>9473</v>
      </c>
      <c r="E334" s="13" t="s">
        <v>9064</v>
      </c>
      <c r="F334" s="13" t="s">
        <v>2841</v>
      </c>
      <c r="G334" s="15">
        <v>6</v>
      </c>
      <c r="H334" s="15">
        <v>0</v>
      </c>
      <c r="I334" s="15">
        <v>0</v>
      </c>
      <c r="J334" s="15">
        <f t="shared" si="10"/>
        <v>0</v>
      </c>
      <c r="K334" s="15">
        <f t="shared" si="11"/>
        <v>6</v>
      </c>
    </row>
    <row r="335" spans="1:11">
      <c r="A335" s="12" t="s">
        <v>746</v>
      </c>
      <c r="B335" s="35" t="s">
        <v>9472</v>
      </c>
      <c r="C335" s="13" t="s">
        <v>9474</v>
      </c>
      <c r="D335" s="12" t="s">
        <v>9473</v>
      </c>
      <c r="E335" s="13" t="s">
        <v>9064</v>
      </c>
      <c r="F335" s="13" t="s">
        <v>9475</v>
      </c>
      <c r="G335" s="15">
        <v>0.79</v>
      </c>
      <c r="H335" s="15">
        <v>0</v>
      </c>
      <c r="I335" s="15">
        <v>0</v>
      </c>
      <c r="J335" s="15">
        <f t="shared" si="10"/>
        <v>0</v>
      </c>
      <c r="K335" s="15">
        <f t="shared" si="11"/>
        <v>0.79</v>
      </c>
    </row>
    <row r="336" spans="1:11">
      <c r="A336" s="12" t="s">
        <v>746</v>
      </c>
      <c r="B336" s="35" t="s">
        <v>9472</v>
      </c>
      <c r="C336" s="13" t="s">
        <v>9476</v>
      </c>
      <c r="D336" s="12" t="s">
        <v>9473</v>
      </c>
      <c r="E336" s="13" t="s">
        <v>9064</v>
      </c>
      <c r="F336" s="13" t="s">
        <v>4130</v>
      </c>
      <c r="G336" s="15">
        <v>5.21</v>
      </c>
      <c r="H336" s="15">
        <v>0</v>
      </c>
      <c r="I336" s="15">
        <v>0</v>
      </c>
      <c r="J336" s="15">
        <f t="shared" si="10"/>
        <v>0</v>
      </c>
      <c r="K336" s="15">
        <f t="shared" si="11"/>
        <v>5.21</v>
      </c>
    </row>
    <row r="337" spans="1:11">
      <c r="A337" s="12" t="s">
        <v>750</v>
      </c>
      <c r="B337" s="35" t="s">
        <v>9477</v>
      </c>
      <c r="C337" s="13" t="s">
        <v>9478</v>
      </c>
      <c r="D337" s="12" t="s">
        <v>9479</v>
      </c>
      <c r="E337" s="13" t="s">
        <v>9064</v>
      </c>
      <c r="F337" s="13" t="s">
        <v>83</v>
      </c>
      <c r="G337" s="15">
        <v>12</v>
      </c>
      <c r="H337" s="15">
        <v>0</v>
      </c>
      <c r="I337" s="15">
        <v>0</v>
      </c>
      <c r="J337" s="15">
        <f t="shared" si="10"/>
        <v>0</v>
      </c>
      <c r="K337" s="15">
        <f t="shared" si="11"/>
        <v>12</v>
      </c>
    </row>
    <row r="338" spans="1:11">
      <c r="A338" s="12" t="s">
        <v>754</v>
      </c>
      <c r="B338" s="13" t="s">
        <v>9480</v>
      </c>
      <c r="C338" s="12" t="s">
        <v>9481</v>
      </c>
      <c r="D338" s="12" t="s">
        <v>9482</v>
      </c>
      <c r="E338" s="13" t="s">
        <v>9064</v>
      </c>
      <c r="F338" s="13" t="s">
        <v>83</v>
      </c>
      <c r="G338" s="15">
        <v>12</v>
      </c>
      <c r="H338" s="15">
        <v>0</v>
      </c>
      <c r="I338" s="15">
        <v>0</v>
      </c>
      <c r="J338" s="15">
        <f t="shared" si="10"/>
        <v>0</v>
      </c>
      <c r="K338" s="15">
        <f t="shared" si="11"/>
        <v>12</v>
      </c>
    </row>
    <row r="339" spans="1:11">
      <c r="A339" s="12" t="s">
        <v>758</v>
      </c>
      <c r="B339" s="13" t="s">
        <v>9483</v>
      </c>
      <c r="C339" s="12" t="s">
        <v>9484</v>
      </c>
      <c r="D339" s="12" t="s">
        <v>9485</v>
      </c>
      <c r="E339" s="13" t="s">
        <v>9064</v>
      </c>
      <c r="F339" s="13" t="s">
        <v>83</v>
      </c>
      <c r="G339" s="15">
        <v>12</v>
      </c>
      <c r="H339" s="15">
        <v>0</v>
      </c>
      <c r="I339" s="15">
        <v>0</v>
      </c>
      <c r="J339" s="15">
        <f t="shared" si="10"/>
        <v>0</v>
      </c>
      <c r="K339" s="15">
        <f t="shared" si="11"/>
        <v>12</v>
      </c>
    </row>
    <row r="340" spans="1:11">
      <c r="A340" s="12" t="s">
        <v>762</v>
      </c>
      <c r="B340" s="13" t="s">
        <v>9486</v>
      </c>
      <c r="C340" s="12" t="s">
        <v>9487</v>
      </c>
      <c r="D340" s="12" t="s">
        <v>9488</v>
      </c>
      <c r="E340" s="13" t="s">
        <v>9064</v>
      </c>
      <c r="F340" s="13" t="s">
        <v>83</v>
      </c>
      <c r="G340" s="15">
        <v>12</v>
      </c>
      <c r="H340" s="15">
        <v>0</v>
      </c>
      <c r="I340" s="15">
        <v>0</v>
      </c>
      <c r="J340" s="15">
        <f t="shared" si="10"/>
        <v>0</v>
      </c>
      <c r="K340" s="15">
        <f t="shared" si="11"/>
        <v>12</v>
      </c>
    </row>
    <row r="341" spans="1:11">
      <c r="A341" s="12" t="s">
        <v>765</v>
      </c>
      <c r="B341" s="13" t="s">
        <v>9489</v>
      </c>
      <c r="C341" s="12" t="s">
        <v>9490</v>
      </c>
      <c r="D341" s="12" t="s">
        <v>9491</v>
      </c>
      <c r="E341" s="13" t="s">
        <v>9064</v>
      </c>
      <c r="F341" s="13" t="s">
        <v>83</v>
      </c>
      <c r="G341" s="15">
        <v>12</v>
      </c>
      <c r="H341" s="15">
        <v>0</v>
      </c>
      <c r="I341" s="15">
        <v>0</v>
      </c>
      <c r="J341" s="15">
        <f t="shared" si="10"/>
        <v>0</v>
      </c>
      <c r="K341" s="15">
        <f t="shared" si="11"/>
        <v>12</v>
      </c>
    </row>
    <row r="342" spans="1:11">
      <c r="A342" s="12" t="s">
        <v>772</v>
      </c>
      <c r="B342" s="13" t="s">
        <v>9492</v>
      </c>
      <c r="C342" s="12" t="s">
        <v>1697</v>
      </c>
      <c r="D342" s="12" t="s">
        <v>9493</v>
      </c>
      <c r="E342" s="13" t="s">
        <v>9064</v>
      </c>
      <c r="F342" s="13" t="s">
        <v>83</v>
      </c>
      <c r="G342" s="15">
        <v>12</v>
      </c>
      <c r="H342" s="15">
        <v>0</v>
      </c>
      <c r="I342" s="15">
        <v>0</v>
      </c>
      <c r="J342" s="15">
        <f t="shared" si="10"/>
        <v>0</v>
      </c>
      <c r="K342" s="15">
        <f t="shared" si="11"/>
        <v>12</v>
      </c>
    </row>
    <row r="343" spans="1:11">
      <c r="A343" s="12" t="s">
        <v>776</v>
      </c>
      <c r="B343" s="13" t="s">
        <v>9494</v>
      </c>
      <c r="C343" s="12" t="s">
        <v>9495</v>
      </c>
      <c r="D343" s="12" t="s">
        <v>9496</v>
      </c>
      <c r="E343" s="13" t="s">
        <v>9064</v>
      </c>
      <c r="F343" s="13" t="s">
        <v>83</v>
      </c>
      <c r="G343" s="15">
        <v>12</v>
      </c>
      <c r="H343" s="15">
        <v>4</v>
      </c>
      <c r="I343" s="15">
        <v>4</v>
      </c>
      <c r="J343" s="15">
        <f t="shared" si="10"/>
        <v>0</v>
      </c>
      <c r="K343" s="15">
        <f t="shared" si="11"/>
        <v>12</v>
      </c>
    </row>
    <row r="344" spans="1:11">
      <c r="A344" s="12" t="s">
        <v>780</v>
      </c>
      <c r="B344" s="13" t="s">
        <v>9497</v>
      </c>
      <c r="C344" s="12" t="s">
        <v>9498</v>
      </c>
      <c r="D344" s="12" t="s">
        <v>9499</v>
      </c>
      <c r="E344" s="13" t="s">
        <v>9064</v>
      </c>
      <c r="F344" s="13" t="s">
        <v>83</v>
      </c>
      <c r="G344" s="15">
        <v>12</v>
      </c>
      <c r="H344" s="15">
        <v>0</v>
      </c>
      <c r="I344" s="15">
        <v>0</v>
      </c>
      <c r="J344" s="15">
        <f t="shared" si="10"/>
        <v>0</v>
      </c>
      <c r="K344" s="15">
        <f t="shared" si="11"/>
        <v>12</v>
      </c>
    </row>
    <row r="345" spans="1:11">
      <c r="A345" s="12" t="s">
        <v>784</v>
      </c>
      <c r="B345" s="13" t="s">
        <v>9500</v>
      </c>
      <c r="C345" s="12" t="s">
        <v>9501</v>
      </c>
      <c r="D345" s="12" t="s">
        <v>9502</v>
      </c>
      <c r="E345" s="13" t="s">
        <v>9064</v>
      </c>
      <c r="F345" s="13" t="s">
        <v>83</v>
      </c>
      <c r="G345" s="15">
        <v>12</v>
      </c>
      <c r="H345" s="15">
        <v>0</v>
      </c>
      <c r="I345" s="15">
        <v>0</v>
      </c>
      <c r="J345" s="15">
        <f t="shared" si="10"/>
        <v>0</v>
      </c>
      <c r="K345" s="15">
        <f t="shared" si="11"/>
        <v>12</v>
      </c>
    </row>
    <row r="346" spans="1:11">
      <c r="A346" s="12" t="s">
        <v>788</v>
      </c>
      <c r="B346" s="13" t="s">
        <v>9503</v>
      </c>
      <c r="C346" s="12" t="s">
        <v>9504</v>
      </c>
      <c r="D346" s="12" t="s">
        <v>9505</v>
      </c>
      <c r="E346" s="13" t="s">
        <v>9064</v>
      </c>
      <c r="F346" s="13" t="s">
        <v>9506</v>
      </c>
      <c r="G346" s="15">
        <v>0.82</v>
      </c>
      <c r="H346" s="15">
        <v>0</v>
      </c>
      <c r="I346" s="15">
        <v>0</v>
      </c>
      <c r="J346" s="15">
        <f t="shared" si="10"/>
        <v>0</v>
      </c>
      <c r="K346" s="15">
        <f t="shared" si="11"/>
        <v>0.82</v>
      </c>
    </row>
    <row r="347" spans="1:11">
      <c r="A347" s="12" t="s">
        <v>788</v>
      </c>
      <c r="B347" s="13" t="s">
        <v>9503</v>
      </c>
      <c r="C347" s="13" t="s">
        <v>7902</v>
      </c>
      <c r="D347" s="12" t="s">
        <v>9505</v>
      </c>
      <c r="E347" s="13" t="s">
        <v>9064</v>
      </c>
      <c r="F347" s="13" t="s">
        <v>9507</v>
      </c>
      <c r="G347" s="15">
        <v>1.32</v>
      </c>
      <c r="H347" s="15">
        <v>0</v>
      </c>
      <c r="I347" s="15">
        <v>0</v>
      </c>
      <c r="J347" s="15">
        <f t="shared" si="10"/>
        <v>0</v>
      </c>
      <c r="K347" s="15">
        <f t="shared" si="11"/>
        <v>1.32</v>
      </c>
    </row>
    <row r="348" spans="1:11">
      <c r="A348" s="12" t="s">
        <v>788</v>
      </c>
      <c r="B348" s="13" t="s">
        <v>9503</v>
      </c>
      <c r="C348" s="13" t="s">
        <v>9339</v>
      </c>
      <c r="D348" s="12" t="s">
        <v>9505</v>
      </c>
      <c r="E348" s="13" t="s">
        <v>9064</v>
      </c>
      <c r="F348" s="13" t="s">
        <v>9508</v>
      </c>
      <c r="G348" s="15">
        <v>0.18</v>
      </c>
      <c r="H348" s="15">
        <v>0</v>
      </c>
      <c r="I348" s="15">
        <v>0</v>
      </c>
      <c r="J348" s="15">
        <f t="shared" si="10"/>
        <v>0</v>
      </c>
      <c r="K348" s="15">
        <f t="shared" si="11"/>
        <v>0.18</v>
      </c>
    </row>
    <row r="349" spans="1:11">
      <c r="A349" s="12" t="s">
        <v>788</v>
      </c>
      <c r="B349" s="13" t="s">
        <v>9503</v>
      </c>
      <c r="C349" s="13" t="s">
        <v>7563</v>
      </c>
      <c r="D349" s="12" t="s">
        <v>9505</v>
      </c>
      <c r="E349" s="13" t="s">
        <v>9064</v>
      </c>
      <c r="F349" s="13" t="s">
        <v>9509</v>
      </c>
      <c r="G349" s="15">
        <v>1.22</v>
      </c>
      <c r="H349" s="15">
        <v>0</v>
      </c>
      <c r="I349" s="15">
        <v>0</v>
      </c>
      <c r="J349" s="15">
        <f t="shared" si="10"/>
        <v>0</v>
      </c>
      <c r="K349" s="15">
        <f t="shared" si="11"/>
        <v>1.22</v>
      </c>
    </row>
    <row r="350" spans="1:11">
      <c r="A350" s="12" t="s">
        <v>788</v>
      </c>
      <c r="B350" s="13" t="s">
        <v>9503</v>
      </c>
      <c r="C350" s="13" t="s">
        <v>7572</v>
      </c>
      <c r="D350" s="12" t="s">
        <v>9505</v>
      </c>
      <c r="E350" s="13" t="s">
        <v>9064</v>
      </c>
      <c r="F350" s="13" t="s">
        <v>9510</v>
      </c>
      <c r="G350" s="15">
        <v>0.38</v>
      </c>
      <c r="H350" s="15">
        <v>0</v>
      </c>
      <c r="I350" s="15">
        <v>0</v>
      </c>
      <c r="J350" s="15">
        <f t="shared" si="10"/>
        <v>0</v>
      </c>
      <c r="K350" s="15">
        <f t="shared" si="11"/>
        <v>0.38</v>
      </c>
    </row>
    <row r="351" spans="1:11">
      <c r="A351" s="12" t="s">
        <v>788</v>
      </c>
      <c r="B351" s="13" t="s">
        <v>9503</v>
      </c>
      <c r="C351" s="13" t="s">
        <v>8757</v>
      </c>
      <c r="D351" s="12" t="s">
        <v>9505</v>
      </c>
      <c r="E351" s="13" t="s">
        <v>9064</v>
      </c>
      <c r="F351" s="13" t="s">
        <v>5150</v>
      </c>
      <c r="G351" s="15">
        <v>8.08</v>
      </c>
      <c r="H351" s="15">
        <v>0</v>
      </c>
      <c r="I351" s="15">
        <v>0</v>
      </c>
      <c r="J351" s="15">
        <f t="shared" si="10"/>
        <v>0</v>
      </c>
      <c r="K351" s="15">
        <f t="shared" si="11"/>
        <v>8.08</v>
      </c>
    </row>
    <row r="352" spans="1:11">
      <c r="A352" s="12" t="s">
        <v>792</v>
      </c>
      <c r="B352" s="13" t="s">
        <v>9511</v>
      </c>
      <c r="C352" s="12" t="s">
        <v>9512</v>
      </c>
      <c r="D352" s="12" t="s">
        <v>9513</v>
      </c>
      <c r="E352" s="13" t="s">
        <v>9064</v>
      </c>
      <c r="F352" s="13" t="s">
        <v>83</v>
      </c>
      <c r="G352" s="15">
        <v>12</v>
      </c>
      <c r="H352" s="15">
        <v>0</v>
      </c>
      <c r="I352" s="15">
        <v>0</v>
      </c>
      <c r="J352" s="15">
        <f t="shared" si="10"/>
        <v>0</v>
      </c>
      <c r="K352" s="15">
        <f t="shared" si="11"/>
        <v>12</v>
      </c>
    </row>
    <row r="353" spans="1:11">
      <c r="A353" s="12" t="s">
        <v>796</v>
      </c>
      <c r="B353" s="13" t="s">
        <v>9514</v>
      </c>
      <c r="C353" s="12" t="s">
        <v>9515</v>
      </c>
      <c r="D353" s="12" t="s">
        <v>9516</v>
      </c>
      <c r="E353" s="13" t="s">
        <v>9064</v>
      </c>
      <c r="F353" s="13" t="s">
        <v>83</v>
      </c>
      <c r="G353" s="15">
        <v>12</v>
      </c>
      <c r="H353" s="15">
        <v>0</v>
      </c>
      <c r="I353" s="15">
        <v>0</v>
      </c>
      <c r="J353" s="15">
        <f t="shared" si="10"/>
        <v>0</v>
      </c>
      <c r="K353" s="15">
        <f t="shared" si="11"/>
        <v>12</v>
      </c>
    </row>
    <row r="354" spans="1:11">
      <c r="A354" s="12" t="s">
        <v>800</v>
      </c>
      <c r="B354" s="13" t="s">
        <v>9517</v>
      </c>
      <c r="C354" s="12" t="s">
        <v>9518</v>
      </c>
      <c r="D354" s="12" t="s">
        <v>9519</v>
      </c>
      <c r="E354" s="13" t="s">
        <v>9064</v>
      </c>
      <c r="F354" s="13" t="s">
        <v>83</v>
      </c>
      <c r="G354" s="15">
        <v>12</v>
      </c>
      <c r="H354" s="15">
        <v>0</v>
      </c>
      <c r="I354" s="15">
        <v>0</v>
      </c>
      <c r="J354" s="15">
        <f t="shared" ref="J354:J417" si="12">H354-I354</f>
        <v>0</v>
      </c>
      <c r="K354" s="15">
        <f t="shared" ref="K354:K417" si="13">G354+J354</f>
        <v>12</v>
      </c>
    </row>
    <row r="355" spans="1:11">
      <c r="A355" s="12" t="s">
        <v>804</v>
      </c>
      <c r="B355" s="13" t="s">
        <v>9520</v>
      </c>
      <c r="C355" s="12" t="s">
        <v>9521</v>
      </c>
      <c r="D355" s="12" t="s">
        <v>9522</v>
      </c>
      <c r="E355" s="13" t="s">
        <v>9064</v>
      </c>
      <c r="F355" s="13" t="s">
        <v>83</v>
      </c>
      <c r="G355" s="15">
        <v>12</v>
      </c>
      <c r="H355" s="15">
        <v>0</v>
      </c>
      <c r="I355" s="15">
        <v>0</v>
      </c>
      <c r="J355" s="15">
        <f t="shared" si="12"/>
        <v>0</v>
      </c>
      <c r="K355" s="15">
        <f t="shared" si="13"/>
        <v>12</v>
      </c>
    </row>
    <row r="356" spans="1:11">
      <c r="A356" s="12" t="s">
        <v>808</v>
      </c>
      <c r="B356" s="13" t="s">
        <v>9523</v>
      </c>
      <c r="C356" s="12" t="s">
        <v>9524</v>
      </c>
      <c r="D356" s="12" t="s">
        <v>9525</v>
      </c>
      <c r="E356" s="13" t="s">
        <v>9064</v>
      </c>
      <c r="F356" s="13" t="s">
        <v>83</v>
      </c>
      <c r="G356" s="15">
        <v>12</v>
      </c>
      <c r="H356" s="15">
        <v>0</v>
      </c>
      <c r="I356" s="15">
        <v>0</v>
      </c>
      <c r="J356" s="15">
        <f t="shared" si="12"/>
        <v>0</v>
      </c>
      <c r="K356" s="15">
        <f t="shared" si="13"/>
        <v>12</v>
      </c>
    </row>
    <row r="357" spans="1:11">
      <c r="A357" s="12" t="s">
        <v>813</v>
      </c>
      <c r="B357" s="13" t="s">
        <v>9526</v>
      </c>
      <c r="C357" s="12" t="s">
        <v>9527</v>
      </c>
      <c r="D357" s="12" t="s">
        <v>9528</v>
      </c>
      <c r="E357" s="13" t="s">
        <v>9064</v>
      </c>
      <c r="F357" s="13" t="s">
        <v>83</v>
      </c>
      <c r="G357" s="15">
        <v>12</v>
      </c>
      <c r="H357" s="15">
        <v>0</v>
      </c>
      <c r="I357" s="15">
        <v>0</v>
      </c>
      <c r="J357" s="15">
        <f t="shared" si="12"/>
        <v>0</v>
      </c>
      <c r="K357" s="15">
        <f t="shared" si="13"/>
        <v>12</v>
      </c>
    </row>
    <row r="358" spans="1:11">
      <c r="A358" s="12" t="s">
        <v>817</v>
      </c>
      <c r="B358" s="13" t="s">
        <v>9529</v>
      </c>
      <c r="C358" s="12" t="s">
        <v>8988</v>
      </c>
      <c r="D358" s="12" t="s">
        <v>9530</v>
      </c>
      <c r="E358" s="13" t="s">
        <v>9064</v>
      </c>
      <c r="F358" s="13" t="s">
        <v>83</v>
      </c>
      <c r="G358" s="15">
        <v>12</v>
      </c>
      <c r="H358" s="15">
        <v>0</v>
      </c>
      <c r="I358" s="15">
        <v>0</v>
      </c>
      <c r="J358" s="15">
        <f t="shared" si="12"/>
        <v>0</v>
      </c>
      <c r="K358" s="15">
        <f t="shared" si="13"/>
        <v>12</v>
      </c>
    </row>
    <row r="359" spans="1:11">
      <c r="A359" s="12" t="s">
        <v>821</v>
      </c>
      <c r="B359" s="13" t="s">
        <v>9531</v>
      </c>
      <c r="C359" s="12" t="s">
        <v>9532</v>
      </c>
      <c r="D359" s="12" t="s">
        <v>9533</v>
      </c>
      <c r="E359" s="13" t="s">
        <v>9064</v>
      </c>
      <c r="F359" s="13" t="s">
        <v>83</v>
      </c>
      <c r="G359" s="15">
        <v>12</v>
      </c>
      <c r="H359" s="15">
        <v>0</v>
      </c>
      <c r="I359" s="15">
        <v>0</v>
      </c>
      <c r="J359" s="15">
        <f t="shared" si="12"/>
        <v>0</v>
      </c>
      <c r="K359" s="15">
        <f t="shared" si="13"/>
        <v>12</v>
      </c>
    </row>
    <row r="360" spans="1:11">
      <c r="A360" s="12" t="s">
        <v>825</v>
      </c>
      <c r="B360" s="13" t="s">
        <v>9534</v>
      </c>
      <c r="C360" s="12" t="s">
        <v>9535</v>
      </c>
      <c r="D360" s="12" t="s">
        <v>9536</v>
      </c>
      <c r="E360" s="13" t="s">
        <v>9064</v>
      </c>
      <c r="F360" s="13" t="s">
        <v>83</v>
      </c>
      <c r="G360" s="15">
        <v>12</v>
      </c>
      <c r="H360" s="15">
        <v>0</v>
      </c>
      <c r="I360" s="15">
        <v>0</v>
      </c>
      <c r="J360" s="15">
        <f t="shared" si="12"/>
        <v>0</v>
      </c>
      <c r="K360" s="15">
        <f t="shared" si="13"/>
        <v>12</v>
      </c>
    </row>
    <row r="361" spans="1:11">
      <c r="A361" s="12" t="s">
        <v>829</v>
      </c>
      <c r="B361" s="13" t="s">
        <v>9537</v>
      </c>
      <c r="C361" s="13" t="s">
        <v>9538</v>
      </c>
      <c r="D361" s="12" t="s">
        <v>9539</v>
      </c>
      <c r="E361" s="13" t="s">
        <v>9064</v>
      </c>
      <c r="F361" s="13" t="s">
        <v>9540</v>
      </c>
      <c r="G361" s="15">
        <v>0.25</v>
      </c>
      <c r="H361" s="15">
        <v>0</v>
      </c>
      <c r="I361" s="15">
        <v>0</v>
      </c>
      <c r="J361" s="15">
        <f t="shared" si="12"/>
        <v>0</v>
      </c>
      <c r="K361" s="15">
        <f t="shared" si="13"/>
        <v>0.25</v>
      </c>
    </row>
    <row r="362" spans="1:11">
      <c r="A362" s="12" t="s">
        <v>829</v>
      </c>
      <c r="B362" s="13" t="s">
        <v>9537</v>
      </c>
      <c r="C362" s="13" t="s">
        <v>9504</v>
      </c>
      <c r="D362" s="12" t="s">
        <v>9539</v>
      </c>
      <c r="E362" s="13" t="s">
        <v>9064</v>
      </c>
      <c r="F362" s="13" t="s">
        <v>9541</v>
      </c>
      <c r="G362" s="15">
        <v>4.64</v>
      </c>
      <c r="H362" s="15">
        <v>0</v>
      </c>
      <c r="I362" s="15">
        <v>0</v>
      </c>
      <c r="J362" s="15">
        <f t="shared" si="12"/>
        <v>0</v>
      </c>
      <c r="K362" s="15">
        <f t="shared" si="13"/>
        <v>4.64</v>
      </c>
    </row>
    <row r="363" spans="1:11">
      <c r="A363" s="12" t="s">
        <v>829</v>
      </c>
      <c r="B363" s="13" t="s">
        <v>9537</v>
      </c>
      <c r="C363" s="13" t="s">
        <v>4390</v>
      </c>
      <c r="D363" s="12" t="s">
        <v>9539</v>
      </c>
      <c r="E363" s="13" t="s">
        <v>9064</v>
      </c>
      <c r="F363" s="13" t="s">
        <v>9542</v>
      </c>
      <c r="G363" s="15">
        <v>5.61</v>
      </c>
      <c r="H363" s="15">
        <v>0</v>
      </c>
      <c r="I363" s="15">
        <v>0</v>
      </c>
      <c r="J363" s="15">
        <f t="shared" si="12"/>
        <v>0</v>
      </c>
      <c r="K363" s="15">
        <f t="shared" si="13"/>
        <v>5.61</v>
      </c>
    </row>
    <row r="364" spans="1:11">
      <c r="A364" s="12" t="s">
        <v>829</v>
      </c>
      <c r="B364" s="13" t="s">
        <v>9537</v>
      </c>
      <c r="C364" s="13" t="s">
        <v>8809</v>
      </c>
      <c r="D364" s="12" t="s">
        <v>9539</v>
      </c>
      <c r="E364" s="13" t="s">
        <v>9064</v>
      </c>
      <c r="F364" s="13" t="s">
        <v>9543</v>
      </c>
      <c r="G364" s="15">
        <v>0.5</v>
      </c>
      <c r="H364" s="15">
        <v>0</v>
      </c>
      <c r="I364" s="15">
        <v>0</v>
      </c>
      <c r="J364" s="15">
        <f t="shared" si="12"/>
        <v>0</v>
      </c>
      <c r="K364" s="15">
        <f t="shared" si="13"/>
        <v>0.5</v>
      </c>
    </row>
    <row r="365" spans="1:11">
      <c r="A365" s="12" t="s">
        <v>829</v>
      </c>
      <c r="B365" s="13" t="s">
        <v>9537</v>
      </c>
      <c r="C365" s="13" t="s">
        <v>9544</v>
      </c>
      <c r="D365" s="12" t="s">
        <v>9539</v>
      </c>
      <c r="E365" s="13" t="s">
        <v>9064</v>
      </c>
      <c r="F365" s="13" t="s">
        <v>7552</v>
      </c>
      <c r="G365" s="15">
        <v>0.5</v>
      </c>
      <c r="H365" s="15">
        <v>0</v>
      </c>
      <c r="I365" s="15">
        <v>0</v>
      </c>
      <c r="J365" s="15">
        <f t="shared" si="12"/>
        <v>0</v>
      </c>
      <c r="K365" s="15">
        <f t="shared" si="13"/>
        <v>0.5</v>
      </c>
    </row>
    <row r="366" spans="1:11">
      <c r="A366" s="12" t="s">
        <v>833</v>
      </c>
      <c r="B366" s="13" t="s">
        <v>9545</v>
      </c>
      <c r="C366" s="12" t="s">
        <v>9546</v>
      </c>
      <c r="D366" s="12" t="s">
        <v>9547</v>
      </c>
      <c r="E366" s="13" t="s">
        <v>9064</v>
      </c>
      <c r="F366" s="13" t="s">
        <v>83</v>
      </c>
      <c r="G366" s="15">
        <v>12</v>
      </c>
      <c r="H366" s="15">
        <v>0</v>
      </c>
      <c r="I366" s="15">
        <v>0</v>
      </c>
      <c r="J366" s="15">
        <f t="shared" si="12"/>
        <v>0</v>
      </c>
      <c r="K366" s="15">
        <f t="shared" si="13"/>
        <v>12</v>
      </c>
    </row>
    <row r="367" spans="1:11">
      <c r="A367" s="12" t="s">
        <v>837</v>
      </c>
      <c r="B367" s="13" t="s">
        <v>9548</v>
      </c>
      <c r="C367" s="12" t="s">
        <v>384</v>
      </c>
      <c r="D367" s="12" t="s">
        <v>9549</v>
      </c>
      <c r="E367" s="13" t="s">
        <v>9064</v>
      </c>
      <c r="F367" s="13" t="s">
        <v>83</v>
      </c>
      <c r="G367" s="15">
        <v>12</v>
      </c>
      <c r="H367" s="15">
        <v>0</v>
      </c>
      <c r="I367" s="15">
        <v>0</v>
      </c>
      <c r="J367" s="15">
        <f t="shared" si="12"/>
        <v>0</v>
      </c>
      <c r="K367" s="15">
        <f t="shared" si="13"/>
        <v>12</v>
      </c>
    </row>
    <row r="368" spans="1:11">
      <c r="A368" s="12" t="s">
        <v>841</v>
      </c>
      <c r="B368" s="13" t="s">
        <v>9550</v>
      </c>
      <c r="C368" s="12" t="s">
        <v>9551</v>
      </c>
      <c r="D368" s="12" t="s">
        <v>9552</v>
      </c>
      <c r="E368" s="13" t="s">
        <v>9064</v>
      </c>
      <c r="F368" s="13" t="s">
        <v>7526</v>
      </c>
      <c r="G368" s="15">
        <v>2.1</v>
      </c>
      <c r="H368" s="15">
        <v>0</v>
      </c>
      <c r="I368" s="15">
        <v>0</v>
      </c>
      <c r="J368" s="15">
        <f t="shared" si="12"/>
        <v>0</v>
      </c>
      <c r="K368" s="15">
        <f t="shared" si="13"/>
        <v>2.1</v>
      </c>
    </row>
    <row r="369" spans="1:11">
      <c r="A369" s="12" t="s">
        <v>841</v>
      </c>
      <c r="B369" s="13" t="s">
        <v>9550</v>
      </c>
      <c r="C369" s="12" t="s">
        <v>9553</v>
      </c>
      <c r="D369" s="12" t="s">
        <v>9552</v>
      </c>
      <c r="E369" s="13" t="s">
        <v>9064</v>
      </c>
      <c r="F369" s="13" t="s">
        <v>9554</v>
      </c>
      <c r="G369" s="15">
        <v>2.4</v>
      </c>
      <c r="H369" s="15">
        <v>0</v>
      </c>
      <c r="I369" s="15">
        <v>0</v>
      </c>
      <c r="J369" s="15">
        <f t="shared" si="12"/>
        <v>0</v>
      </c>
      <c r="K369" s="15">
        <f t="shared" si="13"/>
        <v>2.4</v>
      </c>
    </row>
    <row r="370" spans="1:11">
      <c r="A370" s="12" t="s">
        <v>841</v>
      </c>
      <c r="B370" s="13" t="s">
        <v>9550</v>
      </c>
      <c r="C370" s="12" t="s">
        <v>9553</v>
      </c>
      <c r="D370" s="12" t="s">
        <v>9552</v>
      </c>
      <c r="E370" s="13" t="s">
        <v>9064</v>
      </c>
      <c r="F370" s="13" t="s">
        <v>8160</v>
      </c>
      <c r="G370" s="15">
        <v>7</v>
      </c>
      <c r="H370" s="15">
        <v>0</v>
      </c>
      <c r="I370" s="15">
        <v>0</v>
      </c>
      <c r="J370" s="15">
        <f t="shared" si="12"/>
        <v>0</v>
      </c>
      <c r="K370" s="15">
        <f t="shared" si="13"/>
        <v>7</v>
      </c>
    </row>
    <row r="371" spans="1:11">
      <c r="A371" s="12" t="s">
        <v>845</v>
      </c>
      <c r="B371" s="13" t="s">
        <v>9555</v>
      </c>
      <c r="C371" s="12" t="s">
        <v>9556</v>
      </c>
      <c r="D371" s="12" t="s">
        <v>9557</v>
      </c>
      <c r="E371" s="13" t="s">
        <v>9064</v>
      </c>
      <c r="F371" s="13" t="s">
        <v>83</v>
      </c>
      <c r="G371" s="15">
        <v>12</v>
      </c>
      <c r="H371" s="15">
        <v>7</v>
      </c>
      <c r="I371" s="15">
        <v>7</v>
      </c>
      <c r="J371" s="15">
        <f t="shared" si="12"/>
        <v>0</v>
      </c>
      <c r="K371" s="15">
        <f t="shared" si="13"/>
        <v>12</v>
      </c>
    </row>
    <row r="372" spans="1:11">
      <c r="A372" s="12" t="s">
        <v>849</v>
      </c>
      <c r="B372" s="13" t="s">
        <v>9558</v>
      </c>
      <c r="C372" s="12" t="s">
        <v>9559</v>
      </c>
      <c r="D372" s="12" t="s">
        <v>9560</v>
      </c>
      <c r="E372" s="13" t="s">
        <v>9064</v>
      </c>
      <c r="F372" s="13" t="s">
        <v>83</v>
      </c>
      <c r="G372" s="15">
        <v>12</v>
      </c>
      <c r="H372" s="15">
        <v>0</v>
      </c>
      <c r="I372" s="15">
        <v>0</v>
      </c>
      <c r="J372" s="15">
        <f t="shared" si="12"/>
        <v>0</v>
      </c>
      <c r="K372" s="15">
        <f t="shared" si="13"/>
        <v>12</v>
      </c>
    </row>
    <row r="373" spans="1:11">
      <c r="A373" s="12" t="s">
        <v>853</v>
      </c>
      <c r="B373" s="13" t="s">
        <v>9561</v>
      </c>
      <c r="C373" s="12" t="s">
        <v>9562</v>
      </c>
      <c r="D373" s="12" t="s">
        <v>9563</v>
      </c>
      <c r="E373" s="13" t="s">
        <v>9064</v>
      </c>
      <c r="F373" s="13" t="s">
        <v>83</v>
      </c>
      <c r="G373" s="15">
        <v>12</v>
      </c>
      <c r="H373" s="15">
        <v>0</v>
      </c>
      <c r="I373" s="15">
        <v>0</v>
      </c>
      <c r="J373" s="15">
        <f t="shared" si="12"/>
        <v>0</v>
      </c>
      <c r="K373" s="15">
        <f t="shared" si="13"/>
        <v>12</v>
      </c>
    </row>
    <row r="374" spans="1:11">
      <c r="A374" s="12" t="s">
        <v>857</v>
      </c>
      <c r="B374" s="13" t="s">
        <v>9564</v>
      </c>
      <c r="C374" s="12" t="s">
        <v>9565</v>
      </c>
      <c r="D374" s="12" t="s">
        <v>9566</v>
      </c>
      <c r="E374" s="13" t="s">
        <v>9064</v>
      </c>
      <c r="F374" s="13" t="s">
        <v>83</v>
      </c>
      <c r="G374" s="15">
        <v>12</v>
      </c>
      <c r="H374" s="15">
        <v>0</v>
      </c>
      <c r="I374" s="15">
        <v>0</v>
      </c>
      <c r="J374" s="15">
        <f t="shared" si="12"/>
        <v>0</v>
      </c>
      <c r="K374" s="15">
        <f t="shared" si="13"/>
        <v>12</v>
      </c>
    </row>
    <row r="375" spans="1:11">
      <c r="A375" s="12" t="s">
        <v>861</v>
      </c>
      <c r="B375" s="13" t="s">
        <v>9567</v>
      </c>
      <c r="C375" s="12" t="s">
        <v>9290</v>
      </c>
      <c r="D375" s="12" t="s">
        <v>9568</v>
      </c>
      <c r="E375" s="13" t="s">
        <v>9064</v>
      </c>
      <c r="F375" s="13" t="s">
        <v>2841</v>
      </c>
      <c r="G375" s="15">
        <v>6</v>
      </c>
      <c r="H375" s="15">
        <v>0</v>
      </c>
      <c r="I375" s="15">
        <v>0</v>
      </c>
      <c r="J375" s="15">
        <f t="shared" si="12"/>
        <v>0</v>
      </c>
      <c r="K375" s="15">
        <f t="shared" si="13"/>
        <v>6</v>
      </c>
    </row>
    <row r="376" spans="1:11">
      <c r="A376" s="12" t="s">
        <v>861</v>
      </c>
      <c r="B376" s="13" t="s">
        <v>9567</v>
      </c>
      <c r="C376" s="13" t="s">
        <v>9101</v>
      </c>
      <c r="D376" s="12" t="s">
        <v>9568</v>
      </c>
      <c r="E376" s="13" t="s">
        <v>9064</v>
      </c>
      <c r="F376" s="13" t="s">
        <v>9569</v>
      </c>
      <c r="G376" s="15">
        <v>1.9</v>
      </c>
      <c r="H376" s="15">
        <v>0</v>
      </c>
      <c r="I376" s="15">
        <v>0</v>
      </c>
      <c r="J376" s="15">
        <f t="shared" si="12"/>
        <v>0</v>
      </c>
      <c r="K376" s="15">
        <f t="shared" si="13"/>
        <v>1.9</v>
      </c>
    </row>
    <row r="377" spans="1:11">
      <c r="A377" s="12" t="s">
        <v>861</v>
      </c>
      <c r="B377" s="13" t="s">
        <v>9567</v>
      </c>
      <c r="C377" s="13" t="s">
        <v>9570</v>
      </c>
      <c r="D377" s="12" t="s">
        <v>9568</v>
      </c>
      <c r="E377" s="13" t="s">
        <v>9064</v>
      </c>
      <c r="F377" s="13" t="s">
        <v>9571</v>
      </c>
      <c r="G377" s="15">
        <v>3.23</v>
      </c>
      <c r="H377" s="15">
        <v>0</v>
      </c>
      <c r="I377" s="15">
        <v>0</v>
      </c>
      <c r="J377" s="15">
        <f t="shared" si="12"/>
        <v>0</v>
      </c>
      <c r="K377" s="15">
        <f t="shared" si="13"/>
        <v>3.23</v>
      </c>
    </row>
    <row r="378" spans="1:11">
      <c r="A378" s="12" t="s">
        <v>861</v>
      </c>
      <c r="B378" s="13" t="s">
        <v>9567</v>
      </c>
      <c r="C378" s="13" t="s">
        <v>9572</v>
      </c>
      <c r="D378" s="12" t="s">
        <v>9568</v>
      </c>
      <c r="E378" s="13" t="s">
        <v>9064</v>
      </c>
      <c r="F378" s="13" t="s">
        <v>9573</v>
      </c>
      <c r="G378" s="15">
        <v>0.87</v>
      </c>
      <c r="H378" s="15">
        <v>0</v>
      </c>
      <c r="I378" s="15">
        <v>0</v>
      </c>
      <c r="J378" s="15">
        <f t="shared" si="12"/>
        <v>0</v>
      </c>
      <c r="K378" s="15">
        <f t="shared" si="13"/>
        <v>0.87</v>
      </c>
    </row>
    <row r="379" spans="1:11">
      <c r="A379" s="12" t="s">
        <v>865</v>
      </c>
      <c r="B379" s="13" t="s">
        <v>9574</v>
      </c>
      <c r="C379" s="12" t="s">
        <v>9575</v>
      </c>
      <c r="D379" s="12" t="s">
        <v>9576</v>
      </c>
      <c r="E379" s="13" t="s">
        <v>9064</v>
      </c>
      <c r="F379" s="13" t="s">
        <v>7684</v>
      </c>
      <c r="G379" s="15">
        <v>2.84</v>
      </c>
      <c r="H379" s="15">
        <v>0</v>
      </c>
      <c r="I379" s="15">
        <v>0</v>
      </c>
      <c r="J379" s="15">
        <f t="shared" si="12"/>
        <v>0</v>
      </c>
      <c r="K379" s="15">
        <f t="shared" si="13"/>
        <v>2.84</v>
      </c>
    </row>
    <row r="380" spans="1:11">
      <c r="A380" s="12" t="s">
        <v>865</v>
      </c>
      <c r="B380" s="13" t="s">
        <v>9574</v>
      </c>
      <c r="C380" s="13" t="s">
        <v>1736</v>
      </c>
      <c r="D380" s="12" t="s">
        <v>9576</v>
      </c>
      <c r="E380" s="13" t="s">
        <v>9064</v>
      </c>
      <c r="F380" s="13" t="s">
        <v>5304</v>
      </c>
      <c r="G380" s="15">
        <v>9.16</v>
      </c>
      <c r="H380" s="15">
        <v>0</v>
      </c>
      <c r="I380" s="15">
        <v>0</v>
      </c>
      <c r="J380" s="15">
        <f t="shared" si="12"/>
        <v>0</v>
      </c>
      <c r="K380" s="15">
        <f t="shared" si="13"/>
        <v>9.16</v>
      </c>
    </row>
    <row r="381" spans="1:11">
      <c r="A381" s="12" t="s">
        <v>869</v>
      </c>
      <c r="B381" s="13" t="s">
        <v>9577</v>
      </c>
      <c r="C381" s="13" t="s">
        <v>9578</v>
      </c>
      <c r="D381" s="12" t="s">
        <v>9579</v>
      </c>
      <c r="E381" s="13" t="s">
        <v>9064</v>
      </c>
      <c r="F381" s="13" t="s">
        <v>9580</v>
      </c>
      <c r="G381" s="15">
        <v>9.3</v>
      </c>
      <c r="H381" s="15">
        <v>0</v>
      </c>
      <c r="I381" s="15">
        <v>0</v>
      </c>
      <c r="J381" s="15">
        <f t="shared" si="12"/>
        <v>0</v>
      </c>
      <c r="K381" s="15">
        <f t="shared" si="13"/>
        <v>9.3</v>
      </c>
    </row>
    <row r="382" spans="1:11">
      <c r="A382" s="12" t="s">
        <v>869</v>
      </c>
      <c r="B382" s="13" t="s">
        <v>9577</v>
      </c>
      <c r="C382" s="13" t="s">
        <v>9581</v>
      </c>
      <c r="D382" s="12" t="s">
        <v>9579</v>
      </c>
      <c r="E382" s="13" t="s">
        <v>9064</v>
      </c>
      <c r="F382" s="13" t="s">
        <v>6861</v>
      </c>
      <c r="G382" s="15">
        <v>2.7</v>
      </c>
      <c r="H382" s="15">
        <v>0</v>
      </c>
      <c r="I382" s="15">
        <v>0</v>
      </c>
      <c r="J382" s="15">
        <f t="shared" si="12"/>
        <v>0</v>
      </c>
      <c r="K382" s="15">
        <f t="shared" si="13"/>
        <v>2.7</v>
      </c>
    </row>
    <row r="383" spans="1:11">
      <c r="A383" s="12" t="s">
        <v>873</v>
      </c>
      <c r="B383" s="13" t="s">
        <v>9582</v>
      </c>
      <c r="C383" s="12" t="s">
        <v>9583</v>
      </c>
      <c r="D383" s="12" t="s">
        <v>9584</v>
      </c>
      <c r="E383" s="13" t="s">
        <v>9064</v>
      </c>
      <c r="F383" s="13" t="s">
        <v>83</v>
      </c>
      <c r="G383" s="15">
        <v>12</v>
      </c>
      <c r="H383" s="15">
        <v>0</v>
      </c>
      <c r="I383" s="15">
        <v>0</v>
      </c>
      <c r="J383" s="15">
        <f t="shared" si="12"/>
        <v>0</v>
      </c>
      <c r="K383" s="15">
        <f t="shared" si="13"/>
        <v>12</v>
      </c>
    </row>
    <row r="384" spans="1:11">
      <c r="A384" s="12" t="s">
        <v>877</v>
      </c>
      <c r="B384" s="40" t="s">
        <v>9585</v>
      </c>
      <c r="C384" s="13" t="s">
        <v>7666</v>
      </c>
      <c r="D384" s="12" t="s">
        <v>9586</v>
      </c>
      <c r="E384" s="13" t="s">
        <v>9064</v>
      </c>
      <c r="F384" s="13" t="s">
        <v>9587</v>
      </c>
      <c r="G384" s="15">
        <v>3.8</v>
      </c>
      <c r="H384" s="15">
        <v>0</v>
      </c>
      <c r="I384" s="15">
        <v>0</v>
      </c>
      <c r="J384" s="15">
        <f t="shared" si="12"/>
        <v>0</v>
      </c>
      <c r="K384" s="15">
        <f t="shared" si="13"/>
        <v>3.8</v>
      </c>
    </row>
    <row r="385" spans="1:11">
      <c r="A385" s="12" t="s">
        <v>877</v>
      </c>
      <c r="B385" s="40" t="s">
        <v>9585</v>
      </c>
      <c r="C385" s="13" t="s">
        <v>9588</v>
      </c>
      <c r="D385" s="12" t="s">
        <v>9586</v>
      </c>
      <c r="E385" s="13" t="s">
        <v>9064</v>
      </c>
      <c r="F385" s="13" t="s">
        <v>5834</v>
      </c>
      <c r="G385" s="15">
        <v>8.2</v>
      </c>
      <c r="H385" s="15">
        <v>0</v>
      </c>
      <c r="I385" s="15">
        <v>0</v>
      </c>
      <c r="J385" s="15">
        <f t="shared" si="12"/>
        <v>0</v>
      </c>
      <c r="K385" s="15">
        <f t="shared" si="13"/>
        <v>8.2</v>
      </c>
    </row>
    <row r="386" spans="1:11">
      <c r="A386" s="12" t="s">
        <v>881</v>
      </c>
      <c r="B386" s="40" t="s">
        <v>9589</v>
      </c>
      <c r="C386" s="13" t="s">
        <v>9590</v>
      </c>
      <c r="D386" s="12" t="s">
        <v>9591</v>
      </c>
      <c r="E386" s="13" t="s">
        <v>9064</v>
      </c>
      <c r="F386" s="13" t="s">
        <v>83</v>
      </c>
      <c r="G386" s="15">
        <v>12</v>
      </c>
      <c r="H386" s="15">
        <v>0</v>
      </c>
      <c r="I386" s="15">
        <v>0</v>
      </c>
      <c r="J386" s="15">
        <f t="shared" si="12"/>
        <v>0</v>
      </c>
      <c r="K386" s="15">
        <f t="shared" si="13"/>
        <v>12</v>
      </c>
    </row>
    <row r="387" spans="1:11">
      <c r="A387" s="12" t="s">
        <v>885</v>
      </c>
      <c r="B387" s="13" t="s">
        <v>9592</v>
      </c>
      <c r="C387" s="13" t="s">
        <v>9101</v>
      </c>
      <c r="D387" s="12" t="s">
        <v>9593</v>
      </c>
      <c r="E387" s="13" t="s">
        <v>9064</v>
      </c>
      <c r="F387" s="13" t="s">
        <v>9594</v>
      </c>
      <c r="G387" s="15">
        <v>1.17</v>
      </c>
      <c r="H387" s="15">
        <v>0</v>
      </c>
      <c r="I387" s="15">
        <v>0</v>
      </c>
      <c r="J387" s="15">
        <f t="shared" si="12"/>
        <v>0</v>
      </c>
      <c r="K387" s="15">
        <f t="shared" si="13"/>
        <v>1.17</v>
      </c>
    </row>
    <row r="388" spans="1:11">
      <c r="A388" s="12" t="s">
        <v>885</v>
      </c>
      <c r="B388" s="13" t="s">
        <v>9592</v>
      </c>
      <c r="C388" s="13" t="s">
        <v>9093</v>
      </c>
      <c r="D388" s="12" t="s">
        <v>9593</v>
      </c>
      <c r="E388" s="13" t="s">
        <v>9064</v>
      </c>
      <c r="F388" s="13" t="s">
        <v>9595</v>
      </c>
      <c r="G388" s="15">
        <v>1.83</v>
      </c>
      <c r="H388" s="15">
        <v>0</v>
      </c>
      <c r="I388" s="15">
        <v>0</v>
      </c>
      <c r="J388" s="15">
        <f t="shared" si="12"/>
        <v>0</v>
      </c>
      <c r="K388" s="15">
        <f t="shared" si="13"/>
        <v>1.83</v>
      </c>
    </row>
    <row r="389" spans="1:11">
      <c r="A389" s="12" t="s">
        <v>885</v>
      </c>
      <c r="B389" s="13" t="s">
        <v>9592</v>
      </c>
      <c r="C389" s="13" t="s">
        <v>9596</v>
      </c>
      <c r="D389" s="12" t="s">
        <v>9593</v>
      </c>
      <c r="E389" s="13" t="s">
        <v>9064</v>
      </c>
      <c r="F389" s="13" t="s">
        <v>5125</v>
      </c>
      <c r="G389" s="15">
        <v>5.5</v>
      </c>
      <c r="H389" s="15">
        <v>0</v>
      </c>
      <c r="I389" s="15">
        <v>0</v>
      </c>
      <c r="J389" s="15">
        <f t="shared" si="12"/>
        <v>0</v>
      </c>
      <c r="K389" s="15">
        <f t="shared" si="13"/>
        <v>5.5</v>
      </c>
    </row>
    <row r="390" spans="1:11">
      <c r="A390" s="12" t="s">
        <v>889</v>
      </c>
      <c r="B390" s="40" t="s">
        <v>9597</v>
      </c>
      <c r="C390" s="12" t="s">
        <v>9598</v>
      </c>
      <c r="D390" s="12" t="s">
        <v>9599</v>
      </c>
      <c r="E390" s="13" t="s">
        <v>9064</v>
      </c>
      <c r="F390" s="13" t="s">
        <v>83</v>
      </c>
      <c r="G390" s="15">
        <v>12</v>
      </c>
      <c r="H390" s="15">
        <v>0</v>
      </c>
      <c r="I390" s="15">
        <v>0</v>
      </c>
      <c r="J390" s="15">
        <f t="shared" si="12"/>
        <v>0</v>
      </c>
      <c r="K390" s="15">
        <f t="shared" si="13"/>
        <v>12</v>
      </c>
    </row>
    <row r="391" spans="1:11">
      <c r="A391" s="12" t="s">
        <v>893</v>
      </c>
      <c r="B391" s="13" t="s">
        <v>9600</v>
      </c>
      <c r="C391" s="12" t="s">
        <v>9253</v>
      </c>
      <c r="D391" s="12" t="s">
        <v>9601</v>
      </c>
      <c r="E391" s="13" t="s">
        <v>9064</v>
      </c>
      <c r="F391" s="13" t="s">
        <v>9602</v>
      </c>
      <c r="G391" s="15">
        <v>3.5</v>
      </c>
      <c r="H391" s="15">
        <v>0</v>
      </c>
      <c r="I391" s="15">
        <v>0</v>
      </c>
      <c r="J391" s="15">
        <f t="shared" si="12"/>
        <v>0</v>
      </c>
      <c r="K391" s="15">
        <f t="shared" si="13"/>
        <v>3.5</v>
      </c>
    </row>
    <row r="392" spans="1:11">
      <c r="A392" s="12" t="s">
        <v>893</v>
      </c>
      <c r="B392" s="13" t="s">
        <v>9600</v>
      </c>
      <c r="C392" s="13" t="s">
        <v>8905</v>
      </c>
      <c r="D392" s="12" t="s">
        <v>9601</v>
      </c>
      <c r="E392" s="13" t="s">
        <v>9064</v>
      </c>
      <c r="F392" s="13" t="s">
        <v>7608</v>
      </c>
      <c r="G392" s="15">
        <v>6.5</v>
      </c>
      <c r="H392" s="15">
        <v>2</v>
      </c>
      <c r="I392" s="15">
        <v>2</v>
      </c>
      <c r="J392" s="15">
        <f t="shared" si="12"/>
        <v>0</v>
      </c>
      <c r="K392" s="15">
        <f t="shared" si="13"/>
        <v>6.5</v>
      </c>
    </row>
    <row r="393" spans="1:11">
      <c r="A393" s="12" t="s">
        <v>897</v>
      </c>
      <c r="B393" s="13" t="s">
        <v>9603</v>
      </c>
      <c r="C393" s="12" t="s">
        <v>9604</v>
      </c>
      <c r="D393" s="12" t="s">
        <v>9605</v>
      </c>
      <c r="E393" s="13" t="s">
        <v>9064</v>
      </c>
      <c r="F393" s="13" t="s">
        <v>83</v>
      </c>
      <c r="G393" s="15">
        <v>12</v>
      </c>
      <c r="H393" s="15">
        <v>0</v>
      </c>
      <c r="I393" s="15">
        <v>0</v>
      </c>
      <c r="J393" s="15">
        <f t="shared" si="12"/>
        <v>0</v>
      </c>
      <c r="K393" s="15">
        <f t="shared" si="13"/>
        <v>12</v>
      </c>
    </row>
    <row r="394" spans="1:11">
      <c r="A394" s="12" t="s">
        <v>904</v>
      </c>
      <c r="B394" s="40" t="s">
        <v>9606</v>
      </c>
      <c r="C394" s="13" t="s">
        <v>9607</v>
      </c>
      <c r="D394" s="12" t="s">
        <v>9608</v>
      </c>
      <c r="E394" s="13" t="s">
        <v>9064</v>
      </c>
      <c r="F394" s="13" t="s">
        <v>83</v>
      </c>
      <c r="G394" s="15">
        <v>12</v>
      </c>
      <c r="H394" s="15">
        <v>5</v>
      </c>
      <c r="I394" s="15">
        <v>5</v>
      </c>
      <c r="J394" s="15">
        <f t="shared" si="12"/>
        <v>0</v>
      </c>
      <c r="K394" s="15">
        <f t="shared" si="13"/>
        <v>12</v>
      </c>
    </row>
    <row r="395" spans="1:11">
      <c r="A395" s="12" t="s">
        <v>908</v>
      </c>
      <c r="B395" s="40" t="s">
        <v>9609</v>
      </c>
      <c r="C395" s="13" t="s">
        <v>9610</v>
      </c>
      <c r="D395" s="12" t="s">
        <v>9611</v>
      </c>
      <c r="E395" s="13" t="s">
        <v>9064</v>
      </c>
      <c r="F395" s="13" t="s">
        <v>83</v>
      </c>
      <c r="G395" s="15">
        <v>12</v>
      </c>
      <c r="H395" s="15">
        <v>0</v>
      </c>
      <c r="I395" s="15">
        <v>0</v>
      </c>
      <c r="J395" s="15">
        <f t="shared" si="12"/>
        <v>0</v>
      </c>
      <c r="K395" s="15">
        <f t="shared" si="13"/>
        <v>12</v>
      </c>
    </row>
    <row r="396" spans="1:11">
      <c r="A396" s="12" t="s">
        <v>912</v>
      </c>
      <c r="B396" s="40" t="s">
        <v>9612</v>
      </c>
      <c r="C396" s="13" t="s">
        <v>4801</v>
      </c>
      <c r="D396" s="12" t="s">
        <v>9613</v>
      </c>
      <c r="E396" s="13" t="s">
        <v>9064</v>
      </c>
      <c r="F396" s="13" t="s">
        <v>3596</v>
      </c>
      <c r="G396" s="15">
        <v>7.5</v>
      </c>
      <c r="H396" s="15">
        <v>0</v>
      </c>
      <c r="I396" s="15">
        <v>0</v>
      </c>
      <c r="J396" s="15">
        <f t="shared" si="12"/>
        <v>0</v>
      </c>
      <c r="K396" s="15">
        <f t="shared" si="13"/>
        <v>7.5</v>
      </c>
    </row>
    <row r="397" spans="1:11">
      <c r="A397" s="12" t="s">
        <v>916</v>
      </c>
      <c r="B397" s="13" t="s">
        <v>9614</v>
      </c>
      <c r="C397" s="13" t="s">
        <v>9615</v>
      </c>
      <c r="D397" s="12" t="s">
        <v>9616</v>
      </c>
      <c r="E397" s="13" t="s">
        <v>9064</v>
      </c>
      <c r="F397" s="13" t="s">
        <v>8250</v>
      </c>
      <c r="G397" s="15">
        <v>1.5</v>
      </c>
      <c r="H397" s="15">
        <v>0</v>
      </c>
      <c r="I397" s="15">
        <v>0</v>
      </c>
      <c r="J397" s="15">
        <f t="shared" si="12"/>
        <v>0</v>
      </c>
      <c r="K397" s="15">
        <f t="shared" si="13"/>
        <v>1.5</v>
      </c>
    </row>
    <row r="398" spans="1:11">
      <c r="A398" s="12" t="s">
        <v>916</v>
      </c>
      <c r="B398" s="13" t="s">
        <v>9614</v>
      </c>
      <c r="C398" s="37" t="s">
        <v>3411</v>
      </c>
      <c r="D398" s="12" t="s">
        <v>9616</v>
      </c>
      <c r="E398" s="13" t="s">
        <v>9064</v>
      </c>
      <c r="F398" s="13" t="s">
        <v>9617</v>
      </c>
      <c r="G398" s="15">
        <v>3.73</v>
      </c>
      <c r="H398" s="15">
        <v>0</v>
      </c>
      <c r="I398" s="15">
        <v>0</v>
      </c>
      <c r="J398" s="15">
        <f t="shared" si="12"/>
        <v>0</v>
      </c>
      <c r="K398" s="15">
        <f t="shared" si="13"/>
        <v>3.73</v>
      </c>
    </row>
    <row r="399" spans="1:11">
      <c r="A399" s="12" t="s">
        <v>916</v>
      </c>
      <c r="B399" s="13" t="s">
        <v>9614</v>
      </c>
      <c r="C399" s="13" t="s">
        <v>9618</v>
      </c>
      <c r="D399" s="12" t="s">
        <v>9616</v>
      </c>
      <c r="E399" s="13" t="s">
        <v>9064</v>
      </c>
      <c r="F399" s="13" t="s">
        <v>8444</v>
      </c>
      <c r="G399" s="15">
        <v>6.27</v>
      </c>
      <c r="H399" s="15">
        <v>0</v>
      </c>
      <c r="I399" s="15">
        <v>0</v>
      </c>
      <c r="J399" s="15">
        <f t="shared" si="12"/>
        <v>0</v>
      </c>
      <c r="K399" s="15">
        <f t="shared" si="13"/>
        <v>6.27</v>
      </c>
    </row>
    <row r="400" spans="1:11">
      <c r="A400" s="12" t="s">
        <v>920</v>
      </c>
      <c r="B400" s="40" t="s">
        <v>9619</v>
      </c>
      <c r="C400" s="12" t="s">
        <v>9620</v>
      </c>
      <c r="D400" s="12" t="s">
        <v>9621</v>
      </c>
      <c r="E400" s="13" t="s">
        <v>9064</v>
      </c>
      <c r="F400" s="13" t="s">
        <v>9622</v>
      </c>
      <c r="G400" s="15">
        <v>3.95</v>
      </c>
      <c r="H400" s="15">
        <v>0</v>
      </c>
      <c r="I400" s="15">
        <v>0</v>
      </c>
      <c r="J400" s="15">
        <f t="shared" si="12"/>
        <v>0</v>
      </c>
      <c r="K400" s="15">
        <f t="shared" si="13"/>
        <v>3.95</v>
      </c>
    </row>
    <row r="401" spans="1:11">
      <c r="A401" s="12" t="s">
        <v>920</v>
      </c>
      <c r="B401" s="40" t="s">
        <v>9619</v>
      </c>
      <c r="C401" s="13" t="s">
        <v>9623</v>
      </c>
      <c r="D401" s="12" t="s">
        <v>9621</v>
      </c>
      <c r="E401" s="13" t="s">
        <v>9064</v>
      </c>
      <c r="F401" s="13" t="s">
        <v>9624</v>
      </c>
      <c r="G401" s="15">
        <v>1.16</v>
      </c>
      <c r="H401" s="15">
        <v>0</v>
      </c>
      <c r="I401" s="15">
        <v>0</v>
      </c>
      <c r="J401" s="15">
        <f t="shared" si="12"/>
        <v>0</v>
      </c>
      <c r="K401" s="15">
        <f t="shared" si="13"/>
        <v>1.16</v>
      </c>
    </row>
    <row r="402" spans="1:11">
      <c r="A402" s="12" t="s">
        <v>920</v>
      </c>
      <c r="B402" s="40" t="s">
        <v>9619</v>
      </c>
      <c r="C402" s="13" t="s">
        <v>9615</v>
      </c>
      <c r="D402" s="12" t="s">
        <v>9621</v>
      </c>
      <c r="E402" s="13" t="s">
        <v>9064</v>
      </c>
      <c r="F402" s="13" t="s">
        <v>9625</v>
      </c>
      <c r="G402" s="15">
        <v>4.35</v>
      </c>
      <c r="H402" s="15">
        <v>0</v>
      </c>
      <c r="I402" s="15">
        <v>0</v>
      </c>
      <c r="J402" s="15">
        <f t="shared" si="12"/>
        <v>0</v>
      </c>
      <c r="K402" s="15">
        <f t="shared" si="13"/>
        <v>4.35</v>
      </c>
    </row>
    <row r="403" spans="1:11">
      <c r="A403" s="12" t="s">
        <v>920</v>
      </c>
      <c r="B403" s="40" t="s">
        <v>9619</v>
      </c>
      <c r="C403" s="13" t="s">
        <v>4175</v>
      </c>
      <c r="D403" s="12" t="s">
        <v>9621</v>
      </c>
      <c r="E403" s="13" t="s">
        <v>9064</v>
      </c>
      <c r="F403" s="13" t="s">
        <v>9626</v>
      </c>
      <c r="G403" s="15">
        <v>0.25</v>
      </c>
      <c r="H403" s="15">
        <v>0</v>
      </c>
      <c r="I403" s="15">
        <v>0</v>
      </c>
      <c r="J403" s="15">
        <f t="shared" si="12"/>
        <v>0</v>
      </c>
      <c r="K403" s="15">
        <f t="shared" si="13"/>
        <v>0.25</v>
      </c>
    </row>
    <row r="404" spans="1:11">
      <c r="A404" s="12" t="s">
        <v>920</v>
      </c>
      <c r="B404" s="40" t="s">
        <v>9619</v>
      </c>
      <c r="C404" s="13" t="s">
        <v>9627</v>
      </c>
      <c r="D404" s="12" t="s">
        <v>9621</v>
      </c>
      <c r="E404" s="13" t="s">
        <v>9064</v>
      </c>
      <c r="F404" s="13" t="s">
        <v>8811</v>
      </c>
      <c r="G404" s="15">
        <v>2.29</v>
      </c>
      <c r="H404" s="15">
        <v>0</v>
      </c>
      <c r="I404" s="15">
        <v>0</v>
      </c>
      <c r="J404" s="15">
        <f t="shared" si="12"/>
        <v>0</v>
      </c>
      <c r="K404" s="15">
        <f t="shared" si="13"/>
        <v>2.29</v>
      </c>
    </row>
    <row r="405" spans="1:11">
      <c r="A405" s="12" t="s">
        <v>924</v>
      </c>
      <c r="B405" s="13" t="s">
        <v>9628</v>
      </c>
      <c r="C405" s="13" t="s">
        <v>9629</v>
      </c>
      <c r="D405" s="12" t="s">
        <v>9630</v>
      </c>
      <c r="E405" s="13" t="s">
        <v>9064</v>
      </c>
      <c r="F405" s="13" t="s">
        <v>2972</v>
      </c>
      <c r="G405" s="15">
        <v>3.25</v>
      </c>
      <c r="H405" s="15">
        <v>0</v>
      </c>
      <c r="I405" s="15">
        <v>0</v>
      </c>
      <c r="J405" s="15">
        <f t="shared" si="12"/>
        <v>0</v>
      </c>
      <c r="K405" s="15">
        <f t="shared" si="13"/>
        <v>3.25</v>
      </c>
    </row>
    <row r="406" spans="1:11">
      <c r="A406" s="12" t="s">
        <v>924</v>
      </c>
      <c r="B406" s="13" t="s">
        <v>9628</v>
      </c>
      <c r="C406" s="13" t="s">
        <v>9631</v>
      </c>
      <c r="D406" s="12" t="s">
        <v>9630</v>
      </c>
      <c r="E406" s="13" t="s">
        <v>9064</v>
      </c>
      <c r="F406" s="13" t="s">
        <v>9632</v>
      </c>
      <c r="G406" s="15">
        <v>3.75</v>
      </c>
      <c r="H406" s="15">
        <v>0</v>
      </c>
      <c r="I406" s="15">
        <v>0</v>
      </c>
      <c r="J406" s="15">
        <f t="shared" si="12"/>
        <v>0</v>
      </c>
      <c r="K406" s="15">
        <f t="shared" si="13"/>
        <v>3.75</v>
      </c>
    </row>
    <row r="407" spans="1:11">
      <c r="A407" s="12" t="s">
        <v>924</v>
      </c>
      <c r="B407" s="13" t="s">
        <v>9628</v>
      </c>
      <c r="C407" s="13" t="s">
        <v>8902</v>
      </c>
      <c r="D407" s="12" t="s">
        <v>9630</v>
      </c>
      <c r="E407" s="13" t="s">
        <v>9064</v>
      </c>
      <c r="F407" s="13" t="s">
        <v>9633</v>
      </c>
      <c r="G407" s="15">
        <v>1.93</v>
      </c>
      <c r="H407" s="15">
        <v>0</v>
      </c>
      <c r="I407" s="15">
        <v>0</v>
      </c>
      <c r="J407" s="15">
        <f t="shared" si="12"/>
        <v>0</v>
      </c>
      <c r="K407" s="15">
        <f t="shared" si="13"/>
        <v>1.93</v>
      </c>
    </row>
    <row r="408" spans="1:11">
      <c r="A408" s="12" t="s">
        <v>924</v>
      </c>
      <c r="B408" s="13" t="s">
        <v>9628</v>
      </c>
      <c r="C408" s="13" t="s">
        <v>7784</v>
      </c>
      <c r="D408" s="12" t="s">
        <v>9630</v>
      </c>
      <c r="E408" s="13" t="s">
        <v>9064</v>
      </c>
      <c r="F408" s="13" t="s">
        <v>9634</v>
      </c>
      <c r="G408" s="15">
        <v>0.7</v>
      </c>
      <c r="H408" s="15">
        <v>0</v>
      </c>
      <c r="I408" s="15">
        <v>0</v>
      </c>
      <c r="J408" s="15">
        <f t="shared" si="12"/>
        <v>0</v>
      </c>
      <c r="K408" s="15">
        <f t="shared" si="13"/>
        <v>0.7</v>
      </c>
    </row>
    <row r="409" spans="1:11">
      <c r="A409" s="12" t="s">
        <v>924</v>
      </c>
      <c r="B409" s="13" t="s">
        <v>9628</v>
      </c>
      <c r="C409" s="13" t="s">
        <v>632</v>
      </c>
      <c r="D409" s="12" t="s">
        <v>9630</v>
      </c>
      <c r="E409" s="13" t="s">
        <v>9064</v>
      </c>
      <c r="F409" s="13" t="s">
        <v>9635</v>
      </c>
      <c r="G409" s="15">
        <v>1.37</v>
      </c>
      <c r="H409" s="15">
        <v>0</v>
      </c>
      <c r="I409" s="15">
        <v>0</v>
      </c>
      <c r="J409" s="15">
        <f t="shared" si="12"/>
        <v>0</v>
      </c>
      <c r="K409" s="15">
        <f t="shared" si="13"/>
        <v>1.37</v>
      </c>
    </row>
    <row r="410" spans="1:11">
      <c r="A410" s="12" t="s">
        <v>924</v>
      </c>
      <c r="B410" s="13" t="s">
        <v>9628</v>
      </c>
      <c r="C410" s="13" t="s">
        <v>9636</v>
      </c>
      <c r="D410" s="12" t="s">
        <v>9630</v>
      </c>
      <c r="E410" s="13" t="s">
        <v>9064</v>
      </c>
      <c r="F410" s="13" t="s">
        <v>9637</v>
      </c>
      <c r="G410" s="15">
        <v>1</v>
      </c>
      <c r="H410" s="15">
        <v>0</v>
      </c>
      <c r="I410" s="15">
        <v>0</v>
      </c>
      <c r="J410" s="15">
        <f t="shared" si="12"/>
        <v>0</v>
      </c>
      <c r="K410" s="15">
        <f t="shared" si="13"/>
        <v>1</v>
      </c>
    </row>
    <row r="411" spans="1:11">
      <c r="A411" s="12" t="s">
        <v>928</v>
      </c>
      <c r="B411" s="13" t="s">
        <v>9638</v>
      </c>
      <c r="C411" s="12" t="s">
        <v>9639</v>
      </c>
      <c r="D411" s="12" t="s">
        <v>9640</v>
      </c>
      <c r="E411" s="13" t="s">
        <v>9064</v>
      </c>
      <c r="F411" s="13" t="s">
        <v>83</v>
      </c>
      <c r="G411" s="15">
        <v>12</v>
      </c>
      <c r="H411" s="15">
        <v>0</v>
      </c>
      <c r="I411" s="15">
        <v>0</v>
      </c>
      <c r="J411" s="15">
        <f t="shared" si="12"/>
        <v>0</v>
      </c>
      <c r="K411" s="15">
        <f t="shared" si="13"/>
        <v>12</v>
      </c>
    </row>
    <row r="412" spans="1:11">
      <c r="A412" s="12" t="s">
        <v>932</v>
      </c>
      <c r="B412" s="13" t="s">
        <v>9641</v>
      </c>
      <c r="C412" s="12" t="s">
        <v>9642</v>
      </c>
      <c r="D412" s="12" t="s">
        <v>9643</v>
      </c>
      <c r="E412" s="13" t="s">
        <v>9064</v>
      </c>
      <c r="F412" s="13" t="s">
        <v>2531</v>
      </c>
      <c r="G412" s="15">
        <v>5.23</v>
      </c>
      <c r="H412" s="15">
        <v>0</v>
      </c>
      <c r="I412" s="15">
        <v>0</v>
      </c>
      <c r="J412" s="15">
        <f t="shared" si="12"/>
        <v>0</v>
      </c>
      <c r="K412" s="15">
        <f t="shared" si="13"/>
        <v>5.23</v>
      </c>
    </row>
    <row r="413" spans="1:11">
      <c r="A413" s="12" t="s">
        <v>932</v>
      </c>
      <c r="B413" s="13" t="s">
        <v>9641</v>
      </c>
      <c r="C413" s="12" t="s">
        <v>9642</v>
      </c>
      <c r="D413" s="12" t="s">
        <v>9643</v>
      </c>
      <c r="E413" s="13" t="s">
        <v>9064</v>
      </c>
      <c r="F413" s="13" t="s">
        <v>9644</v>
      </c>
      <c r="G413" s="15">
        <v>0.77</v>
      </c>
      <c r="H413" s="15">
        <v>0</v>
      </c>
      <c r="I413" s="15">
        <v>0</v>
      </c>
      <c r="J413" s="15">
        <f t="shared" si="12"/>
        <v>0</v>
      </c>
      <c r="K413" s="15">
        <f t="shared" si="13"/>
        <v>0.77</v>
      </c>
    </row>
    <row r="414" spans="1:11">
      <c r="A414" s="12" t="s">
        <v>932</v>
      </c>
      <c r="B414" s="13" t="s">
        <v>9641</v>
      </c>
      <c r="C414" s="13" t="s">
        <v>2325</v>
      </c>
      <c r="D414" s="12" t="s">
        <v>9643</v>
      </c>
      <c r="E414" s="13" t="s">
        <v>9064</v>
      </c>
      <c r="F414" s="13" t="s">
        <v>9645</v>
      </c>
      <c r="G414" s="15">
        <v>5</v>
      </c>
      <c r="H414" s="15">
        <v>0</v>
      </c>
      <c r="I414" s="15">
        <v>0</v>
      </c>
      <c r="J414" s="15">
        <f t="shared" si="12"/>
        <v>0</v>
      </c>
      <c r="K414" s="15">
        <f t="shared" si="13"/>
        <v>5</v>
      </c>
    </row>
    <row r="415" spans="1:11">
      <c r="A415" s="12" t="s">
        <v>932</v>
      </c>
      <c r="B415" s="13" t="s">
        <v>9641</v>
      </c>
      <c r="C415" s="13" t="s">
        <v>9615</v>
      </c>
      <c r="D415" s="12" t="s">
        <v>9643</v>
      </c>
      <c r="E415" s="13" t="s">
        <v>9064</v>
      </c>
      <c r="F415" s="13" t="s">
        <v>1224</v>
      </c>
      <c r="G415" s="15">
        <v>1</v>
      </c>
      <c r="H415" s="15">
        <v>0</v>
      </c>
      <c r="I415" s="15">
        <v>0</v>
      </c>
      <c r="J415" s="15">
        <f t="shared" si="12"/>
        <v>0</v>
      </c>
      <c r="K415" s="15">
        <f t="shared" si="13"/>
        <v>1</v>
      </c>
    </row>
    <row r="416" spans="1:11">
      <c r="A416" s="12" t="s">
        <v>936</v>
      </c>
      <c r="B416" s="13" t="s">
        <v>9646</v>
      </c>
      <c r="C416" s="12" t="s">
        <v>9647</v>
      </c>
      <c r="D416" s="12" t="s">
        <v>9648</v>
      </c>
      <c r="E416" s="13" t="s">
        <v>9064</v>
      </c>
      <c r="F416" s="13" t="s">
        <v>83</v>
      </c>
      <c r="G416" s="15">
        <v>12</v>
      </c>
      <c r="H416" s="15">
        <v>0</v>
      </c>
      <c r="I416" s="15">
        <v>0</v>
      </c>
      <c r="J416" s="15">
        <f t="shared" si="12"/>
        <v>0</v>
      </c>
      <c r="K416" s="15">
        <f t="shared" si="13"/>
        <v>12</v>
      </c>
    </row>
    <row r="417" spans="1:11">
      <c r="A417" s="12" t="s">
        <v>940</v>
      </c>
      <c r="B417" s="13" t="s">
        <v>9649</v>
      </c>
      <c r="C417" s="13" t="s">
        <v>9650</v>
      </c>
      <c r="D417" s="12" t="s">
        <v>9651</v>
      </c>
      <c r="E417" s="13" t="s">
        <v>9064</v>
      </c>
      <c r="F417" s="13" t="s">
        <v>9652</v>
      </c>
      <c r="G417" s="15">
        <v>2.77</v>
      </c>
      <c r="H417" s="15">
        <v>0</v>
      </c>
      <c r="I417" s="15">
        <v>0</v>
      </c>
      <c r="J417" s="15">
        <f t="shared" si="12"/>
        <v>0</v>
      </c>
      <c r="K417" s="15">
        <f t="shared" si="13"/>
        <v>2.77</v>
      </c>
    </row>
    <row r="418" spans="1:11">
      <c r="A418" s="12" t="s">
        <v>940</v>
      </c>
      <c r="B418" s="13" t="s">
        <v>9649</v>
      </c>
      <c r="C418" s="13" t="s">
        <v>9653</v>
      </c>
      <c r="D418" s="12" t="s">
        <v>9651</v>
      </c>
      <c r="E418" s="13" t="s">
        <v>9064</v>
      </c>
      <c r="F418" s="13" t="s">
        <v>9654</v>
      </c>
      <c r="G418" s="15">
        <v>3.06</v>
      </c>
      <c r="H418" s="15">
        <v>0</v>
      </c>
      <c r="I418" s="15">
        <v>0</v>
      </c>
      <c r="J418" s="15">
        <f t="shared" ref="J418:J481" si="14">H418-I418</f>
        <v>0</v>
      </c>
      <c r="K418" s="15">
        <f t="shared" ref="K418:K481" si="15">G418+J418</f>
        <v>3.06</v>
      </c>
    </row>
    <row r="419" spans="1:11">
      <c r="A419" s="12" t="s">
        <v>940</v>
      </c>
      <c r="B419" s="13" t="s">
        <v>9649</v>
      </c>
      <c r="C419" s="13" t="s">
        <v>2665</v>
      </c>
      <c r="D419" s="12" t="s">
        <v>9651</v>
      </c>
      <c r="E419" s="13" t="s">
        <v>9064</v>
      </c>
      <c r="F419" s="13" t="s">
        <v>9655</v>
      </c>
      <c r="G419" s="15">
        <v>0.67</v>
      </c>
      <c r="H419" s="15">
        <v>0</v>
      </c>
      <c r="I419" s="15">
        <v>0</v>
      </c>
      <c r="J419" s="15">
        <f t="shared" si="14"/>
        <v>0</v>
      </c>
      <c r="K419" s="15">
        <f t="shared" si="15"/>
        <v>0.67</v>
      </c>
    </row>
    <row r="420" spans="1:11">
      <c r="A420" s="12" t="s">
        <v>944</v>
      </c>
      <c r="B420" s="13" t="s">
        <v>9656</v>
      </c>
      <c r="C420" s="12" t="s">
        <v>7538</v>
      </c>
      <c r="D420" s="12" t="s">
        <v>9657</v>
      </c>
      <c r="E420" s="13" t="s">
        <v>9064</v>
      </c>
      <c r="F420" s="13" t="s">
        <v>7977</v>
      </c>
      <c r="G420" s="15">
        <v>3.42</v>
      </c>
      <c r="H420" s="15">
        <v>0</v>
      </c>
      <c r="I420" s="15">
        <v>0</v>
      </c>
      <c r="J420" s="15">
        <f t="shared" si="14"/>
        <v>0</v>
      </c>
      <c r="K420" s="15">
        <f t="shared" si="15"/>
        <v>3.42</v>
      </c>
    </row>
    <row r="421" spans="1:11">
      <c r="A421" s="12" t="s">
        <v>944</v>
      </c>
      <c r="B421" s="13" t="s">
        <v>9656</v>
      </c>
      <c r="C421" s="13" t="s">
        <v>9658</v>
      </c>
      <c r="D421" s="12" t="s">
        <v>9657</v>
      </c>
      <c r="E421" s="13" t="s">
        <v>9064</v>
      </c>
      <c r="F421" s="13" t="s">
        <v>9659</v>
      </c>
      <c r="G421" s="15">
        <v>1.32</v>
      </c>
      <c r="H421" s="15">
        <v>0</v>
      </c>
      <c r="I421" s="15">
        <v>0</v>
      </c>
      <c r="J421" s="15">
        <f t="shared" si="14"/>
        <v>0</v>
      </c>
      <c r="K421" s="15">
        <f t="shared" si="15"/>
        <v>1.32</v>
      </c>
    </row>
    <row r="422" spans="1:11">
      <c r="A422" s="12" t="s">
        <v>944</v>
      </c>
      <c r="B422" s="13" t="s">
        <v>9656</v>
      </c>
      <c r="C422" s="13" t="s">
        <v>2269</v>
      </c>
      <c r="D422" s="12" t="s">
        <v>9657</v>
      </c>
      <c r="E422" s="13" t="s">
        <v>9064</v>
      </c>
      <c r="F422" s="13" t="s">
        <v>8965</v>
      </c>
      <c r="G422" s="15">
        <v>6.76</v>
      </c>
      <c r="H422" s="15">
        <v>0</v>
      </c>
      <c r="I422" s="15">
        <v>0</v>
      </c>
      <c r="J422" s="15">
        <f t="shared" si="14"/>
        <v>0</v>
      </c>
      <c r="K422" s="15">
        <f t="shared" si="15"/>
        <v>6.76</v>
      </c>
    </row>
    <row r="423" spans="1:11">
      <c r="A423" s="12" t="s">
        <v>948</v>
      </c>
      <c r="B423" s="13" t="s">
        <v>9660</v>
      </c>
      <c r="C423" s="12" t="s">
        <v>9661</v>
      </c>
      <c r="D423" s="12" t="s">
        <v>9662</v>
      </c>
      <c r="E423" s="13" t="s">
        <v>9064</v>
      </c>
      <c r="F423" s="13" t="s">
        <v>83</v>
      </c>
      <c r="G423" s="15">
        <v>12</v>
      </c>
      <c r="H423" s="15">
        <v>0</v>
      </c>
      <c r="I423" s="15">
        <v>0</v>
      </c>
      <c r="J423" s="15">
        <f t="shared" si="14"/>
        <v>0</v>
      </c>
      <c r="K423" s="15">
        <f t="shared" si="15"/>
        <v>12</v>
      </c>
    </row>
    <row r="424" spans="1:11">
      <c r="A424" s="12" t="s">
        <v>952</v>
      </c>
      <c r="B424" s="13" t="s">
        <v>9663</v>
      </c>
      <c r="C424" s="12" t="s">
        <v>9664</v>
      </c>
      <c r="D424" s="12" t="s">
        <v>9665</v>
      </c>
      <c r="E424" s="13" t="s">
        <v>9064</v>
      </c>
      <c r="F424" s="13" t="s">
        <v>83</v>
      </c>
      <c r="G424" s="15">
        <v>12</v>
      </c>
      <c r="H424" s="15">
        <v>0</v>
      </c>
      <c r="I424" s="15">
        <v>0</v>
      </c>
      <c r="J424" s="15">
        <f t="shared" si="14"/>
        <v>0</v>
      </c>
      <c r="K424" s="15">
        <f t="shared" si="15"/>
        <v>12</v>
      </c>
    </row>
    <row r="425" spans="1:11">
      <c r="A425" s="12" t="s">
        <v>956</v>
      </c>
      <c r="B425" s="13" t="s">
        <v>9666</v>
      </c>
      <c r="C425" s="13" t="s">
        <v>9667</v>
      </c>
      <c r="D425" s="12" t="s">
        <v>9668</v>
      </c>
      <c r="E425" s="13" t="s">
        <v>9064</v>
      </c>
      <c r="F425" s="13" t="s">
        <v>9669</v>
      </c>
      <c r="G425" s="15">
        <v>8.1</v>
      </c>
      <c r="H425" s="15">
        <v>0</v>
      </c>
      <c r="I425" s="15">
        <v>0</v>
      </c>
      <c r="J425" s="15">
        <f t="shared" si="14"/>
        <v>0</v>
      </c>
      <c r="K425" s="15">
        <f t="shared" si="15"/>
        <v>8.1</v>
      </c>
    </row>
    <row r="426" spans="1:11">
      <c r="A426" s="12" t="s">
        <v>956</v>
      </c>
      <c r="B426" s="13" t="s">
        <v>9666</v>
      </c>
      <c r="C426" s="13" t="s">
        <v>7548</v>
      </c>
      <c r="D426" s="12" t="s">
        <v>9668</v>
      </c>
      <c r="E426" s="13" t="s">
        <v>9064</v>
      </c>
      <c r="F426" s="13" t="s">
        <v>5335</v>
      </c>
      <c r="G426" s="15">
        <v>3.9</v>
      </c>
      <c r="H426" s="15">
        <v>0</v>
      </c>
      <c r="I426" s="15">
        <v>0</v>
      </c>
      <c r="J426" s="15">
        <f t="shared" si="14"/>
        <v>0</v>
      </c>
      <c r="K426" s="15">
        <f t="shared" si="15"/>
        <v>3.9</v>
      </c>
    </row>
    <row r="427" spans="1:11">
      <c r="A427" s="12" t="s">
        <v>961</v>
      </c>
      <c r="B427" s="13" t="s">
        <v>9670</v>
      </c>
      <c r="C427" s="12" t="s">
        <v>3542</v>
      </c>
      <c r="D427" s="12" t="s">
        <v>9671</v>
      </c>
      <c r="E427" s="13" t="s">
        <v>9064</v>
      </c>
      <c r="F427" s="13" t="s">
        <v>5137</v>
      </c>
      <c r="G427" s="15">
        <v>4.71</v>
      </c>
      <c r="H427" s="15">
        <v>0</v>
      </c>
      <c r="I427" s="15">
        <v>0</v>
      </c>
      <c r="J427" s="15">
        <f t="shared" si="14"/>
        <v>0</v>
      </c>
      <c r="K427" s="15">
        <f t="shared" si="15"/>
        <v>4.71</v>
      </c>
    </row>
    <row r="428" spans="1:11">
      <c r="A428" s="12" t="s">
        <v>961</v>
      </c>
      <c r="B428" s="13" t="s">
        <v>9670</v>
      </c>
      <c r="C428" s="13" t="s">
        <v>3010</v>
      </c>
      <c r="D428" s="12" t="s">
        <v>9671</v>
      </c>
      <c r="E428" s="13" t="s">
        <v>9064</v>
      </c>
      <c r="F428" s="13" t="s">
        <v>9127</v>
      </c>
      <c r="G428" s="15">
        <v>7.29</v>
      </c>
      <c r="H428" s="15">
        <v>0</v>
      </c>
      <c r="I428" s="15">
        <v>0</v>
      </c>
      <c r="J428" s="15">
        <f t="shared" si="14"/>
        <v>0</v>
      </c>
      <c r="K428" s="15">
        <f t="shared" si="15"/>
        <v>7.29</v>
      </c>
    </row>
    <row r="429" spans="1:11">
      <c r="A429" s="12" t="s">
        <v>965</v>
      </c>
      <c r="B429" s="13" t="s">
        <v>9672</v>
      </c>
      <c r="C429" s="13" t="s">
        <v>9673</v>
      </c>
      <c r="D429" s="12" t="s">
        <v>9674</v>
      </c>
      <c r="E429" s="13" t="s">
        <v>9064</v>
      </c>
      <c r="F429" s="13" t="s">
        <v>83</v>
      </c>
      <c r="G429" s="15">
        <v>12</v>
      </c>
      <c r="H429" s="15">
        <v>0</v>
      </c>
      <c r="I429" s="15">
        <v>0</v>
      </c>
      <c r="J429" s="15">
        <f t="shared" si="14"/>
        <v>0</v>
      </c>
      <c r="K429" s="15">
        <f t="shared" si="15"/>
        <v>12</v>
      </c>
    </row>
    <row r="430" spans="1:11">
      <c r="A430" s="12" t="s">
        <v>969</v>
      </c>
      <c r="B430" s="40" t="s">
        <v>9675</v>
      </c>
      <c r="C430" s="13" t="s">
        <v>9676</v>
      </c>
      <c r="D430" s="12" t="s">
        <v>9677</v>
      </c>
      <c r="E430" s="13" t="s">
        <v>9064</v>
      </c>
      <c r="F430" s="13" t="s">
        <v>1309</v>
      </c>
      <c r="G430" s="15">
        <v>10</v>
      </c>
      <c r="H430" s="15">
        <v>0</v>
      </c>
      <c r="I430" s="15">
        <v>0</v>
      </c>
      <c r="J430" s="15">
        <f t="shared" si="14"/>
        <v>0</v>
      </c>
      <c r="K430" s="15">
        <f t="shared" si="15"/>
        <v>10</v>
      </c>
    </row>
    <row r="431" spans="1:11">
      <c r="A431" s="12" t="s">
        <v>969</v>
      </c>
      <c r="B431" s="40" t="s">
        <v>9675</v>
      </c>
      <c r="C431" s="13" t="s">
        <v>8960</v>
      </c>
      <c r="D431" s="12" t="s">
        <v>9677</v>
      </c>
      <c r="E431" s="13" t="s">
        <v>9064</v>
      </c>
      <c r="F431" s="13" t="s">
        <v>9280</v>
      </c>
      <c r="G431" s="15">
        <v>2</v>
      </c>
      <c r="H431" s="15">
        <v>0</v>
      </c>
      <c r="I431" s="15">
        <v>0</v>
      </c>
      <c r="J431" s="15">
        <f t="shared" si="14"/>
        <v>0</v>
      </c>
      <c r="K431" s="15">
        <f t="shared" si="15"/>
        <v>2</v>
      </c>
    </row>
    <row r="432" spans="1:11">
      <c r="A432" s="12" t="s">
        <v>973</v>
      </c>
      <c r="B432" s="13" t="s">
        <v>9678</v>
      </c>
      <c r="C432" s="12" t="s">
        <v>9679</v>
      </c>
      <c r="D432" s="12" t="s">
        <v>9680</v>
      </c>
      <c r="E432" s="13" t="s">
        <v>9064</v>
      </c>
      <c r="F432" s="13" t="s">
        <v>8289</v>
      </c>
      <c r="G432" s="15">
        <v>3.5</v>
      </c>
      <c r="H432" s="15">
        <v>0</v>
      </c>
      <c r="I432" s="15">
        <v>0</v>
      </c>
      <c r="J432" s="15">
        <f t="shared" si="14"/>
        <v>0</v>
      </c>
      <c r="K432" s="15">
        <f t="shared" si="15"/>
        <v>3.5</v>
      </c>
    </row>
    <row r="433" spans="1:11">
      <c r="A433" s="12" t="s">
        <v>973</v>
      </c>
      <c r="B433" s="13" t="s">
        <v>9678</v>
      </c>
      <c r="C433" s="13" t="s">
        <v>4390</v>
      </c>
      <c r="D433" s="12" t="s">
        <v>9680</v>
      </c>
      <c r="E433" s="13" t="s">
        <v>9064</v>
      </c>
      <c r="F433" s="13" t="s">
        <v>9681</v>
      </c>
      <c r="G433" s="15">
        <v>1.07</v>
      </c>
      <c r="H433" s="15">
        <v>0</v>
      </c>
      <c r="I433" s="15">
        <v>0</v>
      </c>
      <c r="J433" s="15">
        <f t="shared" si="14"/>
        <v>0</v>
      </c>
      <c r="K433" s="15">
        <f t="shared" si="15"/>
        <v>1.07</v>
      </c>
    </row>
    <row r="434" spans="1:11">
      <c r="A434" s="12" t="s">
        <v>973</v>
      </c>
      <c r="B434" s="13" t="s">
        <v>9678</v>
      </c>
      <c r="C434" s="13" t="s">
        <v>8809</v>
      </c>
      <c r="D434" s="12" t="s">
        <v>9680</v>
      </c>
      <c r="E434" s="13" t="s">
        <v>9064</v>
      </c>
      <c r="F434" s="13" t="s">
        <v>9682</v>
      </c>
      <c r="G434" s="15">
        <v>0.43</v>
      </c>
      <c r="H434" s="15">
        <v>0</v>
      </c>
      <c r="I434" s="15">
        <v>0</v>
      </c>
      <c r="J434" s="15">
        <f t="shared" si="14"/>
        <v>0</v>
      </c>
      <c r="K434" s="15">
        <f t="shared" si="15"/>
        <v>0.43</v>
      </c>
    </row>
    <row r="435" spans="1:11">
      <c r="A435" s="12" t="s">
        <v>973</v>
      </c>
      <c r="B435" s="13" t="s">
        <v>9678</v>
      </c>
      <c r="C435" s="13" t="s">
        <v>9683</v>
      </c>
      <c r="D435" s="12" t="s">
        <v>9680</v>
      </c>
      <c r="E435" s="13" t="s">
        <v>9064</v>
      </c>
      <c r="F435" s="13" t="s">
        <v>3409</v>
      </c>
      <c r="G435" s="15">
        <v>6</v>
      </c>
      <c r="H435" s="15">
        <v>0</v>
      </c>
      <c r="I435" s="15">
        <v>0</v>
      </c>
      <c r="J435" s="15">
        <f t="shared" si="14"/>
        <v>0</v>
      </c>
      <c r="K435" s="15">
        <f t="shared" si="15"/>
        <v>6</v>
      </c>
    </row>
    <row r="436" spans="1:11">
      <c r="A436" s="12" t="s">
        <v>977</v>
      </c>
      <c r="B436" s="13" t="s">
        <v>9684</v>
      </c>
      <c r="C436" s="13" t="s">
        <v>9572</v>
      </c>
      <c r="D436" s="12" t="s">
        <v>9685</v>
      </c>
      <c r="E436" s="13" t="s">
        <v>9064</v>
      </c>
      <c r="F436" s="13" t="s">
        <v>7357</v>
      </c>
      <c r="G436" s="15">
        <v>0.87</v>
      </c>
      <c r="H436" s="15">
        <v>0</v>
      </c>
      <c r="I436" s="15">
        <v>0</v>
      </c>
      <c r="J436" s="15">
        <f t="shared" si="14"/>
        <v>0</v>
      </c>
      <c r="K436" s="15">
        <f t="shared" si="15"/>
        <v>0.87</v>
      </c>
    </row>
    <row r="437" spans="1:11">
      <c r="A437" s="12" t="s">
        <v>977</v>
      </c>
      <c r="B437" s="13" t="s">
        <v>9684</v>
      </c>
      <c r="C437" s="13" t="s">
        <v>9101</v>
      </c>
      <c r="D437" s="12" t="s">
        <v>9685</v>
      </c>
      <c r="E437" s="13" t="s">
        <v>9064</v>
      </c>
      <c r="F437" s="13" t="s">
        <v>9686</v>
      </c>
      <c r="G437" s="15">
        <v>0.63</v>
      </c>
      <c r="H437" s="15">
        <v>0</v>
      </c>
      <c r="I437" s="15">
        <v>0</v>
      </c>
      <c r="J437" s="15">
        <f t="shared" si="14"/>
        <v>0</v>
      </c>
      <c r="K437" s="15">
        <f t="shared" si="15"/>
        <v>0.63</v>
      </c>
    </row>
    <row r="438" spans="1:11">
      <c r="A438" s="12" t="s">
        <v>977</v>
      </c>
      <c r="B438" s="13" t="s">
        <v>9684</v>
      </c>
      <c r="C438" s="13" t="s">
        <v>9687</v>
      </c>
      <c r="D438" s="12" t="s">
        <v>9685</v>
      </c>
      <c r="E438" s="13" t="s">
        <v>9064</v>
      </c>
      <c r="F438" s="13" t="s">
        <v>3013</v>
      </c>
      <c r="G438" s="15">
        <v>9.5</v>
      </c>
      <c r="H438" s="15">
        <v>0</v>
      </c>
      <c r="I438" s="15">
        <v>0</v>
      </c>
      <c r="J438" s="15">
        <f t="shared" si="14"/>
        <v>0</v>
      </c>
      <c r="K438" s="15">
        <f t="shared" si="15"/>
        <v>9.5</v>
      </c>
    </row>
    <row r="439" spans="1:11">
      <c r="A439" s="12" t="s">
        <v>981</v>
      </c>
      <c r="B439" s="40" t="s">
        <v>9688</v>
      </c>
      <c r="C439" s="13" t="s">
        <v>9689</v>
      </c>
      <c r="D439" s="12" t="s">
        <v>9690</v>
      </c>
      <c r="E439" s="13" t="s">
        <v>9064</v>
      </c>
      <c r="F439" s="13" t="s">
        <v>9691</v>
      </c>
      <c r="G439" s="15">
        <v>1.5</v>
      </c>
      <c r="H439" s="15">
        <v>0</v>
      </c>
      <c r="I439" s="15">
        <v>0</v>
      </c>
      <c r="J439" s="15">
        <f t="shared" si="14"/>
        <v>0</v>
      </c>
      <c r="K439" s="15">
        <f t="shared" si="15"/>
        <v>1.5</v>
      </c>
    </row>
    <row r="440" spans="1:11">
      <c r="A440" s="12" t="s">
        <v>981</v>
      </c>
      <c r="B440" s="40" t="s">
        <v>9688</v>
      </c>
      <c r="C440" s="13" t="s">
        <v>9692</v>
      </c>
      <c r="D440" s="12" t="s">
        <v>9690</v>
      </c>
      <c r="E440" s="13" t="s">
        <v>9064</v>
      </c>
      <c r="F440" s="13" t="s">
        <v>9693</v>
      </c>
      <c r="G440" s="15">
        <v>2.5</v>
      </c>
      <c r="H440" s="15">
        <v>0</v>
      </c>
      <c r="I440" s="15">
        <v>0</v>
      </c>
      <c r="J440" s="15">
        <f t="shared" si="14"/>
        <v>0</v>
      </c>
      <c r="K440" s="15">
        <f t="shared" si="15"/>
        <v>2.5</v>
      </c>
    </row>
    <row r="441" spans="1:11">
      <c r="A441" s="12" t="s">
        <v>981</v>
      </c>
      <c r="B441" s="40" t="s">
        <v>9688</v>
      </c>
      <c r="C441" s="13" t="s">
        <v>2017</v>
      </c>
      <c r="D441" s="12" t="s">
        <v>9690</v>
      </c>
      <c r="E441" s="13" t="s">
        <v>9064</v>
      </c>
      <c r="F441" s="13" t="s">
        <v>3409</v>
      </c>
      <c r="G441" s="15">
        <v>6</v>
      </c>
      <c r="H441" s="15">
        <v>0</v>
      </c>
      <c r="I441" s="15">
        <v>0</v>
      </c>
      <c r="J441" s="15">
        <f t="shared" si="14"/>
        <v>0</v>
      </c>
      <c r="K441" s="15">
        <f t="shared" si="15"/>
        <v>6</v>
      </c>
    </row>
    <row r="442" spans="1:11">
      <c r="A442" s="12" t="s">
        <v>985</v>
      </c>
      <c r="B442" s="13" t="s">
        <v>9694</v>
      </c>
      <c r="C442" s="13" t="s">
        <v>9695</v>
      </c>
      <c r="D442" s="12" t="s">
        <v>9696</v>
      </c>
      <c r="E442" s="13" t="s">
        <v>9064</v>
      </c>
      <c r="F442" s="13" t="s">
        <v>9697</v>
      </c>
      <c r="G442" s="15">
        <v>8.5</v>
      </c>
      <c r="H442" s="15">
        <v>3.5</v>
      </c>
      <c r="I442" s="15">
        <v>3.5</v>
      </c>
      <c r="J442" s="15">
        <f t="shared" si="14"/>
        <v>0</v>
      </c>
      <c r="K442" s="15">
        <f t="shared" si="15"/>
        <v>8.5</v>
      </c>
    </row>
    <row r="443" spans="1:11">
      <c r="A443" s="12" t="s">
        <v>989</v>
      </c>
      <c r="B443" s="40" t="s">
        <v>9698</v>
      </c>
      <c r="C443" s="12" t="s">
        <v>9699</v>
      </c>
      <c r="D443" s="12" t="s">
        <v>9700</v>
      </c>
      <c r="E443" s="13" t="s">
        <v>9064</v>
      </c>
      <c r="F443" s="13" t="s">
        <v>2841</v>
      </c>
      <c r="G443" s="15">
        <v>6</v>
      </c>
      <c r="H443" s="15">
        <v>0</v>
      </c>
      <c r="I443" s="15">
        <v>0</v>
      </c>
      <c r="J443" s="15">
        <f t="shared" si="14"/>
        <v>0</v>
      </c>
      <c r="K443" s="15">
        <f t="shared" si="15"/>
        <v>6</v>
      </c>
    </row>
    <row r="444" spans="1:11">
      <c r="A444" s="12" t="s">
        <v>989</v>
      </c>
      <c r="B444" s="40" t="s">
        <v>9698</v>
      </c>
      <c r="C444" s="13" t="s">
        <v>9701</v>
      </c>
      <c r="D444" s="12" t="s">
        <v>9700</v>
      </c>
      <c r="E444" s="13" t="s">
        <v>9064</v>
      </c>
      <c r="F444" s="13" t="s">
        <v>4083</v>
      </c>
      <c r="G444" s="15">
        <v>6</v>
      </c>
      <c r="H444" s="15">
        <v>0</v>
      </c>
      <c r="I444" s="15">
        <v>0</v>
      </c>
      <c r="J444" s="15">
        <f t="shared" si="14"/>
        <v>0</v>
      </c>
      <c r="K444" s="15">
        <f t="shared" si="15"/>
        <v>6</v>
      </c>
    </row>
    <row r="445" spans="1:11">
      <c r="A445" s="12" t="s">
        <v>993</v>
      </c>
      <c r="B445" s="40" t="s">
        <v>9702</v>
      </c>
      <c r="C445" s="12" t="s">
        <v>9133</v>
      </c>
      <c r="D445" s="12" t="s">
        <v>9703</v>
      </c>
      <c r="E445" s="13" t="s">
        <v>9064</v>
      </c>
      <c r="F445" s="13" t="s">
        <v>2793</v>
      </c>
      <c r="G445" s="15">
        <v>9.5</v>
      </c>
      <c r="H445" s="15">
        <v>0</v>
      </c>
      <c r="I445" s="15">
        <v>0</v>
      </c>
      <c r="J445" s="15">
        <f t="shared" si="14"/>
        <v>0</v>
      </c>
      <c r="K445" s="15">
        <f t="shared" si="15"/>
        <v>9.5</v>
      </c>
    </row>
    <row r="446" spans="1:11">
      <c r="A446" s="12" t="s">
        <v>993</v>
      </c>
      <c r="B446" s="40" t="s">
        <v>9702</v>
      </c>
      <c r="C446" s="13" t="s">
        <v>8344</v>
      </c>
      <c r="D446" s="12" t="s">
        <v>9703</v>
      </c>
      <c r="E446" s="13" t="s">
        <v>9064</v>
      </c>
      <c r="F446" s="13" t="s">
        <v>7318</v>
      </c>
      <c r="G446" s="15">
        <v>2.5</v>
      </c>
      <c r="H446" s="15">
        <v>0</v>
      </c>
      <c r="I446" s="15">
        <v>0</v>
      </c>
      <c r="J446" s="15">
        <f t="shared" si="14"/>
        <v>0</v>
      </c>
      <c r="K446" s="15">
        <f t="shared" si="15"/>
        <v>2.5</v>
      </c>
    </row>
    <row r="447" spans="1:11">
      <c r="A447" s="12" t="s">
        <v>997</v>
      </c>
      <c r="B447" s="13" t="s">
        <v>9704</v>
      </c>
      <c r="C447" s="12" t="s">
        <v>9705</v>
      </c>
      <c r="D447" s="12" t="s">
        <v>9706</v>
      </c>
      <c r="E447" s="13" t="s">
        <v>9064</v>
      </c>
      <c r="F447" s="13" t="s">
        <v>83</v>
      </c>
      <c r="G447" s="15">
        <v>12</v>
      </c>
      <c r="H447" s="15">
        <v>0</v>
      </c>
      <c r="I447" s="15">
        <v>0</v>
      </c>
      <c r="J447" s="15">
        <f t="shared" si="14"/>
        <v>0</v>
      </c>
      <c r="K447" s="15">
        <f t="shared" si="15"/>
        <v>12</v>
      </c>
    </row>
    <row r="448" spans="1:11">
      <c r="A448" s="12" t="s">
        <v>1001</v>
      </c>
      <c r="B448" s="13" t="s">
        <v>9707</v>
      </c>
      <c r="C448" s="13" t="s">
        <v>9708</v>
      </c>
      <c r="D448" s="12" t="s">
        <v>9709</v>
      </c>
      <c r="E448" s="13" t="s">
        <v>9064</v>
      </c>
      <c r="F448" s="13" t="s">
        <v>83</v>
      </c>
      <c r="G448" s="15">
        <v>12</v>
      </c>
      <c r="H448" s="15">
        <v>0</v>
      </c>
      <c r="I448" s="15">
        <v>0</v>
      </c>
      <c r="J448" s="15">
        <f t="shared" si="14"/>
        <v>0</v>
      </c>
      <c r="K448" s="15">
        <f t="shared" si="15"/>
        <v>12</v>
      </c>
    </row>
    <row r="449" spans="1:11">
      <c r="A449" s="12" t="s">
        <v>1005</v>
      </c>
      <c r="B449" s="13" t="s">
        <v>9710</v>
      </c>
      <c r="C449" s="13" t="s">
        <v>9711</v>
      </c>
      <c r="D449" s="12" t="s">
        <v>9712</v>
      </c>
      <c r="E449" s="13" t="s">
        <v>9064</v>
      </c>
      <c r="F449" s="13" t="s">
        <v>83</v>
      </c>
      <c r="G449" s="15">
        <v>12</v>
      </c>
      <c r="H449" s="15">
        <v>0</v>
      </c>
      <c r="I449" s="15">
        <v>0</v>
      </c>
      <c r="J449" s="15">
        <f t="shared" si="14"/>
        <v>0</v>
      </c>
      <c r="K449" s="15">
        <f t="shared" si="15"/>
        <v>12</v>
      </c>
    </row>
    <row r="450" spans="1:11">
      <c r="A450" s="12" t="s">
        <v>1009</v>
      </c>
      <c r="B450" s="40" t="s">
        <v>9713</v>
      </c>
      <c r="C450" s="13" t="s">
        <v>9714</v>
      </c>
      <c r="D450" s="12" t="s">
        <v>9715</v>
      </c>
      <c r="E450" s="13" t="s">
        <v>9064</v>
      </c>
      <c r="F450" s="13" t="s">
        <v>2978</v>
      </c>
      <c r="G450" s="15">
        <v>1.5</v>
      </c>
      <c r="H450" s="15">
        <v>0</v>
      </c>
      <c r="I450" s="15">
        <v>0</v>
      </c>
      <c r="J450" s="15">
        <f t="shared" si="14"/>
        <v>0</v>
      </c>
      <c r="K450" s="15">
        <f t="shared" si="15"/>
        <v>1.5</v>
      </c>
    </row>
    <row r="451" spans="1:11">
      <c r="A451" s="12" t="s">
        <v>1009</v>
      </c>
      <c r="B451" s="40" t="s">
        <v>9713</v>
      </c>
      <c r="C451" s="13" t="s">
        <v>9716</v>
      </c>
      <c r="D451" s="12" t="s">
        <v>9715</v>
      </c>
      <c r="E451" s="13" t="s">
        <v>9064</v>
      </c>
      <c r="F451" s="13" t="s">
        <v>9717</v>
      </c>
      <c r="G451" s="15">
        <v>1.43</v>
      </c>
      <c r="H451" s="15">
        <v>0</v>
      </c>
      <c r="I451" s="15">
        <v>0</v>
      </c>
      <c r="J451" s="15">
        <f t="shared" si="14"/>
        <v>0</v>
      </c>
      <c r="K451" s="15">
        <f t="shared" si="15"/>
        <v>1.43</v>
      </c>
    </row>
    <row r="452" spans="1:11">
      <c r="A452" s="12" t="s">
        <v>1009</v>
      </c>
      <c r="B452" s="40" t="s">
        <v>9713</v>
      </c>
      <c r="C452" s="13" t="s">
        <v>9718</v>
      </c>
      <c r="D452" s="12" t="s">
        <v>9715</v>
      </c>
      <c r="E452" s="13" t="s">
        <v>9064</v>
      </c>
      <c r="F452" s="13" t="s">
        <v>9719</v>
      </c>
      <c r="G452" s="15">
        <v>1.57</v>
      </c>
      <c r="H452" s="15">
        <v>0</v>
      </c>
      <c r="I452" s="15">
        <v>0</v>
      </c>
      <c r="J452" s="15">
        <f t="shared" si="14"/>
        <v>0</v>
      </c>
      <c r="K452" s="15">
        <f t="shared" si="15"/>
        <v>1.57</v>
      </c>
    </row>
    <row r="453" spans="1:11">
      <c r="A453" s="12" t="s">
        <v>1009</v>
      </c>
      <c r="B453" s="40" t="s">
        <v>9713</v>
      </c>
      <c r="C453" s="13" t="s">
        <v>9658</v>
      </c>
      <c r="D453" s="12" t="s">
        <v>9715</v>
      </c>
      <c r="E453" s="13" t="s">
        <v>9064</v>
      </c>
      <c r="F453" s="13" t="s">
        <v>9720</v>
      </c>
      <c r="G453" s="15">
        <v>1.5</v>
      </c>
      <c r="H453" s="15">
        <v>0</v>
      </c>
      <c r="I453" s="15">
        <v>0</v>
      </c>
      <c r="J453" s="15">
        <f t="shared" si="14"/>
        <v>0</v>
      </c>
      <c r="K453" s="15">
        <f t="shared" si="15"/>
        <v>1.5</v>
      </c>
    </row>
    <row r="454" spans="1:11">
      <c r="A454" s="12" t="s">
        <v>1009</v>
      </c>
      <c r="B454" s="40" t="s">
        <v>9713</v>
      </c>
      <c r="C454" s="34" t="s">
        <v>9721</v>
      </c>
      <c r="D454" s="12" t="s">
        <v>9715</v>
      </c>
      <c r="E454" s="13" t="s">
        <v>9064</v>
      </c>
      <c r="F454" s="13" t="s">
        <v>9722</v>
      </c>
      <c r="G454" s="15">
        <v>3.23</v>
      </c>
      <c r="H454" s="15">
        <v>0</v>
      </c>
      <c r="I454" s="15">
        <v>0</v>
      </c>
      <c r="J454" s="15">
        <f t="shared" si="14"/>
        <v>0</v>
      </c>
      <c r="K454" s="15">
        <f t="shared" si="15"/>
        <v>3.23</v>
      </c>
    </row>
    <row r="455" spans="1:11">
      <c r="A455" s="12" t="s">
        <v>1009</v>
      </c>
      <c r="B455" s="40" t="s">
        <v>9713</v>
      </c>
      <c r="C455" s="34" t="s">
        <v>9721</v>
      </c>
      <c r="D455" s="12" t="s">
        <v>9715</v>
      </c>
      <c r="E455" s="13" t="s">
        <v>9064</v>
      </c>
      <c r="F455" s="13" t="s">
        <v>5425</v>
      </c>
      <c r="G455" s="15">
        <v>1.77</v>
      </c>
      <c r="H455" s="15">
        <v>0</v>
      </c>
      <c r="I455" s="15">
        <v>0</v>
      </c>
      <c r="J455" s="15">
        <f t="shared" si="14"/>
        <v>0</v>
      </c>
      <c r="K455" s="15">
        <f t="shared" si="15"/>
        <v>1.77</v>
      </c>
    </row>
    <row r="456" spans="1:11">
      <c r="A456" s="12" t="s">
        <v>1013</v>
      </c>
      <c r="B456" s="13" t="s">
        <v>9723</v>
      </c>
      <c r="C456" s="13" t="s">
        <v>9724</v>
      </c>
      <c r="D456" s="12" t="s">
        <v>9725</v>
      </c>
      <c r="E456" s="13" t="s">
        <v>9064</v>
      </c>
      <c r="F456" s="13" t="s">
        <v>83</v>
      </c>
      <c r="G456" s="15">
        <v>12</v>
      </c>
      <c r="H456" s="15">
        <v>0</v>
      </c>
      <c r="I456" s="15">
        <v>0</v>
      </c>
      <c r="J456" s="15">
        <f t="shared" si="14"/>
        <v>0</v>
      </c>
      <c r="K456" s="15">
        <f t="shared" si="15"/>
        <v>12</v>
      </c>
    </row>
    <row r="457" spans="1:11">
      <c r="A457" s="12" t="s">
        <v>1017</v>
      </c>
      <c r="B457" s="40" t="s">
        <v>9726</v>
      </c>
      <c r="C457" s="13" t="s">
        <v>9727</v>
      </c>
      <c r="D457" s="12" t="s">
        <v>9728</v>
      </c>
      <c r="E457" s="13" t="s">
        <v>9064</v>
      </c>
      <c r="F457" s="13" t="s">
        <v>83</v>
      </c>
      <c r="G457" s="15">
        <v>12</v>
      </c>
      <c r="H457" s="15">
        <v>0</v>
      </c>
      <c r="I457" s="15">
        <v>0</v>
      </c>
      <c r="J457" s="15">
        <f t="shared" si="14"/>
        <v>0</v>
      </c>
      <c r="K457" s="15">
        <f t="shared" si="15"/>
        <v>12</v>
      </c>
    </row>
    <row r="458" spans="1:11">
      <c r="A458" s="12" t="s">
        <v>1021</v>
      </c>
      <c r="B458" s="13" t="s">
        <v>9729</v>
      </c>
      <c r="C458" s="13" t="s">
        <v>9730</v>
      </c>
      <c r="D458" s="12" t="s">
        <v>9731</v>
      </c>
      <c r="E458" s="13" t="s">
        <v>9064</v>
      </c>
      <c r="F458" s="13" t="s">
        <v>83</v>
      </c>
      <c r="G458" s="15">
        <v>12</v>
      </c>
      <c r="H458" s="15">
        <v>0</v>
      </c>
      <c r="I458" s="15">
        <v>0</v>
      </c>
      <c r="J458" s="15">
        <f t="shared" si="14"/>
        <v>0</v>
      </c>
      <c r="K458" s="15">
        <f t="shared" si="15"/>
        <v>12</v>
      </c>
    </row>
    <row r="459" spans="1:11">
      <c r="A459" s="12" t="s">
        <v>1025</v>
      </c>
      <c r="B459" s="13" t="s">
        <v>9732</v>
      </c>
      <c r="C459" s="13" t="s">
        <v>9733</v>
      </c>
      <c r="D459" s="12" t="s">
        <v>9734</v>
      </c>
      <c r="E459" s="13" t="s">
        <v>9064</v>
      </c>
      <c r="F459" s="13" t="s">
        <v>9735</v>
      </c>
      <c r="G459" s="15">
        <v>7.27</v>
      </c>
      <c r="H459" s="15">
        <v>0</v>
      </c>
      <c r="I459" s="15">
        <v>0</v>
      </c>
      <c r="J459" s="15">
        <f t="shared" si="14"/>
        <v>0</v>
      </c>
      <c r="K459" s="15">
        <f t="shared" si="15"/>
        <v>7.27</v>
      </c>
    </row>
    <row r="460" spans="1:11">
      <c r="A460" s="12" t="s">
        <v>1025</v>
      </c>
      <c r="B460" s="13" t="s">
        <v>9732</v>
      </c>
      <c r="C460" s="13" t="s">
        <v>9178</v>
      </c>
      <c r="D460" s="12" t="s">
        <v>9734</v>
      </c>
      <c r="E460" s="13" t="s">
        <v>9064</v>
      </c>
      <c r="F460" s="13" t="s">
        <v>9736</v>
      </c>
      <c r="G460" s="15">
        <v>0.23</v>
      </c>
      <c r="H460" s="15">
        <v>0</v>
      </c>
      <c r="I460" s="15">
        <v>0</v>
      </c>
      <c r="J460" s="15">
        <f t="shared" si="14"/>
        <v>0</v>
      </c>
      <c r="K460" s="15">
        <f t="shared" si="15"/>
        <v>0.23</v>
      </c>
    </row>
    <row r="461" spans="1:11">
      <c r="A461" s="12" t="s">
        <v>1029</v>
      </c>
      <c r="B461" s="13" t="s">
        <v>9737</v>
      </c>
      <c r="C461" s="37" t="s">
        <v>9738</v>
      </c>
      <c r="D461" s="12" t="s">
        <v>9739</v>
      </c>
      <c r="E461" s="13" t="s">
        <v>9064</v>
      </c>
      <c r="F461" s="13" t="s">
        <v>9740</v>
      </c>
      <c r="G461" s="15">
        <v>10.76</v>
      </c>
      <c r="H461" s="15">
        <v>0</v>
      </c>
      <c r="I461" s="15">
        <v>0</v>
      </c>
      <c r="J461" s="15">
        <f t="shared" si="14"/>
        <v>0</v>
      </c>
      <c r="K461" s="15">
        <f t="shared" si="15"/>
        <v>10.76</v>
      </c>
    </row>
    <row r="462" spans="1:11">
      <c r="A462" s="12" t="s">
        <v>1029</v>
      </c>
      <c r="B462" s="13" t="s">
        <v>9737</v>
      </c>
      <c r="C462" s="13" t="s">
        <v>9741</v>
      </c>
      <c r="D462" s="12" t="s">
        <v>9739</v>
      </c>
      <c r="E462" s="13" t="s">
        <v>9064</v>
      </c>
      <c r="F462" s="13" t="s">
        <v>8934</v>
      </c>
      <c r="G462" s="15">
        <v>1.24</v>
      </c>
      <c r="H462" s="15">
        <v>0</v>
      </c>
      <c r="I462" s="15">
        <v>0</v>
      </c>
      <c r="J462" s="15">
        <f t="shared" si="14"/>
        <v>0</v>
      </c>
      <c r="K462" s="15">
        <f t="shared" si="15"/>
        <v>1.24</v>
      </c>
    </row>
    <row r="463" spans="1:11">
      <c r="A463" s="12" t="s">
        <v>1033</v>
      </c>
      <c r="B463" s="40" t="s">
        <v>9742</v>
      </c>
      <c r="C463" s="13" t="s">
        <v>9743</v>
      </c>
      <c r="D463" s="12" t="s">
        <v>9744</v>
      </c>
      <c r="E463" s="13" t="s">
        <v>9064</v>
      </c>
      <c r="F463" s="13" t="s">
        <v>83</v>
      </c>
      <c r="G463" s="15">
        <v>12</v>
      </c>
      <c r="H463" s="15">
        <v>0</v>
      </c>
      <c r="I463" s="15">
        <v>0</v>
      </c>
      <c r="J463" s="15">
        <f t="shared" si="14"/>
        <v>0</v>
      </c>
      <c r="K463" s="15">
        <f t="shared" si="15"/>
        <v>12</v>
      </c>
    </row>
    <row r="464" spans="1:11">
      <c r="A464" s="12" t="s">
        <v>1037</v>
      </c>
      <c r="B464" s="40" t="s">
        <v>9745</v>
      </c>
      <c r="C464" s="13" t="s">
        <v>4677</v>
      </c>
      <c r="D464" s="12" t="s">
        <v>9746</v>
      </c>
      <c r="E464" s="13" t="s">
        <v>9064</v>
      </c>
      <c r="F464" s="13" t="s">
        <v>83</v>
      </c>
      <c r="G464" s="15">
        <v>12</v>
      </c>
      <c r="H464" s="15">
        <v>0</v>
      </c>
      <c r="I464" s="15">
        <v>0</v>
      </c>
      <c r="J464" s="15">
        <f t="shared" si="14"/>
        <v>0</v>
      </c>
      <c r="K464" s="15">
        <f t="shared" si="15"/>
        <v>12</v>
      </c>
    </row>
    <row r="465" spans="1:11">
      <c r="A465" s="12" t="s">
        <v>1041</v>
      </c>
      <c r="B465" s="13" t="s">
        <v>9747</v>
      </c>
      <c r="C465" s="13" t="s">
        <v>9748</v>
      </c>
      <c r="D465" s="12" t="s">
        <v>9749</v>
      </c>
      <c r="E465" s="13" t="s">
        <v>9064</v>
      </c>
      <c r="F465" s="13" t="s">
        <v>6386</v>
      </c>
      <c r="G465" s="15">
        <v>7.46</v>
      </c>
      <c r="H465" s="15">
        <v>0</v>
      </c>
      <c r="I465" s="15">
        <v>0</v>
      </c>
      <c r="J465" s="15">
        <f t="shared" si="14"/>
        <v>0</v>
      </c>
      <c r="K465" s="15">
        <f t="shared" si="15"/>
        <v>7.46</v>
      </c>
    </row>
    <row r="466" spans="1:11">
      <c r="A466" s="12" t="s">
        <v>1041</v>
      </c>
      <c r="B466" s="13" t="s">
        <v>9747</v>
      </c>
      <c r="C466" s="13" t="s">
        <v>7621</v>
      </c>
      <c r="D466" s="12" t="s">
        <v>9749</v>
      </c>
      <c r="E466" s="13" t="s">
        <v>9064</v>
      </c>
      <c r="F466" s="13" t="s">
        <v>2783</v>
      </c>
      <c r="G466" s="15">
        <v>4.54</v>
      </c>
      <c r="H466" s="15">
        <v>0</v>
      </c>
      <c r="I466" s="15">
        <v>0</v>
      </c>
      <c r="J466" s="15">
        <f t="shared" si="14"/>
        <v>0</v>
      </c>
      <c r="K466" s="15">
        <f t="shared" si="15"/>
        <v>4.54</v>
      </c>
    </row>
    <row r="467" spans="1:11">
      <c r="A467" s="12" t="s">
        <v>1045</v>
      </c>
      <c r="B467" s="13" t="s">
        <v>9750</v>
      </c>
      <c r="C467" s="13" t="s">
        <v>2729</v>
      </c>
      <c r="D467" s="12" t="s">
        <v>9751</v>
      </c>
      <c r="E467" s="13" t="s">
        <v>9064</v>
      </c>
      <c r="F467" s="13" t="s">
        <v>5115</v>
      </c>
      <c r="G467" s="15">
        <v>8.34</v>
      </c>
      <c r="H467" s="15">
        <v>0</v>
      </c>
      <c r="I467" s="15">
        <v>0</v>
      </c>
      <c r="J467" s="15">
        <f t="shared" si="14"/>
        <v>0</v>
      </c>
      <c r="K467" s="15">
        <f t="shared" si="15"/>
        <v>8.34</v>
      </c>
    </row>
    <row r="468" spans="1:11">
      <c r="A468" s="12" t="s">
        <v>1045</v>
      </c>
      <c r="B468" s="13" t="s">
        <v>9750</v>
      </c>
      <c r="C468" s="13" t="s">
        <v>9288</v>
      </c>
      <c r="D468" s="12" t="s">
        <v>9751</v>
      </c>
      <c r="E468" s="13" t="s">
        <v>9064</v>
      </c>
      <c r="F468" s="13" t="s">
        <v>4872</v>
      </c>
      <c r="G468" s="15">
        <v>3.66</v>
      </c>
      <c r="H468" s="15">
        <v>0</v>
      </c>
      <c r="I468" s="15">
        <v>0</v>
      </c>
      <c r="J468" s="15">
        <f t="shared" si="14"/>
        <v>0</v>
      </c>
      <c r="K468" s="15">
        <f t="shared" si="15"/>
        <v>3.66</v>
      </c>
    </row>
    <row r="469" spans="1:11">
      <c r="A469" s="12" t="s">
        <v>1049</v>
      </c>
      <c r="B469" s="40" t="s">
        <v>9752</v>
      </c>
      <c r="C469" s="13" t="s">
        <v>9753</v>
      </c>
      <c r="D469" s="12" t="s">
        <v>9754</v>
      </c>
      <c r="E469" s="13" t="s">
        <v>9064</v>
      </c>
      <c r="F469" s="13" t="s">
        <v>83</v>
      </c>
      <c r="G469" s="15">
        <v>12</v>
      </c>
      <c r="H469" s="15">
        <v>0</v>
      </c>
      <c r="I469" s="15">
        <v>0</v>
      </c>
      <c r="J469" s="15">
        <f t="shared" si="14"/>
        <v>0</v>
      </c>
      <c r="K469" s="15">
        <f t="shared" si="15"/>
        <v>12</v>
      </c>
    </row>
    <row r="470" spans="1:11">
      <c r="A470" s="12" t="s">
        <v>1053</v>
      </c>
      <c r="B470" s="40" t="s">
        <v>9755</v>
      </c>
      <c r="C470" s="13" t="s">
        <v>9756</v>
      </c>
      <c r="D470" s="12" t="s">
        <v>9757</v>
      </c>
      <c r="E470" s="13" t="s">
        <v>9064</v>
      </c>
      <c r="F470" s="13" t="s">
        <v>83</v>
      </c>
      <c r="G470" s="15">
        <v>12</v>
      </c>
      <c r="H470" s="15">
        <v>0</v>
      </c>
      <c r="I470" s="15">
        <v>0</v>
      </c>
      <c r="J470" s="15">
        <f t="shared" si="14"/>
        <v>0</v>
      </c>
      <c r="K470" s="15">
        <f t="shared" si="15"/>
        <v>12</v>
      </c>
    </row>
    <row r="471" spans="1:11">
      <c r="A471" s="12" t="s">
        <v>1057</v>
      </c>
      <c r="B471" s="13" t="s">
        <v>9758</v>
      </c>
      <c r="C471" s="13" t="s">
        <v>9759</v>
      </c>
      <c r="D471" s="12" t="s">
        <v>9760</v>
      </c>
      <c r="E471" s="13" t="s">
        <v>9064</v>
      </c>
      <c r="F471" s="13" t="s">
        <v>9761</v>
      </c>
      <c r="G471" s="15">
        <v>6.15</v>
      </c>
      <c r="H471" s="15">
        <v>0</v>
      </c>
      <c r="I471" s="15">
        <v>0</v>
      </c>
      <c r="J471" s="15">
        <f t="shared" si="14"/>
        <v>0</v>
      </c>
      <c r="K471" s="15">
        <f t="shared" si="15"/>
        <v>6.15</v>
      </c>
    </row>
    <row r="472" spans="1:11">
      <c r="A472" s="12" t="s">
        <v>1057</v>
      </c>
      <c r="B472" s="13" t="s">
        <v>9758</v>
      </c>
      <c r="C472" s="13" t="s">
        <v>9629</v>
      </c>
      <c r="D472" s="12" t="s">
        <v>9760</v>
      </c>
      <c r="E472" s="13" t="s">
        <v>9064</v>
      </c>
      <c r="F472" s="13" t="s">
        <v>9762</v>
      </c>
      <c r="G472" s="15">
        <v>1.92</v>
      </c>
      <c r="H472" s="15">
        <v>0</v>
      </c>
      <c r="I472" s="15">
        <v>0</v>
      </c>
      <c r="J472" s="15">
        <f t="shared" si="14"/>
        <v>0</v>
      </c>
      <c r="K472" s="15">
        <f t="shared" si="15"/>
        <v>1.92</v>
      </c>
    </row>
    <row r="473" spans="1:11">
      <c r="A473" s="12" t="s">
        <v>1057</v>
      </c>
      <c r="B473" s="13" t="s">
        <v>9758</v>
      </c>
      <c r="C473" s="13" t="s">
        <v>9763</v>
      </c>
      <c r="D473" s="12" t="s">
        <v>9760</v>
      </c>
      <c r="E473" s="13" t="s">
        <v>9064</v>
      </c>
      <c r="F473" s="13" t="s">
        <v>9764</v>
      </c>
      <c r="G473" s="15">
        <v>3.93</v>
      </c>
      <c r="H473" s="15">
        <v>0</v>
      </c>
      <c r="I473" s="15">
        <v>0</v>
      </c>
      <c r="J473" s="15">
        <f t="shared" si="14"/>
        <v>0</v>
      </c>
      <c r="K473" s="15">
        <f t="shared" si="15"/>
        <v>3.93</v>
      </c>
    </row>
    <row r="474" spans="1:11">
      <c r="A474" s="12" t="s">
        <v>1061</v>
      </c>
      <c r="B474" s="13" t="s">
        <v>9765</v>
      </c>
      <c r="C474" s="13" t="s">
        <v>9766</v>
      </c>
      <c r="D474" s="12" t="s">
        <v>9767</v>
      </c>
      <c r="E474" s="13" t="s">
        <v>9064</v>
      </c>
      <c r="F474" s="13" t="s">
        <v>83</v>
      </c>
      <c r="G474" s="15">
        <v>12</v>
      </c>
      <c r="H474" s="15">
        <v>0</v>
      </c>
      <c r="I474" s="15">
        <v>0</v>
      </c>
      <c r="J474" s="15">
        <f t="shared" si="14"/>
        <v>0</v>
      </c>
      <c r="K474" s="15">
        <f t="shared" si="15"/>
        <v>12</v>
      </c>
    </row>
    <row r="475" spans="1:11">
      <c r="A475" s="12" t="s">
        <v>1065</v>
      </c>
      <c r="B475" s="40" t="s">
        <v>9768</v>
      </c>
      <c r="C475" s="13" t="s">
        <v>9769</v>
      </c>
      <c r="D475" s="12" t="s">
        <v>9770</v>
      </c>
      <c r="E475" s="13" t="s">
        <v>9064</v>
      </c>
      <c r="F475" s="13" t="s">
        <v>1177</v>
      </c>
      <c r="G475" s="15">
        <v>4.35</v>
      </c>
      <c r="H475" s="15">
        <v>0</v>
      </c>
      <c r="I475" s="15">
        <v>0</v>
      </c>
      <c r="J475" s="15">
        <f t="shared" si="14"/>
        <v>0</v>
      </c>
      <c r="K475" s="15">
        <f t="shared" si="15"/>
        <v>4.35</v>
      </c>
    </row>
    <row r="476" spans="1:11">
      <c r="A476" s="12" t="s">
        <v>1065</v>
      </c>
      <c r="B476" s="40" t="s">
        <v>9768</v>
      </c>
      <c r="C476" s="13" t="s">
        <v>9771</v>
      </c>
      <c r="D476" s="12" t="s">
        <v>9770</v>
      </c>
      <c r="E476" s="13" t="s">
        <v>9064</v>
      </c>
      <c r="F476" s="13" t="s">
        <v>9772</v>
      </c>
      <c r="G476" s="15">
        <v>2.35</v>
      </c>
      <c r="H476" s="15">
        <v>0</v>
      </c>
      <c r="I476" s="15">
        <v>0</v>
      </c>
      <c r="J476" s="15">
        <f t="shared" si="14"/>
        <v>0</v>
      </c>
      <c r="K476" s="15">
        <f t="shared" si="15"/>
        <v>2.35</v>
      </c>
    </row>
    <row r="477" spans="1:11">
      <c r="A477" s="12" t="s">
        <v>1065</v>
      </c>
      <c r="B477" s="40" t="s">
        <v>9768</v>
      </c>
      <c r="C477" s="13" t="s">
        <v>2617</v>
      </c>
      <c r="D477" s="12" t="s">
        <v>9770</v>
      </c>
      <c r="E477" s="13" t="s">
        <v>9064</v>
      </c>
      <c r="F477" s="13" t="s">
        <v>9773</v>
      </c>
      <c r="G477" s="15">
        <v>1.4</v>
      </c>
      <c r="H477" s="15">
        <v>0</v>
      </c>
      <c r="I477" s="15">
        <v>0</v>
      </c>
      <c r="J477" s="15">
        <f t="shared" si="14"/>
        <v>0</v>
      </c>
      <c r="K477" s="15">
        <f t="shared" si="15"/>
        <v>1.4</v>
      </c>
    </row>
    <row r="478" spans="1:11">
      <c r="A478" s="12" t="s">
        <v>1065</v>
      </c>
      <c r="B478" s="40" t="s">
        <v>9768</v>
      </c>
      <c r="C478" s="13" t="s">
        <v>9774</v>
      </c>
      <c r="D478" s="12" t="s">
        <v>9770</v>
      </c>
      <c r="E478" s="13" t="s">
        <v>9064</v>
      </c>
      <c r="F478" s="13" t="s">
        <v>9764</v>
      </c>
      <c r="G478" s="15">
        <v>3.9</v>
      </c>
      <c r="H478" s="15">
        <v>0</v>
      </c>
      <c r="I478" s="15">
        <v>0</v>
      </c>
      <c r="J478" s="15">
        <f t="shared" si="14"/>
        <v>0</v>
      </c>
      <c r="K478" s="15">
        <f t="shared" si="15"/>
        <v>3.9</v>
      </c>
    </row>
    <row r="479" spans="1:11">
      <c r="A479" s="12" t="s">
        <v>1069</v>
      </c>
      <c r="B479" s="13" t="s">
        <v>9775</v>
      </c>
      <c r="C479" s="13" t="s">
        <v>9776</v>
      </c>
      <c r="D479" s="12" t="s">
        <v>9777</v>
      </c>
      <c r="E479" s="13" t="s">
        <v>9064</v>
      </c>
      <c r="F479" s="13" t="s">
        <v>83</v>
      </c>
      <c r="G479" s="15">
        <v>12</v>
      </c>
      <c r="H479" s="15">
        <v>0</v>
      </c>
      <c r="I479" s="15">
        <v>0</v>
      </c>
      <c r="J479" s="15">
        <f t="shared" si="14"/>
        <v>0</v>
      </c>
      <c r="K479" s="15">
        <f t="shared" si="15"/>
        <v>12</v>
      </c>
    </row>
    <row r="480" spans="1:11">
      <c r="A480" s="12" t="s">
        <v>1073</v>
      </c>
      <c r="B480" s="13" t="s">
        <v>9778</v>
      </c>
      <c r="C480" s="13" t="s">
        <v>8789</v>
      </c>
      <c r="D480" s="12" t="s">
        <v>9779</v>
      </c>
      <c r="E480" s="13" t="s">
        <v>9064</v>
      </c>
      <c r="F480" s="13" t="s">
        <v>9780</v>
      </c>
      <c r="G480" s="15">
        <v>8.5</v>
      </c>
      <c r="H480" s="15">
        <v>0</v>
      </c>
      <c r="I480" s="15">
        <v>0</v>
      </c>
      <c r="J480" s="15">
        <f t="shared" si="14"/>
        <v>0</v>
      </c>
      <c r="K480" s="15">
        <f t="shared" si="15"/>
        <v>8.5</v>
      </c>
    </row>
    <row r="481" spans="1:14">
      <c r="A481" s="12" t="s">
        <v>1077</v>
      </c>
      <c r="B481" s="13" t="s">
        <v>9781</v>
      </c>
      <c r="C481" s="13" t="s">
        <v>9718</v>
      </c>
      <c r="D481" s="12" t="s">
        <v>9782</v>
      </c>
      <c r="E481" s="13" t="s">
        <v>9064</v>
      </c>
      <c r="F481" s="13" t="s">
        <v>8000</v>
      </c>
      <c r="G481" s="15">
        <v>1.75</v>
      </c>
      <c r="H481" s="15">
        <v>0</v>
      </c>
      <c r="I481" s="15">
        <v>0</v>
      </c>
      <c r="J481" s="15">
        <f t="shared" si="14"/>
        <v>0</v>
      </c>
      <c r="K481" s="15">
        <f t="shared" si="15"/>
        <v>1.75</v>
      </c>
    </row>
    <row r="482" spans="1:14">
      <c r="A482" s="12" t="s">
        <v>1077</v>
      </c>
      <c r="B482" s="13" t="s">
        <v>9781</v>
      </c>
      <c r="C482" s="13" t="s">
        <v>9783</v>
      </c>
      <c r="D482" s="12" t="s">
        <v>9782</v>
      </c>
      <c r="E482" s="13" t="s">
        <v>9064</v>
      </c>
      <c r="F482" s="13" t="s">
        <v>9784</v>
      </c>
      <c r="G482" s="15">
        <v>4.98</v>
      </c>
      <c r="H482" s="15">
        <v>0</v>
      </c>
      <c r="I482" s="15">
        <v>0</v>
      </c>
      <c r="J482" s="15">
        <f>H482-I482</f>
        <v>0</v>
      </c>
      <c r="K482" s="15">
        <f>G482+J482</f>
        <v>4.98</v>
      </c>
    </row>
    <row r="483" spans="1:14">
      <c r="A483" s="12" t="s">
        <v>1077</v>
      </c>
      <c r="B483" s="13" t="s">
        <v>9781</v>
      </c>
      <c r="C483" s="13" t="s">
        <v>9785</v>
      </c>
      <c r="D483" s="12" t="s">
        <v>9782</v>
      </c>
      <c r="E483" s="13" t="s">
        <v>9064</v>
      </c>
      <c r="F483" s="13" t="s">
        <v>9786</v>
      </c>
      <c r="G483" s="15">
        <v>5.27</v>
      </c>
      <c r="H483" s="15">
        <v>0</v>
      </c>
      <c r="I483" s="15">
        <v>0</v>
      </c>
      <c r="J483" s="15">
        <f>H483-I483</f>
        <v>0</v>
      </c>
      <c r="K483" s="15">
        <f>G483+J483</f>
        <v>5.27</v>
      </c>
    </row>
    <row r="484" spans="1:14">
      <c r="A484" s="19"/>
      <c r="B484" s="16"/>
      <c r="C484" s="13"/>
      <c r="D484" s="12"/>
      <c r="E484" s="18"/>
      <c r="F484" s="13"/>
      <c r="G484" s="15"/>
      <c r="H484" s="15"/>
      <c r="I484" s="15"/>
      <c r="J484" s="15"/>
      <c r="K484" s="15"/>
    </row>
    <row r="485" spans="1:14">
      <c r="A485" s="19"/>
      <c r="B485" s="16"/>
      <c r="C485" s="13"/>
      <c r="D485" s="12"/>
      <c r="E485" s="18"/>
      <c r="F485" s="11" t="s">
        <v>42</v>
      </c>
      <c r="G485" s="15">
        <f>SUBTOTAL(9,G5:G484)</f>
        <v>2895.5</v>
      </c>
      <c r="H485" s="15">
        <f>SUBTOTAL(9,H5:H484)</f>
        <v>38.5</v>
      </c>
      <c r="I485" s="15">
        <f>SUBTOTAL(9,I5:I484)</f>
        <v>38.5</v>
      </c>
      <c r="J485" s="15">
        <f>SUBTOTAL(9,J5:J484)</f>
        <v>0</v>
      </c>
      <c r="K485" s="15">
        <f>SUBTOTAL(9,K5:K484)</f>
        <v>2895.5</v>
      </c>
    </row>
    <row r="486" s="2" customFormat="1" ht="95" customHeight="1" spans="1:14">
      <c r="A486" s="20" t="s">
        <v>1264</v>
      </c>
      <c r="B486" s="3"/>
      <c r="C486" s="21"/>
      <c r="D486" s="21"/>
      <c r="E486" s="22"/>
      <c r="F486" s="23"/>
      <c r="G486" s="23" t="s">
        <v>1265</v>
      </c>
      <c r="H486" s="24"/>
      <c r="I486" s="25"/>
      <c r="J486" s="4"/>
      <c r="K486" s="25"/>
      <c r="L486" s="25"/>
      <c r="M486" s="25"/>
      <c r="N486" s="25"/>
    </row>
    <row r="487" s="2" customFormat="1" ht="13.5" spans="1:14">
      <c r="B487" s="25"/>
      <c r="C487" s="26" t="s">
        <v>1266</v>
      </c>
      <c r="D487" s="27" t="s">
        <v>1267</v>
      </c>
      <c r="E487" s="3"/>
      <c r="F487" s="28"/>
      <c r="G487" s="27"/>
      <c r="H487" s="27"/>
      <c r="I487" s="27"/>
      <c r="J487" s="28"/>
      <c r="K487" s="28"/>
      <c r="L487" s="29"/>
      <c r="M487" s="29"/>
      <c r="N487" s="29"/>
    </row>
    <row r="488" s="2" customFormat="1" ht="13.5" spans="1:14">
      <c r="B488" s="25"/>
      <c r="C488" s="30"/>
      <c r="D488" s="27" t="s">
        <v>1268</v>
      </c>
      <c r="E488" s="3"/>
      <c r="F488" s="28"/>
      <c r="G488" s="27"/>
      <c r="H488" s="27"/>
      <c r="I488" s="27"/>
      <c r="J488" s="31"/>
      <c r="K488" s="28"/>
      <c r="L488" s="29"/>
      <c r="M488" s="29"/>
      <c r="N488" s="29"/>
    </row>
    <row r="489" s="3" customFormat="1" ht="59" customHeight="1" spans="1:14">
      <c r="B489" s="32"/>
      <c r="C489" s="33"/>
      <c r="D489" s="33" t="s">
        <v>1269</v>
      </c>
      <c r="E489" s="33"/>
      <c r="F489" s="33"/>
      <c r="G489" s="33"/>
      <c r="H489" s="33"/>
      <c r="I489" s="33"/>
      <c r="J489" s="33"/>
      <c r="K489" s="33"/>
      <c r="L489" s="33"/>
      <c r="M489" s="33"/>
      <c r="N489" s="33"/>
    </row>
  </sheetData>
  <mergeCells count="5">
    <mergeCell ref="A1:B1"/>
    <mergeCell ref="A2:K2"/>
    <mergeCell ref="A3:F3"/>
    <mergeCell ref="I3:K3"/>
    <mergeCell ref="D489:K489"/>
  </mergeCells>
  <conditionalFormatting sqref="C5">
    <cfRule type="duplicateValues" dxfId="0" priority="359"/>
  </conditionalFormatting>
  <conditionalFormatting sqref="C6">
    <cfRule type="duplicateValues" dxfId="0" priority="358"/>
  </conditionalFormatting>
  <conditionalFormatting sqref="C8">
    <cfRule type="duplicateValues" dxfId="0" priority="357"/>
  </conditionalFormatting>
  <conditionalFormatting sqref="C9">
    <cfRule type="duplicateValues" dxfId="0" priority="356"/>
  </conditionalFormatting>
  <conditionalFormatting sqref="C10">
    <cfRule type="duplicateValues" dxfId="0" priority="355"/>
  </conditionalFormatting>
  <conditionalFormatting sqref="C14">
    <cfRule type="duplicateValues" dxfId="0" priority="315"/>
  </conditionalFormatting>
  <conditionalFormatting sqref="C15">
    <cfRule type="duplicateValues" dxfId="0" priority="354"/>
  </conditionalFormatting>
  <conditionalFormatting sqref="C16">
    <cfRule type="duplicateValues" dxfId="0" priority="353"/>
  </conditionalFormatting>
  <conditionalFormatting sqref="C17">
    <cfRule type="duplicateValues" dxfId="0" priority="352"/>
  </conditionalFormatting>
  <conditionalFormatting sqref="C19">
    <cfRule type="duplicateValues" dxfId="0" priority="351"/>
  </conditionalFormatting>
  <conditionalFormatting sqref="C20">
    <cfRule type="duplicateValues" dxfId="0" priority="349"/>
  </conditionalFormatting>
  <conditionalFormatting sqref="C21">
    <cfRule type="duplicateValues" dxfId="0" priority="350"/>
  </conditionalFormatting>
  <conditionalFormatting sqref="C25">
    <cfRule type="duplicateValues" dxfId="0" priority="347"/>
  </conditionalFormatting>
  <conditionalFormatting sqref="C26">
    <cfRule type="duplicateValues" dxfId="0" priority="346"/>
  </conditionalFormatting>
  <conditionalFormatting sqref="C28">
    <cfRule type="duplicateValues" dxfId="0" priority="345"/>
  </conditionalFormatting>
  <conditionalFormatting sqref="C32">
    <cfRule type="duplicateValues" dxfId="0" priority="343"/>
  </conditionalFormatting>
  <conditionalFormatting sqref="C35">
    <cfRule type="duplicateValues" dxfId="0" priority="342"/>
  </conditionalFormatting>
  <conditionalFormatting sqref="C41">
    <cfRule type="duplicateValues" dxfId="0" priority="340"/>
  </conditionalFormatting>
  <conditionalFormatting sqref="C44">
    <cfRule type="duplicateValues" dxfId="0" priority="339"/>
  </conditionalFormatting>
  <conditionalFormatting sqref="C47">
    <cfRule type="duplicateValues" dxfId="0" priority="338"/>
  </conditionalFormatting>
  <conditionalFormatting sqref="C58">
    <cfRule type="duplicateValues" dxfId="0" priority="336"/>
  </conditionalFormatting>
  <conditionalFormatting sqref="C61">
    <cfRule type="duplicateValues" dxfId="0" priority="335"/>
  </conditionalFormatting>
  <conditionalFormatting sqref="C64">
    <cfRule type="duplicateValues" dxfId="0" priority="334"/>
  </conditionalFormatting>
  <conditionalFormatting sqref="C68">
    <cfRule type="duplicateValues" dxfId="0" priority="332"/>
  </conditionalFormatting>
  <conditionalFormatting sqref="C71">
    <cfRule type="duplicateValues" dxfId="0" priority="331"/>
  </conditionalFormatting>
  <conditionalFormatting sqref="C72">
    <cfRule type="duplicateValues" dxfId="0" priority="330"/>
  </conditionalFormatting>
  <conditionalFormatting sqref="C80">
    <cfRule type="duplicateValues" dxfId="0" priority="327"/>
  </conditionalFormatting>
  <conditionalFormatting sqref="C81">
    <cfRule type="duplicateValues" dxfId="1" priority="325"/>
    <cfRule type="duplicateValues" dxfId="0" priority="326"/>
  </conditionalFormatting>
  <conditionalFormatting sqref="C82">
    <cfRule type="duplicateValues" dxfId="0" priority="324"/>
  </conditionalFormatting>
  <conditionalFormatting sqref="C83">
    <cfRule type="duplicateValues" dxfId="0" priority="323"/>
  </conditionalFormatting>
  <conditionalFormatting sqref="C86">
    <cfRule type="duplicateValues" dxfId="0" priority="322"/>
  </conditionalFormatting>
  <conditionalFormatting sqref="C87">
    <cfRule type="duplicateValues" dxfId="0" priority="321"/>
  </conditionalFormatting>
  <conditionalFormatting sqref="C90">
    <cfRule type="duplicateValues" dxfId="0" priority="320"/>
  </conditionalFormatting>
  <conditionalFormatting sqref="C91">
    <cfRule type="duplicateValues" dxfId="0" priority="319"/>
  </conditionalFormatting>
  <conditionalFormatting sqref="C97">
    <cfRule type="duplicateValues" dxfId="0" priority="317"/>
  </conditionalFormatting>
  <conditionalFormatting sqref="C98">
    <cfRule type="duplicateValues" dxfId="0" priority="316"/>
  </conditionalFormatting>
  <conditionalFormatting sqref="C103">
    <cfRule type="duplicateValues" dxfId="0" priority="314"/>
  </conditionalFormatting>
  <conditionalFormatting sqref="C105">
    <cfRule type="duplicateValues" dxfId="0" priority="313"/>
  </conditionalFormatting>
  <conditionalFormatting sqref="C106">
    <cfRule type="duplicateValues" dxfId="0" priority="312"/>
  </conditionalFormatting>
  <conditionalFormatting sqref="C112">
    <cfRule type="duplicateValues" dxfId="0" priority="311"/>
  </conditionalFormatting>
  <conditionalFormatting sqref="C113">
    <cfRule type="duplicateValues" dxfId="1" priority="309"/>
    <cfRule type="duplicateValues" dxfId="0" priority="310"/>
  </conditionalFormatting>
  <conditionalFormatting sqref="C114">
    <cfRule type="duplicateValues" dxfId="0" priority="308"/>
  </conditionalFormatting>
  <conditionalFormatting sqref="C115">
    <cfRule type="duplicateValues" dxfId="0" priority="307"/>
  </conditionalFormatting>
  <conditionalFormatting sqref="C119">
    <cfRule type="duplicateValues" dxfId="0" priority="306"/>
  </conditionalFormatting>
  <conditionalFormatting sqref="C121">
    <cfRule type="duplicateValues" dxfId="0" priority="305"/>
  </conditionalFormatting>
  <conditionalFormatting sqref="C126">
    <cfRule type="duplicateValues" dxfId="1" priority="303"/>
    <cfRule type="duplicateValues" dxfId="0" priority="304"/>
  </conditionalFormatting>
  <conditionalFormatting sqref="C128">
    <cfRule type="duplicateValues" dxfId="0" priority="302"/>
  </conditionalFormatting>
  <conditionalFormatting sqref="C129">
    <cfRule type="duplicateValues" dxfId="0" priority="301"/>
  </conditionalFormatting>
  <conditionalFormatting sqref="C132">
    <cfRule type="duplicateValues" dxfId="0" priority="300"/>
  </conditionalFormatting>
  <conditionalFormatting sqref="C133">
    <cfRule type="duplicateValues" dxfId="0" priority="299"/>
  </conditionalFormatting>
  <conditionalFormatting sqref="C139">
    <cfRule type="duplicateValues" dxfId="1" priority="295"/>
    <cfRule type="duplicateValues" dxfId="0" priority="296"/>
  </conditionalFormatting>
  <conditionalFormatting sqref="C140">
    <cfRule type="duplicateValues" dxfId="0" priority="294"/>
  </conditionalFormatting>
  <conditionalFormatting sqref="C144">
    <cfRule type="duplicateValues" dxfId="0" priority="293"/>
  </conditionalFormatting>
  <conditionalFormatting sqref="C147">
    <cfRule type="duplicateValues" dxfId="0" priority="292"/>
  </conditionalFormatting>
  <conditionalFormatting sqref="C151">
    <cfRule type="duplicateValues" dxfId="1" priority="291"/>
  </conditionalFormatting>
  <conditionalFormatting sqref="C152">
    <cfRule type="duplicateValues" dxfId="0" priority="290"/>
  </conditionalFormatting>
  <conditionalFormatting sqref="C155">
    <cfRule type="duplicateValues" dxfId="1" priority="288"/>
    <cfRule type="duplicateValues" dxfId="0" priority="289"/>
  </conditionalFormatting>
  <conditionalFormatting sqref="C158">
    <cfRule type="duplicateValues" dxfId="0" priority="287"/>
  </conditionalFormatting>
  <conditionalFormatting sqref="C160">
    <cfRule type="duplicateValues" dxfId="1" priority="285"/>
    <cfRule type="duplicateValues" dxfId="0" priority="286"/>
  </conditionalFormatting>
  <conditionalFormatting sqref="C161">
    <cfRule type="duplicateValues" dxfId="1" priority="284"/>
  </conditionalFormatting>
  <conditionalFormatting sqref="C162">
    <cfRule type="duplicateValues" dxfId="1" priority="282"/>
    <cfRule type="duplicateValues" dxfId="0" priority="283"/>
  </conditionalFormatting>
  <conditionalFormatting sqref="C165">
    <cfRule type="duplicateValues" dxfId="1" priority="3"/>
    <cfRule type="duplicateValues" dxfId="0" priority="4"/>
  </conditionalFormatting>
  <conditionalFormatting sqref="C166">
    <cfRule type="duplicateValues" dxfId="1" priority="1"/>
    <cfRule type="duplicateValues" dxfId="0" priority="2"/>
  </conditionalFormatting>
  <conditionalFormatting sqref="C168">
    <cfRule type="duplicateValues" dxfId="1" priority="278"/>
    <cfRule type="duplicateValues" dxfId="0" priority="279"/>
  </conditionalFormatting>
  <conditionalFormatting sqref="C169">
    <cfRule type="duplicateValues" dxfId="0" priority="277"/>
  </conditionalFormatting>
  <conditionalFormatting sqref="C171">
    <cfRule type="duplicateValues" dxfId="1" priority="275"/>
    <cfRule type="duplicateValues" dxfId="0" priority="276"/>
  </conditionalFormatting>
  <conditionalFormatting sqref="C172">
    <cfRule type="duplicateValues" dxfId="1" priority="273"/>
    <cfRule type="duplicateValues" dxfId="0" priority="274"/>
  </conditionalFormatting>
  <conditionalFormatting sqref="C174">
    <cfRule type="duplicateValues" dxfId="1" priority="271"/>
    <cfRule type="duplicateValues" dxfId="0" priority="272"/>
  </conditionalFormatting>
  <conditionalFormatting sqref="C176">
    <cfRule type="duplicateValues" dxfId="1" priority="269"/>
    <cfRule type="duplicateValues" dxfId="0" priority="270"/>
  </conditionalFormatting>
  <conditionalFormatting sqref="C178">
    <cfRule type="duplicateValues" dxfId="0" priority="268"/>
  </conditionalFormatting>
  <conditionalFormatting sqref="C179">
    <cfRule type="duplicateValues" dxfId="0" priority="267"/>
  </conditionalFormatting>
  <conditionalFormatting sqref="C180">
    <cfRule type="duplicateValues" dxfId="1" priority="265"/>
    <cfRule type="duplicateValues" dxfId="0" priority="266"/>
  </conditionalFormatting>
  <conditionalFormatting sqref="C181">
    <cfRule type="duplicateValues" dxfId="0" priority="264"/>
  </conditionalFormatting>
  <conditionalFormatting sqref="C182">
    <cfRule type="duplicateValues" dxfId="0" priority="263"/>
  </conditionalFormatting>
  <conditionalFormatting sqref="C184">
    <cfRule type="duplicateValues" dxfId="0" priority="262"/>
  </conditionalFormatting>
  <conditionalFormatting sqref="C185">
    <cfRule type="duplicateValues" dxfId="1" priority="261"/>
  </conditionalFormatting>
  <conditionalFormatting sqref="C187">
    <cfRule type="duplicateValues" dxfId="1" priority="259"/>
  </conditionalFormatting>
  <conditionalFormatting sqref="C189">
    <cfRule type="duplicateValues" dxfId="0" priority="258"/>
  </conditionalFormatting>
  <conditionalFormatting sqref="C192">
    <cfRule type="duplicateValues" dxfId="1" priority="256"/>
    <cfRule type="duplicateValues" dxfId="0" priority="257"/>
  </conditionalFormatting>
  <conditionalFormatting sqref="C193">
    <cfRule type="duplicateValues" dxfId="0" priority="255"/>
  </conditionalFormatting>
  <conditionalFormatting sqref="C196">
    <cfRule type="duplicateValues" dxfId="1" priority="252"/>
    <cfRule type="duplicateValues" dxfId="0" priority="253"/>
  </conditionalFormatting>
  <conditionalFormatting sqref="C197">
    <cfRule type="duplicateValues" dxfId="1" priority="250"/>
    <cfRule type="duplicateValues" dxfId="0" priority="251"/>
  </conditionalFormatting>
  <conditionalFormatting sqref="C198">
    <cfRule type="duplicateValues" dxfId="0" priority="249"/>
  </conditionalFormatting>
  <conditionalFormatting sqref="C200">
    <cfRule type="duplicateValues" dxfId="0" priority="248"/>
  </conditionalFormatting>
  <conditionalFormatting sqref="C203">
    <cfRule type="duplicateValues" dxfId="0" priority="247"/>
  </conditionalFormatting>
  <conditionalFormatting sqref="C204">
    <cfRule type="duplicateValues" dxfId="1" priority="245"/>
    <cfRule type="duplicateValues" dxfId="0" priority="246"/>
  </conditionalFormatting>
  <conditionalFormatting sqref="C205">
    <cfRule type="duplicateValues" dxfId="1" priority="243"/>
    <cfRule type="duplicateValues" dxfId="0" priority="244"/>
  </conditionalFormatting>
  <conditionalFormatting sqref="C207">
    <cfRule type="duplicateValues" dxfId="1" priority="242"/>
  </conditionalFormatting>
  <conditionalFormatting sqref="C209">
    <cfRule type="duplicateValues" dxfId="0" priority="241"/>
  </conditionalFormatting>
  <conditionalFormatting sqref="C215">
    <cfRule type="duplicateValues" dxfId="0" priority="239"/>
  </conditionalFormatting>
  <conditionalFormatting sqref="C216">
    <cfRule type="duplicateValues" dxfId="1" priority="238"/>
  </conditionalFormatting>
  <conditionalFormatting sqref="C217">
    <cfRule type="duplicateValues" dxfId="0" priority="237"/>
  </conditionalFormatting>
  <conditionalFormatting sqref="C218">
    <cfRule type="duplicateValues" dxfId="1" priority="235"/>
    <cfRule type="duplicateValues" dxfId="0" priority="236"/>
  </conditionalFormatting>
  <conditionalFormatting sqref="C219">
    <cfRule type="duplicateValues" dxfId="1" priority="233"/>
    <cfRule type="duplicateValues" dxfId="0" priority="234"/>
  </conditionalFormatting>
  <conditionalFormatting sqref="C220">
    <cfRule type="duplicateValues" dxfId="1" priority="231"/>
    <cfRule type="duplicateValues" dxfId="0" priority="232"/>
  </conditionalFormatting>
  <conditionalFormatting sqref="C221">
    <cfRule type="duplicateValues" dxfId="1" priority="229"/>
    <cfRule type="duplicateValues" dxfId="0" priority="230"/>
  </conditionalFormatting>
  <conditionalFormatting sqref="C222">
    <cfRule type="duplicateValues" dxfId="0" priority="228"/>
  </conditionalFormatting>
  <conditionalFormatting sqref="C225">
    <cfRule type="duplicateValues" dxfId="1" priority="225"/>
    <cfRule type="duplicateValues" dxfId="0" priority="226"/>
  </conditionalFormatting>
  <conditionalFormatting sqref="C226">
    <cfRule type="duplicateValues" dxfId="0" priority="224"/>
  </conditionalFormatting>
  <conditionalFormatting sqref="C228">
    <cfRule type="duplicateValues" dxfId="1" priority="222"/>
    <cfRule type="duplicateValues" dxfId="0" priority="223"/>
  </conditionalFormatting>
  <conditionalFormatting sqref="C236">
    <cfRule type="duplicateValues" dxfId="1" priority="217"/>
    <cfRule type="duplicateValues" dxfId="0" priority="218"/>
  </conditionalFormatting>
  <conditionalFormatting sqref="C238">
    <cfRule type="duplicateValues" dxfId="0" priority="216"/>
  </conditionalFormatting>
  <conditionalFormatting sqref="C240">
    <cfRule type="duplicateValues" dxfId="0" priority="215"/>
  </conditionalFormatting>
  <conditionalFormatting sqref="C241">
    <cfRule type="duplicateValues" dxfId="0" priority="214"/>
  </conditionalFormatting>
  <conditionalFormatting sqref="C242">
    <cfRule type="duplicateValues" dxfId="1" priority="213"/>
  </conditionalFormatting>
  <conditionalFormatting sqref="C248">
    <cfRule type="duplicateValues" dxfId="0" priority="211"/>
  </conditionalFormatting>
  <conditionalFormatting sqref="C250">
    <cfRule type="duplicateValues" dxfId="0" priority="210"/>
  </conditionalFormatting>
  <conditionalFormatting sqref="C251">
    <cfRule type="duplicateValues" dxfId="1" priority="208"/>
    <cfRule type="duplicateValues" dxfId="0" priority="209"/>
  </conditionalFormatting>
  <conditionalFormatting sqref="C252">
    <cfRule type="duplicateValues" dxfId="0" priority="207"/>
  </conditionalFormatting>
  <conditionalFormatting sqref="C253">
    <cfRule type="duplicateValues" dxfId="0" priority="206"/>
  </conditionalFormatting>
  <conditionalFormatting sqref="C254">
    <cfRule type="duplicateValues" dxfId="0" priority="205"/>
  </conditionalFormatting>
  <conditionalFormatting sqref="C255">
    <cfRule type="duplicateValues" dxfId="0" priority="204"/>
  </conditionalFormatting>
  <conditionalFormatting sqref="C256">
    <cfRule type="duplicateValues" dxfId="0" priority="203"/>
  </conditionalFormatting>
  <conditionalFormatting sqref="C259">
    <cfRule type="duplicateValues" dxfId="1" priority="200"/>
    <cfRule type="duplicateValues" dxfId="0" priority="201"/>
  </conditionalFormatting>
  <conditionalFormatting sqref="C260">
    <cfRule type="duplicateValues" dxfId="0" priority="199"/>
  </conditionalFormatting>
  <conditionalFormatting sqref="C261">
    <cfRule type="duplicateValues" dxfId="1" priority="197"/>
    <cfRule type="duplicateValues" dxfId="0" priority="198"/>
  </conditionalFormatting>
  <conditionalFormatting sqref="C262">
    <cfRule type="duplicateValues" dxfId="1" priority="195"/>
    <cfRule type="duplicateValues" dxfId="0" priority="196"/>
  </conditionalFormatting>
  <conditionalFormatting sqref="C263">
    <cfRule type="duplicateValues" dxfId="0" priority="194"/>
  </conditionalFormatting>
  <conditionalFormatting sqref="C264">
    <cfRule type="duplicateValues" dxfId="1" priority="192"/>
    <cfRule type="duplicateValues" dxfId="0" priority="193"/>
  </conditionalFormatting>
  <conditionalFormatting sqref="C266">
    <cfRule type="duplicateValues" dxfId="1" priority="190"/>
    <cfRule type="duplicateValues" dxfId="0" priority="191"/>
  </conditionalFormatting>
  <conditionalFormatting sqref="C267">
    <cfRule type="duplicateValues" dxfId="0" priority="189"/>
  </conditionalFormatting>
  <conditionalFormatting sqref="C268">
    <cfRule type="duplicateValues" dxfId="0" priority="188"/>
  </conditionalFormatting>
  <conditionalFormatting sqref="C270">
    <cfRule type="duplicateValues" dxfId="1" priority="186"/>
    <cfRule type="duplicateValues" dxfId="0" priority="187"/>
  </conditionalFormatting>
  <conditionalFormatting sqref="C271">
    <cfRule type="duplicateValues" dxfId="0" priority="185"/>
  </conditionalFormatting>
  <conditionalFormatting sqref="C273">
    <cfRule type="duplicateValues" dxfId="1" priority="183"/>
    <cfRule type="duplicateValues" dxfId="0" priority="184"/>
  </conditionalFormatting>
  <conditionalFormatting sqref="C275">
    <cfRule type="duplicateValues" dxfId="1" priority="182"/>
  </conditionalFormatting>
  <conditionalFormatting sqref="C276">
    <cfRule type="duplicateValues" dxfId="1" priority="180"/>
    <cfRule type="duplicateValues" dxfId="0" priority="181"/>
  </conditionalFormatting>
  <conditionalFormatting sqref="C277">
    <cfRule type="duplicateValues" dxfId="1" priority="178"/>
    <cfRule type="duplicateValues" dxfId="0" priority="179"/>
  </conditionalFormatting>
  <conditionalFormatting sqref="C278">
    <cfRule type="duplicateValues" dxfId="1" priority="176"/>
    <cfRule type="duplicateValues" dxfId="0" priority="177"/>
  </conditionalFormatting>
  <conditionalFormatting sqref="C279">
    <cfRule type="duplicateValues" dxfId="1" priority="174"/>
    <cfRule type="duplicateValues" dxfId="0" priority="175"/>
  </conditionalFormatting>
  <conditionalFormatting sqref="C280">
    <cfRule type="duplicateValues" dxfId="0" priority="173"/>
  </conditionalFormatting>
  <conditionalFormatting sqref="C281">
    <cfRule type="duplicateValues" dxfId="1" priority="171"/>
    <cfRule type="duplicateValues" dxfId="0" priority="172"/>
  </conditionalFormatting>
  <conditionalFormatting sqref="C282">
    <cfRule type="duplicateValues" dxfId="0" priority="170"/>
  </conditionalFormatting>
  <conditionalFormatting sqref="C283">
    <cfRule type="duplicateValues" dxfId="1" priority="168"/>
    <cfRule type="duplicateValues" dxfId="0" priority="169"/>
  </conditionalFormatting>
  <conditionalFormatting sqref="C284">
    <cfRule type="duplicateValues" dxfId="0" priority="167"/>
  </conditionalFormatting>
  <conditionalFormatting sqref="C285">
    <cfRule type="duplicateValues" dxfId="1" priority="165"/>
    <cfRule type="duplicateValues" dxfId="0" priority="166"/>
  </conditionalFormatting>
  <conditionalFormatting sqref="C286">
    <cfRule type="duplicateValues" dxfId="1" priority="163"/>
    <cfRule type="duplicateValues" dxfId="0" priority="164"/>
  </conditionalFormatting>
  <conditionalFormatting sqref="C288">
    <cfRule type="duplicateValues" dxfId="1" priority="160"/>
    <cfRule type="duplicateValues" dxfId="0" priority="161"/>
  </conditionalFormatting>
  <conditionalFormatting sqref="C291">
    <cfRule type="duplicateValues" dxfId="1" priority="158"/>
    <cfRule type="duplicateValues" dxfId="0" priority="159"/>
  </conditionalFormatting>
  <conditionalFormatting sqref="C292">
    <cfRule type="duplicateValues" dxfId="1" priority="156"/>
    <cfRule type="duplicateValues" dxfId="0" priority="157"/>
  </conditionalFormatting>
  <conditionalFormatting sqref="C294">
    <cfRule type="duplicateValues" dxfId="1" priority="154"/>
    <cfRule type="duplicateValues" dxfId="0" priority="155"/>
  </conditionalFormatting>
  <conditionalFormatting sqref="C295">
    <cfRule type="duplicateValues" dxfId="0" priority="153"/>
  </conditionalFormatting>
  <conditionalFormatting sqref="C296">
    <cfRule type="duplicateValues" dxfId="1" priority="151"/>
    <cfRule type="duplicateValues" dxfId="0" priority="152"/>
  </conditionalFormatting>
  <conditionalFormatting sqref="C297">
    <cfRule type="duplicateValues" dxfId="0" priority="150"/>
  </conditionalFormatting>
  <conditionalFormatting sqref="C300">
    <cfRule type="duplicateValues" dxfId="1" priority="148"/>
    <cfRule type="duplicateValues" dxfId="0" priority="149"/>
  </conditionalFormatting>
  <conditionalFormatting sqref="C301">
    <cfRule type="duplicateValues" dxfId="1" priority="146"/>
    <cfRule type="duplicateValues" dxfId="0" priority="147"/>
  </conditionalFormatting>
  <conditionalFormatting sqref="C302">
    <cfRule type="duplicateValues" dxfId="0" priority="145"/>
  </conditionalFormatting>
  <conditionalFormatting sqref="C303">
    <cfRule type="duplicateValues" dxfId="0" priority="144"/>
  </conditionalFormatting>
  <conditionalFormatting sqref="C304">
    <cfRule type="duplicateValues" dxfId="0" priority="143"/>
  </conditionalFormatting>
  <conditionalFormatting sqref="C306">
    <cfRule type="duplicateValues" dxfId="0" priority="142"/>
  </conditionalFormatting>
  <conditionalFormatting sqref="C310">
    <cfRule type="duplicateValues" dxfId="1" priority="140"/>
    <cfRule type="duplicateValues" dxfId="0" priority="141"/>
  </conditionalFormatting>
  <conditionalFormatting sqref="C311">
    <cfRule type="duplicateValues" dxfId="0" priority="139"/>
  </conditionalFormatting>
  <conditionalFormatting sqref="C313">
    <cfRule type="duplicateValues" dxfId="0" priority="138"/>
  </conditionalFormatting>
  <conditionalFormatting sqref="C314">
    <cfRule type="duplicateValues" dxfId="1" priority="136"/>
    <cfRule type="duplicateValues" dxfId="0" priority="137"/>
  </conditionalFormatting>
  <conditionalFormatting sqref="C315">
    <cfRule type="duplicateValues" dxfId="0" priority="135"/>
  </conditionalFormatting>
  <conditionalFormatting sqref="C316">
    <cfRule type="duplicateValues" dxfId="0" priority="134"/>
  </conditionalFormatting>
  <conditionalFormatting sqref="C317">
    <cfRule type="duplicateValues" dxfId="1" priority="132"/>
    <cfRule type="duplicateValues" dxfId="0" priority="133"/>
  </conditionalFormatting>
  <conditionalFormatting sqref="C318">
    <cfRule type="duplicateValues" dxfId="0" priority="131"/>
  </conditionalFormatting>
  <conditionalFormatting sqref="C319">
    <cfRule type="duplicateValues" dxfId="0" priority="130"/>
  </conditionalFormatting>
  <conditionalFormatting sqref="C320">
    <cfRule type="duplicateValues" dxfId="1" priority="128"/>
    <cfRule type="duplicateValues" dxfId="0" priority="129"/>
  </conditionalFormatting>
  <conditionalFormatting sqref="C321">
    <cfRule type="duplicateValues" dxfId="1" priority="126"/>
    <cfRule type="duplicateValues" dxfId="0" priority="127"/>
  </conditionalFormatting>
  <conditionalFormatting sqref="C322">
    <cfRule type="duplicateValues" dxfId="0" priority="125"/>
  </conditionalFormatting>
  <conditionalFormatting sqref="C323">
    <cfRule type="duplicateValues" dxfId="0" priority="124"/>
  </conditionalFormatting>
  <conditionalFormatting sqref="C324">
    <cfRule type="duplicateValues" dxfId="0" priority="123"/>
  </conditionalFormatting>
  <conditionalFormatting sqref="C325">
    <cfRule type="duplicateValues" dxfId="0" priority="122"/>
  </conditionalFormatting>
  <conditionalFormatting sqref="C328">
    <cfRule type="duplicateValues" dxfId="0" priority="120"/>
  </conditionalFormatting>
  <conditionalFormatting sqref="C329">
    <cfRule type="duplicateValues" dxfId="1" priority="118"/>
    <cfRule type="duplicateValues" dxfId="0" priority="119"/>
  </conditionalFormatting>
  <conditionalFormatting sqref="C330">
    <cfRule type="duplicateValues" dxfId="0" priority="117"/>
  </conditionalFormatting>
  <conditionalFormatting sqref="C332">
    <cfRule type="duplicateValues" dxfId="0" priority="116"/>
  </conditionalFormatting>
  <conditionalFormatting sqref="C335">
    <cfRule type="duplicateValues" dxfId="1" priority="114"/>
    <cfRule type="duplicateValues" dxfId="0" priority="115"/>
  </conditionalFormatting>
  <conditionalFormatting sqref="C336">
    <cfRule type="duplicateValues" dxfId="1" priority="112"/>
    <cfRule type="duplicateValues" dxfId="0" priority="113"/>
  </conditionalFormatting>
  <conditionalFormatting sqref="C347">
    <cfRule type="duplicateValues" dxfId="0" priority="111"/>
  </conditionalFormatting>
  <conditionalFormatting sqref="C348">
    <cfRule type="duplicateValues" dxfId="1" priority="109"/>
    <cfRule type="duplicateValues" dxfId="0" priority="110"/>
  </conditionalFormatting>
  <conditionalFormatting sqref="C349">
    <cfRule type="duplicateValues" dxfId="1" priority="107"/>
    <cfRule type="duplicateValues" dxfId="0" priority="108"/>
  </conditionalFormatting>
  <conditionalFormatting sqref="C350">
    <cfRule type="duplicateValues" dxfId="1" priority="105"/>
    <cfRule type="duplicateValues" dxfId="0" priority="106"/>
  </conditionalFormatting>
  <conditionalFormatting sqref="C351">
    <cfRule type="duplicateValues" dxfId="0" priority="104"/>
  </conditionalFormatting>
  <conditionalFormatting sqref="C365">
    <cfRule type="duplicateValues" dxfId="1" priority="101"/>
    <cfRule type="duplicateValues" dxfId="0" priority="102"/>
  </conditionalFormatting>
  <conditionalFormatting sqref="C376">
    <cfRule type="duplicateValues" dxfId="1" priority="99"/>
    <cfRule type="duplicateValues" dxfId="0" priority="100"/>
  </conditionalFormatting>
  <conditionalFormatting sqref="C377">
    <cfRule type="duplicateValues" dxfId="1" priority="97"/>
    <cfRule type="duplicateValues" dxfId="0" priority="98"/>
  </conditionalFormatting>
  <conditionalFormatting sqref="C378">
    <cfRule type="duplicateValues" dxfId="0" priority="96"/>
  </conditionalFormatting>
  <conditionalFormatting sqref="C380">
    <cfRule type="duplicateValues" dxfId="1" priority="94"/>
    <cfRule type="duplicateValues" dxfId="0" priority="95"/>
  </conditionalFormatting>
  <conditionalFormatting sqref="C384">
    <cfRule type="duplicateValues" dxfId="0" priority="93"/>
  </conditionalFormatting>
  <conditionalFormatting sqref="C385">
    <cfRule type="duplicateValues" dxfId="1" priority="91"/>
    <cfRule type="duplicateValues" dxfId="0" priority="92"/>
  </conditionalFormatting>
  <conditionalFormatting sqref="C386">
    <cfRule type="duplicateValues" dxfId="0" priority="90"/>
  </conditionalFormatting>
  <conditionalFormatting sqref="C389">
    <cfRule type="duplicateValues" dxfId="0" priority="87"/>
  </conditionalFormatting>
  <conditionalFormatting sqref="C396">
    <cfRule type="duplicateValues" dxfId="0" priority="86"/>
  </conditionalFormatting>
  <conditionalFormatting sqref="C397">
    <cfRule type="duplicateValues" dxfId="0" priority="85"/>
  </conditionalFormatting>
  <conditionalFormatting sqref="C398">
    <cfRule type="duplicateValues" dxfId="0" priority="84"/>
  </conditionalFormatting>
  <conditionalFormatting sqref="C399">
    <cfRule type="duplicateValues" dxfId="1" priority="82"/>
    <cfRule type="duplicateValues" dxfId="0" priority="83"/>
  </conditionalFormatting>
  <conditionalFormatting sqref="C401">
    <cfRule type="duplicateValues" dxfId="0" priority="81"/>
  </conditionalFormatting>
  <conditionalFormatting sqref="C402">
    <cfRule type="duplicateValues" dxfId="0" priority="80"/>
  </conditionalFormatting>
  <conditionalFormatting sqref="C403">
    <cfRule type="duplicateValues" dxfId="1" priority="78"/>
    <cfRule type="duplicateValues" dxfId="0" priority="79"/>
  </conditionalFormatting>
  <conditionalFormatting sqref="C404">
    <cfRule type="duplicateValues" dxfId="1" priority="76"/>
    <cfRule type="duplicateValues" dxfId="0" priority="77"/>
  </conditionalFormatting>
  <conditionalFormatting sqref="C405">
    <cfRule type="duplicateValues" dxfId="0" priority="75"/>
  </conditionalFormatting>
  <conditionalFormatting sqref="C406">
    <cfRule type="duplicateValues" dxfId="1" priority="73"/>
    <cfRule type="duplicateValues" dxfId="0" priority="74"/>
  </conditionalFormatting>
  <conditionalFormatting sqref="C408">
    <cfRule type="duplicateValues" dxfId="0" priority="72"/>
  </conditionalFormatting>
  <conditionalFormatting sqref="C409">
    <cfRule type="duplicateValues" dxfId="1" priority="70"/>
    <cfRule type="duplicateValues" dxfId="0" priority="71"/>
  </conditionalFormatting>
  <conditionalFormatting sqref="C410">
    <cfRule type="duplicateValues" dxfId="1" priority="68"/>
    <cfRule type="duplicateValues" dxfId="0" priority="69"/>
  </conditionalFormatting>
  <conditionalFormatting sqref="C414">
    <cfRule type="duplicateValues" dxfId="1" priority="66"/>
    <cfRule type="duplicateValues" dxfId="0" priority="67"/>
  </conditionalFormatting>
  <conditionalFormatting sqref="C415">
    <cfRule type="duplicateValues" dxfId="1" priority="64"/>
    <cfRule type="duplicateValues" dxfId="0" priority="65"/>
  </conditionalFormatting>
  <conditionalFormatting sqref="C417">
    <cfRule type="duplicateValues" dxfId="1" priority="62"/>
    <cfRule type="duplicateValues" dxfId="0" priority="63"/>
  </conditionalFormatting>
  <conditionalFormatting sqref="C418">
    <cfRule type="duplicateValues" dxfId="1" priority="60"/>
    <cfRule type="duplicateValues" dxfId="0" priority="61"/>
  </conditionalFormatting>
  <conditionalFormatting sqref="C419">
    <cfRule type="duplicateValues" dxfId="1" priority="58"/>
    <cfRule type="duplicateValues" dxfId="0" priority="59"/>
  </conditionalFormatting>
  <conditionalFormatting sqref="C421">
    <cfRule type="duplicateValues" dxfId="0" priority="57"/>
  </conditionalFormatting>
  <conditionalFormatting sqref="C422">
    <cfRule type="duplicateValues" dxfId="1" priority="55"/>
    <cfRule type="duplicateValues" dxfId="0" priority="56"/>
  </conditionalFormatting>
  <conditionalFormatting sqref="C426">
    <cfRule type="duplicateValues" dxfId="1" priority="53"/>
    <cfRule type="duplicateValues" dxfId="0" priority="54"/>
  </conditionalFormatting>
  <conditionalFormatting sqref="C428">
    <cfRule type="duplicateValues" dxfId="0" priority="52"/>
  </conditionalFormatting>
  <conditionalFormatting sqref="C430">
    <cfRule type="duplicateValues" dxfId="0" priority="51"/>
  </conditionalFormatting>
  <conditionalFormatting sqref="C431">
    <cfRule type="duplicateValues" dxfId="0" priority="50"/>
  </conditionalFormatting>
  <conditionalFormatting sqref="C435">
    <cfRule type="duplicateValues" dxfId="0" priority="49"/>
  </conditionalFormatting>
  <conditionalFormatting sqref="C436">
    <cfRule type="duplicateValues" dxfId="0" priority="48"/>
  </conditionalFormatting>
  <conditionalFormatting sqref="C437">
    <cfRule type="duplicateValues" dxfId="1" priority="46"/>
    <cfRule type="duplicateValues" dxfId="0" priority="47"/>
  </conditionalFormatting>
  <conditionalFormatting sqref="C438">
    <cfRule type="duplicateValues" dxfId="0" priority="45"/>
  </conditionalFormatting>
  <conditionalFormatting sqref="C439">
    <cfRule type="duplicateValues" dxfId="0" priority="44"/>
  </conditionalFormatting>
  <conditionalFormatting sqref="C440">
    <cfRule type="duplicateValues" dxfId="0" priority="43"/>
  </conditionalFormatting>
  <conditionalFormatting sqref="C441">
    <cfRule type="duplicateValues" dxfId="0" priority="42"/>
  </conditionalFormatting>
  <conditionalFormatting sqref="C442">
    <cfRule type="duplicateValues" dxfId="1" priority="40"/>
    <cfRule type="duplicateValues" dxfId="0" priority="41"/>
  </conditionalFormatting>
  <conditionalFormatting sqref="C444">
    <cfRule type="duplicateValues" dxfId="1" priority="38"/>
    <cfRule type="duplicateValues" dxfId="0" priority="39"/>
  </conditionalFormatting>
  <conditionalFormatting sqref="C446">
    <cfRule type="duplicateValues" dxfId="1" priority="36"/>
    <cfRule type="duplicateValues" dxfId="0" priority="37"/>
  </conditionalFormatting>
  <conditionalFormatting sqref="C449">
    <cfRule type="duplicateValues" dxfId="0" priority="35"/>
  </conditionalFormatting>
  <conditionalFormatting sqref="C451">
    <cfRule type="duplicateValues" dxfId="1" priority="33"/>
    <cfRule type="duplicateValues" dxfId="0" priority="34"/>
  </conditionalFormatting>
  <conditionalFormatting sqref="C452">
    <cfRule type="duplicateValues" dxfId="0" priority="32"/>
  </conditionalFormatting>
  <conditionalFormatting sqref="C453">
    <cfRule type="duplicateValues" dxfId="0" priority="31"/>
  </conditionalFormatting>
  <conditionalFormatting sqref="C457">
    <cfRule type="duplicateValues" dxfId="0" priority="30"/>
  </conditionalFormatting>
  <conditionalFormatting sqref="C459">
    <cfRule type="duplicateValues" dxfId="1" priority="28"/>
    <cfRule type="duplicateValues" dxfId="0" priority="29"/>
  </conditionalFormatting>
  <conditionalFormatting sqref="C460">
    <cfRule type="duplicateValues" dxfId="1" priority="26"/>
    <cfRule type="duplicateValues" dxfId="0" priority="27"/>
  </conditionalFormatting>
  <conditionalFormatting sqref="C461">
    <cfRule type="duplicateValues" dxfId="0" priority="25"/>
  </conditionalFormatting>
  <conditionalFormatting sqref="C462">
    <cfRule type="duplicateValues" dxfId="1" priority="23"/>
    <cfRule type="duplicateValues" dxfId="0" priority="24"/>
  </conditionalFormatting>
  <conditionalFormatting sqref="C464">
    <cfRule type="duplicateValues" dxfId="0" priority="22"/>
  </conditionalFormatting>
  <conditionalFormatting sqref="C465">
    <cfRule type="duplicateValues" dxfId="0" priority="21"/>
  </conditionalFormatting>
  <conditionalFormatting sqref="C466">
    <cfRule type="duplicateValues" dxfId="1" priority="19"/>
    <cfRule type="duplicateValues" dxfId="0" priority="20"/>
  </conditionalFormatting>
  <conditionalFormatting sqref="C467">
    <cfRule type="duplicateValues" dxfId="0" priority="18"/>
  </conditionalFormatting>
  <conditionalFormatting sqref="C471">
    <cfRule type="duplicateValues" dxfId="0" priority="17"/>
  </conditionalFormatting>
  <conditionalFormatting sqref="C472">
    <cfRule type="duplicateValues" dxfId="1" priority="15"/>
    <cfRule type="duplicateValues" dxfId="0" priority="16"/>
  </conditionalFormatting>
  <conditionalFormatting sqref="C473">
    <cfRule type="duplicateValues" dxfId="1" priority="13"/>
    <cfRule type="duplicateValues" dxfId="0" priority="14"/>
  </conditionalFormatting>
  <conditionalFormatting sqref="C477">
    <cfRule type="duplicateValues" dxfId="1" priority="11"/>
    <cfRule type="duplicateValues" dxfId="0" priority="12"/>
  </conditionalFormatting>
  <conditionalFormatting sqref="C478">
    <cfRule type="duplicateValues" dxfId="1" priority="9"/>
    <cfRule type="duplicateValues" dxfId="0" priority="10"/>
  </conditionalFormatting>
  <conditionalFormatting sqref="C481">
    <cfRule type="duplicateValues" dxfId="0" priority="8"/>
  </conditionalFormatting>
  <conditionalFormatting sqref="C482">
    <cfRule type="duplicateValues" dxfId="0" priority="7"/>
  </conditionalFormatting>
  <conditionalFormatting sqref="C483">
    <cfRule type="duplicateValues" dxfId="1" priority="5"/>
    <cfRule type="duplicateValues" dxfId="0" priority="6"/>
  </conditionalFormatting>
  <conditionalFormatting sqref="C22:C23">
    <cfRule type="duplicateValues" dxfId="0" priority="348"/>
  </conditionalFormatting>
  <conditionalFormatting sqref="C29:C30">
    <cfRule type="duplicateValues" dxfId="0" priority="344"/>
  </conditionalFormatting>
  <conditionalFormatting sqref="C36:C38">
    <cfRule type="duplicateValues" dxfId="0" priority="341"/>
  </conditionalFormatting>
  <conditionalFormatting sqref="C52:C53">
    <cfRule type="duplicateValues" dxfId="0" priority="337"/>
  </conditionalFormatting>
  <conditionalFormatting sqref="C65:C67">
    <cfRule type="duplicateValues" dxfId="0" priority="333"/>
  </conditionalFormatting>
  <conditionalFormatting sqref="C73:C74">
    <cfRule type="duplicateValues" dxfId="1" priority="328"/>
    <cfRule type="duplicateValues" dxfId="0" priority="329"/>
  </conditionalFormatting>
  <conditionalFormatting sqref="C95:C96">
    <cfRule type="duplicateValues" dxfId="0" priority="318"/>
  </conditionalFormatting>
  <conditionalFormatting sqref="C135:C136">
    <cfRule type="duplicateValues" dxfId="1" priority="297"/>
    <cfRule type="duplicateValues" dxfId="0" priority="298"/>
  </conditionalFormatting>
  <conditionalFormatting sqref="C163:C164">
    <cfRule type="duplicateValues" dxfId="1" priority="280"/>
    <cfRule type="duplicateValues" dxfId="0" priority="281"/>
  </conditionalFormatting>
  <conditionalFormatting sqref="C194:C195">
    <cfRule type="duplicateValues" dxfId="0" priority="254"/>
  </conditionalFormatting>
  <conditionalFormatting sqref="C211:C212">
    <cfRule type="duplicateValues" dxfId="0" priority="240"/>
  </conditionalFormatting>
  <conditionalFormatting sqref="C223:C224">
    <cfRule type="duplicateValues" dxfId="0" priority="227"/>
  </conditionalFormatting>
  <conditionalFormatting sqref="C229:C231">
    <cfRule type="duplicateValues" dxfId="0" priority="221"/>
  </conditionalFormatting>
  <conditionalFormatting sqref="C232:C234">
    <cfRule type="duplicateValues" dxfId="1" priority="219"/>
    <cfRule type="duplicateValues" dxfId="0" priority="220"/>
  </conditionalFormatting>
  <conditionalFormatting sqref="C246:C247">
    <cfRule type="duplicateValues" dxfId="0" priority="212"/>
  </conditionalFormatting>
  <conditionalFormatting sqref="C257:C258">
    <cfRule type="duplicateValues" dxfId="0" priority="202"/>
  </conditionalFormatting>
  <conditionalFormatting sqref="C326:C327">
    <cfRule type="duplicateValues" dxfId="0" priority="121"/>
  </conditionalFormatting>
  <conditionalFormatting sqref="C363:C364">
    <cfRule type="duplicateValues" dxfId="0" priority="103"/>
  </conditionalFormatting>
  <conditionalFormatting sqref="C387:C388">
    <cfRule type="duplicateValues" dxfId="1" priority="88"/>
    <cfRule type="duplicateValues" dxfId="0" priority="89"/>
  </conditionalFormatting>
  <conditionalFormatting sqref="C186 C188">
    <cfRule type="duplicateValues" dxfId="0" priority="260"/>
  </conditionalFormatting>
  <conditionalFormatting sqref="C287 C289">
    <cfRule type="duplicateValues" dxfId="0" priority="162"/>
  </conditionalFormatting>
  <printOptions horizontalCentered="1"/>
  <pageMargins left="0.392361111111111" right="0.392361111111111" top="0.786805555555556" bottom="0.590277777777778" header="0.590277777777778" footer="0.392361111111111"/>
  <pageSetup paperSize="9" scale="93" orientation="landscape" blackAndWhite="1" horizontalDpi="600"/>
  <headerFooter/>
  <rowBreaks count="1" manualBreakCount="1">
    <brk id="480" max="10" man="1"/>
  </rowBreak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7"/>
  <sheetViews>
    <sheetView view="pageBreakPreview" zoomScaleNormal="100" workbookViewId="0">
      <pane ySplit="5" topLeftCell="A181" activePane="bottomLeft" state="frozen"/>
      <selection/>
      <selection pane="bottomLeft" activeCell="K203" sqref="A4:K203"/>
    </sheetView>
  </sheetViews>
  <sheetFormatPr defaultColWidth="11.5416666666667" defaultRowHeight="12"/>
  <cols>
    <col min="1" max="1" width="3.4" style="2" customWidth="1"/>
    <col min="2" max="2" width="18.8166666666667" style="2" customWidth="1"/>
    <col min="3" max="3" width="10.3583333333333" style="2" customWidth="1"/>
    <col min="4" max="4" width="11.7333333333333" style="2" customWidth="1"/>
    <col min="5" max="5" width="19.6916666666667" style="2" customWidth="1"/>
    <col min="6" max="6" width="16.375" style="2" customWidth="1"/>
    <col min="7" max="9" width="12.2" style="4" customWidth="1"/>
    <col min="10" max="10" width="13.975" style="4" customWidth="1"/>
    <col min="11" max="11" width="12.2" style="4" customWidth="1"/>
    <col min="12" max="16280" width="11.5416666666667" style="2" customWidth="1"/>
    <col min="16281" max="16384" width="11.5416666666667" style="2"/>
  </cols>
  <sheetData>
    <row r="1" s="1" customFormat="1" spans="1:11">
      <c r="A1" s="1" t="s">
        <v>43</v>
      </c>
      <c r="G1" s="5"/>
      <c r="H1" s="5"/>
      <c r="I1" s="5"/>
      <c r="J1" s="5"/>
      <c r="K1" s="5"/>
    </row>
    <row r="2" s="1" customFormat="1" ht="20.25" spans="1:11">
      <c r="A2" s="6" t="s">
        <v>44</v>
      </c>
      <c r="B2" s="6"/>
      <c r="C2" s="6"/>
      <c r="D2" s="6"/>
      <c r="E2" s="6"/>
      <c r="F2" s="6"/>
      <c r="G2" s="6"/>
      <c r="H2" s="6"/>
      <c r="I2" s="6"/>
      <c r="J2" s="6"/>
      <c r="K2" s="6"/>
    </row>
    <row r="3" s="1" customFormat="1" spans="1:11">
      <c r="A3" s="7" t="s">
        <v>9787</v>
      </c>
      <c r="B3" s="8"/>
      <c r="C3" s="8"/>
      <c r="D3" s="8"/>
      <c r="E3" s="8"/>
      <c r="F3" s="8"/>
      <c r="G3" s="9"/>
      <c r="H3" s="9"/>
      <c r="I3" s="10" t="s">
        <v>9788</v>
      </c>
      <c r="J3" s="10"/>
      <c r="K3" s="10"/>
    </row>
    <row r="4" s="2" customFormat="1" spans="1:11">
      <c r="A4" s="11" t="s">
        <v>2</v>
      </c>
      <c r="B4" s="11" t="s">
        <v>47</v>
      </c>
      <c r="C4" s="11" t="s">
        <v>48</v>
      </c>
      <c r="D4" s="11" t="s">
        <v>49</v>
      </c>
      <c r="E4" s="11" t="s">
        <v>50</v>
      </c>
      <c r="F4" s="11" t="s">
        <v>51</v>
      </c>
      <c r="G4" s="11" t="s">
        <v>52</v>
      </c>
      <c r="H4" s="11" t="s">
        <v>53</v>
      </c>
      <c r="I4" s="11" t="s">
        <v>54</v>
      </c>
      <c r="J4" s="11" t="s">
        <v>55</v>
      </c>
      <c r="K4" s="11" t="s">
        <v>56</v>
      </c>
    </row>
    <row r="5" spans="1:11">
      <c r="A5" s="12" t="s">
        <v>57</v>
      </c>
      <c r="B5" s="13" t="s">
        <v>9789</v>
      </c>
      <c r="C5" s="13" t="s">
        <v>9790</v>
      </c>
      <c r="D5" s="14" t="s">
        <v>9791</v>
      </c>
      <c r="E5" s="13" t="s">
        <v>67</v>
      </c>
      <c r="F5" s="13" t="s">
        <v>83</v>
      </c>
      <c r="G5" s="15">
        <v>12</v>
      </c>
      <c r="H5" s="15">
        <v>1</v>
      </c>
      <c r="I5" s="15">
        <v>1</v>
      </c>
      <c r="J5" s="15">
        <f t="shared" ref="J5:J66" si="0">H5-I5</f>
        <v>0</v>
      </c>
      <c r="K5" s="15">
        <f t="shared" ref="K5:K66" si="1">G5+J5</f>
        <v>12</v>
      </c>
    </row>
    <row r="6" spans="1:11">
      <c r="A6" s="12" t="s">
        <v>63</v>
      </c>
      <c r="B6" s="13" t="s">
        <v>9792</v>
      </c>
      <c r="C6" s="13" t="s">
        <v>9793</v>
      </c>
      <c r="D6" s="14" t="s">
        <v>9794</v>
      </c>
      <c r="E6" s="13" t="s">
        <v>67</v>
      </c>
      <c r="F6" s="13" t="s">
        <v>83</v>
      </c>
      <c r="G6" s="15">
        <v>12</v>
      </c>
      <c r="H6" s="15">
        <v>1</v>
      </c>
      <c r="I6" s="15">
        <v>1</v>
      </c>
      <c r="J6" s="15">
        <f t="shared" si="0"/>
        <v>0</v>
      </c>
      <c r="K6" s="15">
        <f t="shared" si="1"/>
        <v>12</v>
      </c>
    </row>
    <row r="7" spans="1:11">
      <c r="A7" s="12" t="s">
        <v>69</v>
      </c>
      <c r="B7" s="13" t="s">
        <v>9795</v>
      </c>
      <c r="C7" s="13" t="s">
        <v>9796</v>
      </c>
      <c r="D7" s="14" t="s">
        <v>9797</v>
      </c>
      <c r="E7" s="13" t="s">
        <v>67</v>
      </c>
      <c r="F7" s="13" t="s">
        <v>4608</v>
      </c>
      <c r="G7" s="15">
        <v>1</v>
      </c>
      <c r="H7" s="15">
        <v>0</v>
      </c>
      <c r="I7" s="15">
        <v>0</v>
      </c>
      <c r="J7" s="15">
        <f t="shared" si="0"/>
        <v>0</v>
      </c>
      <c r="K7" s="15">
        <f t="shared" si="1"/>
        <v>1</v>
      </c>
    </row>
    <row r="8" spans="1:11">
      <c r="A8" s="12" t="s">
        <v>74</v>
      </c>
      <c r="B8" s="13" t="s">
        <v>9798</v>
      </c>
      <c r="C8" s="13" t="s">
        <v>9799</v>
      </c>
      <c r="D8" s="14" t="s">
        <v>9800</v>
      </c>
      <c r="E8" s="13" t="s">
        <v>67</v>
      </c>
      <c r="F8" s="13" t="s">
        <v>8857</v>
      </c>
      <c r="G8" s="15">
        <v>0.5</v>
      </c>
      <c r="H8" s="15">
        <v>0.5</v>
      </c>
      <c r="I8" s="15">
        <v>0.5</v>
      </c>
      <c r="J8" s="15">
        <f t="shared" si="0"/>
        <v>0</v>
      </c>
      <c r="K8" s="15">
        <f t="shared" si="1"/>
        <v>0.5</v>
      </c>
    </row>
    <row r="9" spans="1:11">
      <c r="A9" s="12" t="s">
        <v>79</v>
      </c>
      <c r="B9" s="13" t="s">
        <v>9801</v>
      </c>
      <c r="C9" s="13" t="s">
        <v>9802</v>
      </c>
      <c r="D9" s="14" t="s">
        <v>9803</v>
      </c>
      <c r="E9" s="13" t="s">
        <v>67</v>
      </c>
      <c r="F9" s="13" t="s">
        <v>8219</v>
      </c>
      <c r="G9" s="15">
        <v>1</v>
      </c>
      <c r="H9" s="15">
        <v>0</v>
      </c>
      <c r="I9" s="15">
        <v>0</v>
      </c>
      <c r="J9" s="15">
        <f t="shared" si="0"/>
        <v>0</v>
      </c>
      <c r="K9" s="15">
        <f t="shared" si="1"/>
        <v>1</v>
      </c>
    </row>
    <row r="10" spans="1:11">
      <c r="A10" s="12" t="s">
        <v>84</v>
      </c>
      <c r="B10" s="13" t="s">
        <v>9804</v>
      </c>
      <c r="C10" s="13" t="s">
        <v>9805</v>
      </c>
      <c r="D10" s="14" t="s">
        <v>9806</v>
      </c>
      <c r="E10" s="13" t="s">
        <v>67</v>
      </c>
      <c r="F10" s="13" t="s">
        <v>9045</v>
      </c>
      <c r="G10" s="15">
        <v>5.5</v>
      </c>
      <c r="H10" s="15">
        <v>0</v>
      </c>
      <c r="I10" s="15">
        <v>0</v>
      </c>
      <c r="J10" s="15">
        <f t="shared" si="0"/>
        <v>0</v>
      </c>
      <c r="K10" s="15">
        <f t="shared" si="1"/>
        <v>5.5</v>
      </c>
    </row>
    <row r="11" spans="1:11">
      <c r="A11" s="12" t="s">
        <v>88</v>
      </c>
      <c r="B11" s="13" t="s">
        <v>9807</v>
      </c>
      <c r="C11" s="13" t="s">
        <v>9808</v>
      </c>
      <c r="D11" s="14" t="s">
        <v>9809</v>
      </c>
      <c r="E11" s="13" t="s">
        <v>67</v>
      </c>
      <c r="F11" s="13" t="s">
        <v>83</v>
      </c>
      <c r="G11" s="15">
        <v>12</v>
      </c>
      <c r="H11" s="15">
        <v>1</v>
      </c>
      <c r="I11" s="15">
        <v>1</v>
      </c>
      <c r="J11" s="15">
        <f t="shared" si="0"/>
        <v>0</v>
      </c>
      <c r="K11" s="15">
        <f t="shared" si="1"/>
        <v>12</v>
      </c>
    </row>
    <row r="12" spans="1:11">
      <c r="A12" s="12" t="s">
        <v>92</v>
      </c>
      <c r="B12" s="13" t="s">
        <v>9810</v>
      </c>
      <c r="C12" s="13" t="s">
        <v>9811</v>
      </c>
      <c r="D12" s="14" t="s">
        <v>9812</v>
      </c>
      <c r="E12" s="13" t="s">
        <v>9813</v>
      </c>
      <c r="F12" s="13" t="s">
        <v>6977</v>
      </c>
      <c r="G12" s="15">
        <v>3</v>
      </c>
      <c r="H12" s="15">
        <v>0</v>
      </c>
      <c r="I12" s="15">
        <v>0</v>
      </c>
      <c r="J12" s="15">
        <f t="shared" si="0"/>
        <v>0</v>
      </c>
      <c r="K12" s="15">
        <f t="shared" si="1"/>
        <v>3</v>
      </c>
    </row>
    <row r="13" spans="1:11">
      <c r="A13" s="12" t="s">
        <v>97</v>
      </c>
      <c r="B13" s="13" t="s">
        <v>9814</v>
      </c>
      <c r="C13" s="13" t="s">
        <v>9815</v>
      </c>
      <c r="D13" s="14" t="s">
        <v>9816</v>
      </c>
      <c r="E13" s="13" t="s">
        <v>67</v>
      </c>
      <c r="F13" s="13" t="s">
        <v>83</v>
      </c>
      <c r="G13" s="15">
        <v>12</v>
      </c>
      <c r="H13" s="15">
        <v>0</v>
      </c>
      <c r="I13" s="15">
        <v>0</v>
      </c>
      <c r="J13" s="15">
        <f t="shared" si="0"/>
        <v>0</v>
      </c>
      <c r="K13" s="15">
        <f t="shared" si="1"/>
        <v>12</v>
      </c>
    </row>
    <row r="14" spans="1:11">
      <c r="A14" s="12" t="s">
        <v>102</v>
      </c>
      <c r="B14" s="13" t="s">
        <v>9817</v>
      </c>
      <c r="C14" s="13" t="s">
        <v>9818</v>
      </c>
      <c r="D14" s="14" t="s">
        <v>9819</v>
      </c>
      <c r="E14" s="13" t="s">
        <v>67</v>
      </c>
      <c r="F14" s="13" t="s">
        <v>83</v>
      </c>
      <c r="G14" s="15">
        <v>12</v>
      </c>
      <c r="H14" s="15">
        <v>12</v>
      </c>
      <c r="I14" s="15">
        <v>12</v>
      </c>
      <c r="J14" s="15">
        <f t="shared" si="0"/>
        <v>0</v>
      </c>
      <c r="K14" s="15">
        <f t="shared" si="1"/>
        <v>12</v>
      </c>
    </row>
    <row r="15" spans="1:11">
      <c r="A15" s="12" t="s">
        <v>106</v>
      </c>
      <c r="B15" s="13" t="s">
        <v>9820</v>
      </c>
      <c r="C15" s="13" t="s">
        <v>9821</v>
      </c>
      <c r="D15" s="14" t="s">
        <v>9822</v>
      </c>
      <c r="E15" s="13" t="s">
        <v>67</v>
      </c>
      <c r="F15" s="13" t="s">
        <v>9823</v>
      </c>
      <c r="G15" s="15">
        <v>6</v>
      </c>
      <c r="H15" s="15">
        <v>6</v>
      </c>
      <c r="I15" s="15">
        <v>6</v>
      </c>
      <c r="J15" s="15">
        <f t="shared" si="0"/>
        <v>0</v>
      </c>
      <c r="K15" s="15">
        <f t="shared" si="1"/>
        <v>6</v>
      </c>
    </row>
    <row r="16" spans="1:11">
      <c r="A16" s="12" t="s">
        <v>110</v>
      </c>
      <c r="B16" s="13" t="s">
        <v>9824</v>
      </c>
      <c r="C16" s="13" t="s">
        <v>9825</v>
      </c>
      <c r="D16" s="14" t="s">
        <v>9826</v>
      </c>
      <c r="E16" s="13" t="s">
        <v>67</v>
      </c>
      <c r="F16" s="13" t="s">
        <v>9827</v>
      </c>
      <c r="G16" s="15">
        <v>3</v>
      </c>
      <c r="H16" s="15">
        <v>0</v>
      </c>
      <c r="I16" s="15">
        <v>0</v>
      </c>
      <c r="J16" s="15">
        <f t="shared" si="0"/>
        <v>0</v>
      </c>
      <c r="K16" s="15">
        <f t="shared" si="1"/>
        <v>3</v>
      </c>
    </row>
    <row r="17" spans="1:11">
      <c r="A17" s="12" t="s">
        <v>114</v>
      </c>
      <c r="B17" s="13" t="s">
        <v>9828</v>
      </c>
      <c r="C17" s="13" t="s">
        <v>9829</v>
      </c>
      <c r="D17" s="14" t="s">
        <v>9830</v>
      </c>
      <c r="E17" s="13" t="s">
        <v>67</v>
      </c>
      <c r="F17" s="13" t="s">
        <v>2498</v>
      </c>
      <c r="G17" s="15">
        <v>3</v>
      </c>
      <c r="H17" s="15">
        <v>3</v>
      </c>
      <c r="I17" s="15">
        <v>3</v>
      </c>
      <c r="J17" s="15">
        <f t="shared" si="0"/>
        <v>0</v>
      </c>
      <c r="K17" s="15">
        <f t="shared" si="1"/>
        <v>3</v>
      </c>
    </row>
    <row r="18" spans="1:11">
      <c r="A18" s="12" t="s">
        <v>118</v>
      </c>
      <c r="B18" s="13" t="s">
        <v>9831</v>
      </c>
      <c r="C18" s="13" t="s">
        <v>9832</v>
      </c>
      <c r="D18" s="14" t="s">
        <v>9833</v>
      </c>
      <c r="E18" s="13" t="s">
        <v>67</v>
      </c>
      <c r="F18" s="13" t="s">
        <v>83</v>
      </c>
      <c r="G18" s="15">
        <v>12</v>
      </c>
      <c r="H18" s="15">
        <v>1</v>
      </c>
      <c r="I18" s="15">
        <v>1</v>
      </c>
      <c r="J18" s="15">
        <f t="shared" si="0"/>
        <v>0</v>
      </c>
      <c r="K18" s="15">
        <f t="shared" si="1"/>
        <v>12</v>
      </c>
    </row>
    <row r="19" spans="1:11">
      <c r="A19" s="12" t="s">
        <v>122</v>
      </c>
      <c r="B19" s="13" t="s">
        <v>9834</v>
      </c>
      <c r="C19" s="13" t="s">
        <v>1544</v>
      </c>
      <c r="D19" s="14" t="s">
        <v>9835</v>
      </c>
      <c r="E19" s="13" t="s">
        <v>67</v>
      </c>
      <c r="F19" s="13" t="s">
        <v>2772</v>
      </c>
      <c r="G19" s="15">
        <v>2</v>
      </c>
      <c r="H19" s="15">
        <v>1</v>
      </c>
      <c r="I19" s="15">
        <v>1</v>
      </c>
      <c r="J19" s="15">
        <f t="shared" si="0"/>
        <v>0</v>
      </c>
      <c r="K19" s="15">
        <f t="shared" si="1"/>
        <v>2</v>
      </c>
    </row>
    <row r="20" spans="1:11">
      <c r="A20" s="12" t="s">
        <v>126</v>
      </c>
      <c r="B20" s="13" t="s">
        <v>9836</v>
      </c>
      <c r="C20" s="13" t="s">
        <v>9097</v>
      </c>
      <c r="D20" s="14" t="s">
        <v>9837</v>
      </c>
      <c r="E20" s="13" t="s">
        <v>67</v>
      </c>
      <c r="F20" s="13" t="s">
        <v>2414</v>
      </c>
      <c r="G20" s="15">
        <v>1</v>
      </c>
      <c r="H20" s="15">
        <v>0</v>
      </c>
      <c r="I20" s="15">
        <v>0</v>
      </c>
      <c r="J20" s="15">
        <f t="shared" si="0"/>
        <v>0</v>
      </c>
      <c r="K20" s="15">
        <f t="shared" si="1"/>
        <v>1</v>
      </c>
    </row>
    <row r="21" spans="1:11">
      <c r="A21" s="12" t="s">
        <v>130</v>
      </c>
      <c r="B21" s="13" t="s">
        <v>9838</v>
      </c>
      <c r="C21" s="13" t="s">
        <v>655</v>
      </c>
      <c r="D21" s="12" t="s">
        <v>9839</v>
      </c>
      <c r="E21" s="13" t="s">
        <v>67</v>
      </c>
      <c r="F21" s="13" t="s">
        <v>654</v>
      </c>
      <c r="G21" s="15">
        <v>6</v>
      </c>
      <c r="H21" s="15">
        <v>0</v>
      </c>
      <c r="I21" s="15">
        <v>0</v>
      </c>
      <c r="J21" s="15">
        <f t="shared" si="0"/>
        <v>0</v>
      </c>
      <c r="K21" s="15">
        <f t="shared" si="1"/>
        <v>6</v>
      </c>
    </row>
    <row r="22" spans="1:11">
      <c r="A22" s="12" t="s">
        <v>134</v>
      </c>
      <c r="B22" s="16" t="s">
        <v>9840</v>
      </c>
      <c r="C22" s="16" t="s">
        <v>9841</v>
      </c>
      <c r="D22" s="17" t="s">
        <v>9842</v>
      </c>
      <c r="E22" s="13" t="s">
        <v>67</v>
      </c>
      <c r="F22" s="13" t="s">
        <v>2841</v>
      </c>
      <c r="G22" s="15">
        <v>6</v>
      </c>
      <c r="H22" s="15">
        <v>0</v>
      </c>
      <c r="I22" s="15">
        <v>0</v>
      </c>
      <c r="J22" s="15">
        <f t="shared" si="0"/>
        <v>0</v>
      </c>
      <c r="K22" s="15">
        <f t="shared" si="1"/>
        <v>6</v>
      </c>
    </row>
    <row r="23" spans="1:11">
      <c r="A23" s="12" t="s">
        <v>138</v>
      </c>
      <c r="B23" s="16" t="s">
        <v>9843</v>
      </c>
      <c r="C23" s="13" t="s">
        <v>9844</v>
      </c>
      <c r="D23" s="17" t="s">
        <v>9845</v>
      </c>
      <c r="E23" s="13" t="s">
        <v>67</v>
      </c>
      <c r="F23" s="13" t="s">
        <v>83</v>
      </c>
      <c r="G23" s="15">
        <v>12</v>
      </c>
      <c r="H23" s="15">
        <v>0</v>
      </c>
      <c r="I23" s="15">
        <v>0</v>
      </c>
      <c r="J23" s="15">
        <f t="shared" si="0"/>
        <v>0</v>
      </c>
      <c r="K23" s="15">
        <f t="shared" si="1"/>
        <v>12</v>
      </c>
    </row>
    <row r="24" spans="1:11">
      <c r="A24" s="12" t="s">
        <v>142</v>
      </c>
      <c r="B24" s="13" t="s">
        <v>9846</v>
      </c>
      <c r="C24" s="13" t="s">
        <v>9847</v>
      </c>
      <c r="D24" s="17" t="s">
        <v>9848</v>
      </c>
      <c r="E24" s="13" t="s">
        <v>1327</v>
      </c>
      <c r="F24" s="13" t="s">
        <v>3274</v>
      </c>
      <c r="G24" s="15">
        <v>4</v>
      </c>
      <c r="H24" s="15">
        <v>0</v>
      </c>
      <c r="I24" s="15">
        <v>0</v>
      </c>
      <c r="J24" s="15">
        <f t="shared" si="0"/>
        <v>0</v>
      </c>
      <c r="K24" s="15">
        <f t="shared" si="1"/>
        <v>4</v>
      </c>
    </row>
    <row r="25" spans="1:11">
      <c r="A25" s="12" t="s">
        <v>146</v>
      </c>
      <c r="B25" s="16" t="s">
        <v>9849</v>
      </c>
      <c r="C25" s="13" t="s">
        <v>9850</v>
      </c>
      <c r="D25" s="17" t="s">
        <v>9851</v>
      </c>
      <c r="E25" s="13" t="s">
        <v>67</v>
      </c>
      <c r="F25" s="13" t="s">
        <v>9852</v>
      </c>
      <c r="G25" s="15">
        <v>6</v>
      </c>
      <c r="H25" s="15">
        <v>0</v>
      </c>
      <c r="I25" s="15">
        <v>0</v>
      </c>
      <c r="J25" s="15">
        <f t="shared" si="0"/>
        <v>0</v>
      </c>
      <c r="K25" s="15">
        <f t="shared" si="1"/>
        <v>6</v>
      </c>
    </row>
    <row r="26" spans="1:11">
      <c r="A26" s="12" t="s">
        <v>150</v>
      </c>
      <c r="B26" s="16" t="s">
        <v>9853</v>
      </c>
      <c r="C26" s="16" t="s">
        <v>252</v>
      </c>
      <c r="D26" s="17" t="s">
        <v>9854</v>
      </c>
      <c r="E26" s="13" t="s">
        <v>67</v>
      </c>
      <c r="F26" s="13" t="s">
        <v>9855</v>
      </c>
      <c r="G26" s="15">
        <v>9</v>
      </c>
      <c r="H26" s="15">
        <v>0</v>
      </c>
      <c r="I26" s="15">
        <v>0</v>
      </c>
      <c r="J26" s="15">
        <f t="shared" si="0"/>
        <v>0</v>
      </c>
      <c r="K26" s="15">
        <f t="shared" si="1"/>
        <v>9</v>
      </c>
    </row>
    <row r="27" spans="1:11">
      <c r="A27" s="12" t="s">
        <v>154</v>
      </c>
      <c r="B27" s="13" t="s">
        <v>9856</v>
      </c>
      <c r="C27" s="13" t="s">
        <v>8876</v>
      </c>
      <c r="D27" s="17" t="s">
        <v>9857</v>
      </c>
      <c r="E27" s="13" t="s">
        <v>67</v>
      </c>
      <c r="F27" s="13" t="s">
        <v>4900</v>
      </c>
      <c r="G27" s="15">
        <v>1</v>
      </c>
      <c r="H27" s="15">
        <v>0</v>
      </c>
      <c r="I27" s="15">
        <v>0</v>
      </c>
      <c r="J27" s="15">
        <f t="shared" si="0"/>
        <v>0</v>
      </c>
      <c r="K27" s="15">
        <f t="shared" si="1"/>
        <v>1</v>
      </c>
    </row>
    <row r="28" ht="24" spans="1:11">
      <c r="A28" s="12" t="s">
        <v>158</v>
      </c>
      <c r="B28" s="13" t="s">
        <v>9858</v>
      </c>
      <c r="C28" s="13" t="s">
        <v>9859</v>
      </c>
      <c r="D28" s="17" t="s">
        <v>9860</v>
      </c>
      <c r="E28" s="13" t="s">
        <v>67</v>
      </c>
      <c r="F28" s="13" t="s">
        <v>5978</v>
      </c>
      <c r="G28" s="15">
        <v>8</v>
      </c>
      <c r="H28" s="15">
        <v>0</v>
      </c>
      <c r="I28" s="15">
        <v>0</v>
      </c>
      <c r="J28" s="15">
        <f t="shared" si="0"/>
        <v>0</v>
      </c>
      <c r="K28" s="15">
        <f t="shared" si="1"/>
        <v>8</v>
      </c>
    </row>
    <row r="29" spans="1:11">
      <c r="A29" s="12" t="s">
        <v>162</v>
      </c>
      <c r="B29" s="13" t="s">
        <v>9861</v>
      </c>
      <c r="C29" s="13" t="s">
        <v>9862</v>
      </c>
      <c r="D29" s="12" t="s">
        <v>9863</v>
      </c>
      <c r="E29" s="13" t="s">
        <v>61</v>
      </c>
      <c r="F29" s="13" t="s">
        <v>8857</v>
      </c>
      <c r="G29" s="15">
        <v>0.5</v>
      </c>
      <c r="H29" s="15">
        <v>0</v>
      </c>
      <c r="I29" s="15">
        <v>0</v>
      </c>
      <c r="J29" s="15">
        <f t="shared" si="0"/>
        <v>0</v>
      </c>
      <c r="K29" s="15">
        <f t="shared" si="1"/>
        <v>0.5</v>
      </c>
    </row>
    <row r="30" spans="1:11">
      <c r="A30" s="12" t="s">
        <v>166</v>
      </c>
      <c r="B30" s="13" t="s">
        <v>9864</v>
      </c>
      <c r="C30" s="13" t="s">
        <v>9865</v>
      </c>
      <c r="D30" s="12" t="s">
        <v>9866</v>
      </c>
      <c r="E30" s="13" t="s">
        <v>61</v>
      </c>
      <c r="F30" s="13" t="s">
        <v>7485</v>
      </c>
      <c r="G30" s="15">
        <v>0.5</v>
      </c>
      <c r="H30" s="15">
        <v>0</v>
      </c>
      <c r="I30" s="15">
        <v>0</v>
      </c>
      <c r="J30" s="15">
        <f t="shared" si="0"/>
        <v>0</v>
      </c>
      <c r="K30" s="15">
        <f t="shared" si="1"/>
        <v>0.5</v>
      </c>
    </row>
    <row r="31" spans="1:11">
      <c r="A31" s="12" t="s">
        <v>170</v>
      </c>
      <c r="B31" s="13" t="s">
        <v>9867</v>
      </c>
      <c r="C31" s="13" t="s">
        <v>9868</v>
      </c>
      <c r="D31" s="12" t="s">
        <v>9869</v>
      </c>
      <c r="E31" s="13" t="s">
        <v>61</v>
      </c>
      <c r="F31" s="13" t="s">
        <v>8857</v>
      </c>
      <c r="G31" s="15">
        <v>0.5</v>
      </c>
      <c r="H31" s="15">
        <v>0</v>
      </c>
      <c r="I31" s="15">
        <v>0</v>
      </c>
      <c r="J31" s="15">
        <f t="shared" si="0"/>
        <v>0</v>
      </c>
      <c r="K31" s="15">
        <f t="shared" si="1"/>
        <v>0.5</v>
      </c>
    </row>
    <row r="32" spans="1:11">
      <c r="A32" s="12" t="s">
        <v>174</v>
      </c>
      <c r="B32" s="13" t="s">
        <v>9870</v>
      </c>
      <c r="C32" s="13" t="s">
        <v>8994</v>
      </c>
      <c r="D32" s="12" t="s">
        <v>9871</v>
      </c>
      <c r="E32" s="13" t="s">
        <v>61</v>
      </c>
      <c r="F32" s="13" t="s">
        <v>7485</v>
      </c>
      <c r="G32" s="15">
        <v>0.5</v>
      </c>
      <c r="H32" s="15">
        <v>0</v>
      </c>
      <c r="I32" s="15">
        <v>0</v>
      </c>
      <c r="J32" s="15">
        <f t="shared" si="0"/>
        <v>0</v>
      </c>
      <c r="K32" s="15">
        <f t="shared" si="1"/>
        <v>0.5</v>
      </c>
    </row>
    <row r="33" spans="1:11">
      <c r="A33" s="12" t="s">
        <v>178</v>
      </c>
      <c r="B33" s="13" t="s">
        <v>9872</v>
      </c>
      <c r="C33" s="13" t="s">
        <v>9873</v>
      </c>
      <c r="D33" s="12" t="s">
        <v>9874</v>
      </c>
      <c r="E33" s="13" t="s">
        <v>61</v>
      </c>
      <c r="F33" s="13" t="s">
        <v>2998</v>
      </c>
      <c r="G33" s="15">
        <v>2</v>
      </c>
      <c r="H33" s="15">
        <v>0</v>
      </c>
      <c r="I33" s="15">
        <v>0</v>
      </c>
      <c r="J33" s="15">
        <f t="shared" si="0"/>
        <v>0</v>
      </c>
      <c r="K33" s="15">
        <f t="shared" si="1"/>
        <v>2</v>
      </c>
    </row>
    <row r="34" spans="1:11">
      <c r="A34" s="12" t="s">
        <v>183</v>
      </c>
      <c r="B34" s="16" t="s">
        <v>9875</v>
      </c>
      <c r="C34" s="16" t="s">
        <v>9876</v>
      </c>
      <c r="D34" s="12" t="s">
        <v>9877</v>
      </c>
      <c r="E34" s="18" t="s">
        <v>182</v>
      </c>
      <c r="F34" s="13" t="s">
        <v>83</v>
      </c>
      <c r="G34" s="15">
        <v>12</v>
      </c>
      <c r="H34" s="15">
        <v>0</v>
      </c>
      <c r="I34" s="15">
        <v>0</v>
      </c>
      <c r="J34" s="15">
        <f t="shared" si="0"/>
        <v>0</v>
      </c>
      <c r="K34" s="15">
        <f t="shared" si="1"/>
        <v>12</v>
      </c>
    </row>
    <row r="35" spans="1:11">
      <c r="A35" s="12" t="s">
        <v>187</v>
      </c>
      <c r="B35" s="16" t="s">
        <v>9878</v>
      </c>
      <c r="C35" s="16" t="s">
        <v>9879</v>
      </c>
      <c r="D35" s="12" t="s">
        <v>9880</v>
      </c>
      <c r="E35" s="18" t="s">
        <v>182</v>
      </c>
      <c r="F35" s="13" t="s">
        <v>83</v>
      </c>
      <c r="G35" s="15">
        <v>12</v>
      </c>
      <c r="H35" s="15">
        <v>0</v>
      </c>
      <c r="I35" s="15">
        <v>0</v>
      </c>
      <c r="J35" s="15">
        <f t="shared" si="0"/>
        <v>0</v>
      </c>
      <c r="K35" s="15">
        <f t="shared" si="1"/>
        <v>12</v>
      </c>
    </row>
    <row r="36" spans="1:11">
      <c r="A36" s="12" t="s">
        <v>191</v>
      </c>
      <c r="B36" s="16" t="s">
        <v>9881</v>
      </c>
      <c r="C36" s="16" t="s">
        <v>9882</v>
      </c>
      <c r="D36" s="12" t="s">
        <v>9883</v>
      </c>
      <c r="E36" s="18" t="s">
        <v>182</v>
      </c>
      <c r="F36" s="13" t="s">
        <v>83</v>
      </c>
      <c r="G36" s="15">
        <v>12</v>
      </c>
      <c r="H36" s="15">
        <v>0</v>
      </c>
      <c r="I36" s="15">
        <v>0</v>
      </c>
      <c r="J36" s="15">
        <f t="shared" si="0"/>
        <v>0</v>
      </c>
      <c r="K36" s="15">
        <f t="shared" si="1"/>
        <v>12</v>
      </c>
    </row>
    <row r="37" spans="1:11">
      <c r="A37" s="12" t="s">
        <v>195</v>
      </c>
      <c r="B37" s="16" t="s">
        <v>9884</v>
      </c>
      <c r="C37" s="16" t="s">
        <v>1806</v>
      </c>
      <c r="D37" s="12" t="s">
        <v>9885</v>
      </c>
      <c r="E37" s="18" t="s">
        <v>182</v>
      </c>
      <c r="F37" s="13" t="s">
        <v>83</v>
      </c>
      <c r="G37" s="15">
        <v>12</v>
      </c>
      <c r="H37" s="15">
        <v>0</v>
      </c>
      <c r="I37" s="15">
        <v>0</v>
      </c>
      <c r="J37" s="15">
        <f t="shared" si="0"/>
        <v>0</v>
      </c>
      <c r="K37" s="15">
        <f t="shared" si="1"/>
        <v>12</v>
      </c>
    </row>
    <row r="38" spans="1:11">
      <c r="A38" s="12" t="s">
        <v>199</v>
      </c>
      <c r="B38" s="16" t="s">
        <v>9886</v>
      </c>
      <c r="C38" s="16" t="s">
        <v>9887</v>
      </c>
      <c r="D38" s="12" t="s">
        <v>9888</v>
      </c>
      <c r="E38" s="18" t="s">
        <v>182</v>
      </c>
      <c r="F38" s="13" t="s">
        <v>83</v>
      </c>
      <c r="G38" s="15">
        <v>12</v>
      </c>
      <c r="H38" s="15">
        <v>0</v>
      </c>
      <c r="I38" s="15">
        <v>0</v>
      </c>
      <c r="J38" s="15">
        <f t="shared" si="0"/>
        <v>0</v>
      </c>
      <c r="K38" s="15">
        <f t="shared" si="1"/>
        <v>12</v>
      </c>
    </row>
    <row r="39" spans="1:11">
      <c r="A39" s="12" t="s">
        <v>203</v>
      </c>
      <c r="B39" s="16" t="s">
        <v>9889</v>
      </c>
      <c r="C39" s="16" t="s">
        <v>9890</v>
      </c>
      <c r="D39" s="12" t="s">
        <v>9891</v>
      </c>
      <c r="E39" s="18" t="s">
        <v>182</v>
      </c>
      <c r="F39" s="13" t="s">
        <v>83</v>
      </c>
      <c r="G39" s="15">
        <v>12</v>
      </c>
      <c r="H39" s="15">
        <v>0</v>
      </c>
      <c r="I39" s="15">
        <v>0</v>
      </c>
      <c r="J39" s="15">
        <f t="shared" si="0"/>
        <v>0</v>
      </c>
      <c r="K39" s="15">
        <f t="shared" si="1"/>
        <v>12</v>
      </c>
    </row>
    <row r="40" spans="1:11">
      <c r="A40" s="12" t="s">
        <v>207</v>
      </c>
      <c r="B40" s="16" t="s">
        <v>9892</v>
      </c>
      <c r="C40" s="16" t="s">
        <v>9893</v>
      </c>
      <c r="D40" s="12" t="s">
        <v>9894</v>
      </c>
      <c r="E40" s="18" t="s">
        <v>182</v>
      </c>
      <c r="F40" s="13" t="s">
        <v>83</v>
      </c>
      <c r="G40" s="15">
        <v>12</v>
      </c>
      <c r="H40" s="15">
        <v>0</v>
      </c>
      <c r="I40" s="15">
        <v>0</v>
      </c>
      <c r="J40" s="15">
        <f t="shared" si="0"/>
        <v>0</v>
      </c>
      <c r="K40" s="15">
        <f t="shared" si="1"/>
        <v>12</v>
      </c>
    </row>
    <row r="41" spans="1:11">
      <c r="A41" s="12" t="s">
        <v>211</v>
      </c>
      <c r="B41" s="16" t="s">
        <v>9895</v>
      </c>
      <c r="C41" s="16" t="s">
        <v>9896</v>
      </c>
      <c r="D41" s="12" t="s">
        <v>9897</v>
      </c>
      <c r="E41" s="18" t="s">
        <v>182</v>
      </c>
      <c r="F41" s="13" t="s">
        <v>83</v>
      </c>
      <c r="G41" s="15">
        <v>12</v>
      </c>
      <c r="H41" s="15">
        <v>0</v>
      </c>
      <c r="I41" s="15">
        <v>0</v>
      </c>
      <c r="J41" s="15">
        <f t="shared" si="0"/>
        <v>0</v>
      </c>
      <c r="K41" s="15">
        <f t="shared" si="1"/>
        <v>12</v>
      </c>
    </row>
    <row r="42" spans="1:11">
      <c r="A42" s="12" t="s">
        <v>215</v>
      </c>
      <c r="B42" s="16" t="s">
        <v>9898</v>
      </c>
      <c r="C42" s="16" t="s">
        <v>9899</v>
      </c>
      <c r="D42" s="12" t="s">
        <v>9900</v>
      </c>
      <c r="E42" s="18" t="s">
        <v>182</v>
      </c>
      <c r="F42" s="13" t="s">
        <v>83</v>
      </c>
      <c r="G42" s="15">
        <v>12</v>
      </c>
      <c r="H42" s="15">
        <v>0</v>
      </c>
      <c r="I42" s="15">
        <v>0</v>
      </c>
      <c r="J42" s="15">
        <f t="shared" si="0"/>
        <v>0</v>
      </c>
      <c r="K42" s="15">
        <f t="shared" si="1"/>
        <v>12</v>
      </c>
    </row>
    <row r="43" spans="1:11">
      <c r="A43" s="12" t="s">
        <v>219</v>
      </c>
      <c r="B43" s="16" t="s">
        <v>9901</v>
      </c>
      <c r="C43" s="16" t="s">
        <v>9902</v>
      </c>
      <c r="D43" s="12" t="s">
        <v>9903</v>
      </c>
      <c r="E43" s="18" t="s">
        <v>182</v>
      </c>
      <c r="F43" s="13" t="s">
        <v>83</v>
      </c>
      <c r="G43" s="15">
        <v>12</v>
      </c>
      <c r="H43" s="15">
        <v>0</v>
      </c>
      <c r="I43" s="15">
        <v>0</v>
      </c>
      <c r="J43" s="15">
        <f t="shared" si="0"/>
        <v>0</v>
      </c>
      <c r="K43" s="15">
        <f t="shared" si="1"/>
        <v>12</v>
      </c>
    </row>
    <row r="44" spans="1:11">
      <c r="A44" s="12" t="s">
        <v>223</v>
      </c>
      <c r="B44" s="16" t="s">
        <v>9904</v>
      </c>
      <c r="C44" s="16" t="s">
        <v>9905</v>
      </c>
      <c r="D44" s="12" t="s">
        <v>9906</v>
      </c>
      <c r="E44" s="18" t="s">
        <v>182</v>
      </c>
      <c r="F44" s="13" t="s">
        <v>83</v>
      </c>
      <c r="G44" s="15">
        <v>12</v>
      </c>
      <c r="H44" s="15">
        <v>0</v>
      </c>
      <c r="I44" s="15">
        <v>0</v>
      </c>
      <c r="J44" s="15">
        <f t="shared" si="0"/>
        <v>0</v>
      </c>
      <c r="K44" s="15">
        <f t="shared" si="1"/>
        <v>12</v>
      </c>
    </row>
    <row r="45" spans="1:11">
      <c r="A45" s="12" t="s">
        <v>227</v>
      </c>
      <c r="B45" s="16" t="s">
        <v>9907</v>
      </c>
      <c r="C45" s="16" t="s">
        <v>9908</v>
      </c>
      <c r="D45" s="12" t="s">
        <v>9909</v>
      </c>
      <c r="E45" s="18" t="s">
        <v>182</v>
      </c>
      <c r="F45" s="13" t="s">
        <v>83</v>
      </c>
      <c r="G45" s="15">
        <v>12</v>
      </c>
      <c r="H45" s="15">
        <v>0</v>
      </c>
      <c r="I45" s="15">
        <v>0</v>
      </c>
      <c r="J45" s="15">
        <f t="shared" si="0"/>
        <v>0</v>
      </c>
      <c r="K45" s="15">
        <f t="shared" si="1"/>
        <v>12</v>
      </c>
    </row>
    <row r="46" spans="1:11">
      <c r="A46" s="12" t="s">
        <v>231</v>
      </c>
      <c r="B46" s="16" t="s">
        <v>9910</v>
      </c>
      <c r="C46" s="16" t="s">
        <v>9911</v>
      </c>
      <c r="D46" s="12" t="s">
        <v>9912</v>
      </c>
      <c r="E46" s="18" t="s">
        <v>182</v>
      </c>
      <c r="F46" s="13" t="s">
        <v>83</v>
      </c>
      <c r="G46" s="15">
        <v>12</v>
      </c>
      <c r="H46" s="15">
        <v>0</v>
      </c>
      <c r="I46" s="15">
        <v>0</v>
      </c>
      <c r="J46" s="15">
        <f t="shared" si="0"/>
        <v>0</v>
      </c>
      <c r="K46" s="15">
        <f t="shared" si="1"/>
        <v>12</v>
      </c>
    </row>
    <row r="47" spans="1:11">
      <c r="A47" s="12" t="s">
        <v>235</v>
      </c>
      <c r="B47" s="16" t="s">
        <v>9913</v>
      </c>
      <c r="C47" s="16" t="s">
        <v>9914</v>
      </c>
      <c r="D47" s="12" t="s">
        <v>9915</v>
      </c>
      <c r="E47" s="18" t="s">
        <v>182</v>
      </c>
      <c r="F47" s="13" t="s">
        <v>83</v>
      </c>
      <c r="G47" s="15">
        <v>12</v>
      </c>
      <c r="H47" s="15">
        <v>0</v>
      </c>
      <c r="I47" s="15">
        <v>0</v>
      </c>
      <c r="J47" s="15">
        <f t="shared" si="0"/>
        <v>0</v>
      </c>
      <c r="K47" s="15">
        <f t="shared" si="1"/>
        <v>12</v>
      </c>
    </row>
    <row r="48" spans="1:11">
      <c r="A48" s="12" t="s">
        <v>239</v>
      </c>
      <c r="B48" s="16" t="s">
        <v>9916</v>
      </c>
      <c r="C48" s="16" t="s">
        <v>9917</v>
      </c>
      <c r="D48" s="12" t="s">
        <v>9918</v>
      </c>
      <c r="E48" s="18" t="s">
        <v>182</v>
      </c>
      <c r="F48" s="13" t="s">
        <v>83</v>
      </c>
      <c r="G48" s="15">
        <v>12</v>
      </c>
      <c r="H48" s="15">
        <v>0</v>
      </c>
      <c r="I48" s="15">
        <v>0</v>
      </c>
      <c r="J48" s="15">
        <f t="shared" si="0"/>
        <v>0</v>
      </c>
      <c r="K48" s="15">
        <f t="shared" si="1"/>
        <v>12</v>
      </c>
    </row>
    <row r="49" spans="1:11">
      <c r="A49" s="12" t="s">
        <v>243</v>
      </c>
      <c r="B49" s="16" t="s">
        <v>9919</v>
      </c>
      <c r="C49" s="16" t="s">
        <v>9920</v>
      </c>
      <c r="D49" s="12" t="s">
        <v>9921</v>
      </c>
      <c r="E49" s="18" t="s">
        <v>182</v>
      </c>
      <c r="F49" s="13" t="s">
        <v>83</v>
      </c>
      <c r="G49" s="15">
        <v>12</v>
      </c>
      <c r="H49" s="15">
        <v>0</v>
      </c>
      <c r="I49" s="15">
        <v>0</v>
      </c>
      <c r="J49" s="15">
        <f t="shared" si="0"/>
        <v>0</v>
      </c>
      <c r="K49" s="15">
        <f t="shared" si="1"/>
        <v>12</v>
      </c>
    </row>
    <row r="50" spans="1:11">
      <c r="A50" s="12" t="s">
        <v>247</v>
      </c>
      <c r="B50" s="16" t="s">
        <v>9922</v>
      </c>
      <c r="C50" s="16" t="s">
        <v>9923</v>
      </c>
      <c r="D50" s="12" t="s">
        <v>9924</v>
      </c>
      <c r="E50" s="18" t="s">
        <v>182</v>
      </c>
      <c r="F50" s="13" t="s">
        <v>83</v>
      </c>
      <c r="G50" s="15">
        <v>12</v>
      </c>
      <c r="H50" s="15">
        <v>0</v>
      </c>
      <c r="I50" s="15">
        <v>0</v>
      </c>
      <c r="J50" s="15">
        <f t="shared" si="0"/>
        <v>0</v>
      </c>
      <c r="K50" s="15">
        <f t="shared" si="1"/>
        <v>12</v>
      </c>
    </row>
    <row r="51" spans="1:11">
      <c r="A51" s="12" t="s">
        <v>254</v>
      </c>
      <c r="B51" s="16" t="s">
        <v>9925</v>
      </c>
      <c r="C51" s="16" t="s">
        <v>9926</v>
      </c>
      <c r="D51" s="12" t="s">
        <v>9927</v>
      </c>
      <c r="E51" s="18" t="s">
        <v>182</v>
      </c>
      <c r="F51" s="13" t="s">
        <v>83</v>
      </c>
      <c r="G51" s="15">
        <v>12</v>
      </c>
      <c r="H51" s="15">
        <v>0</v>
      </c>
      <c r="I51" s="15">
        <v>0</v>
      </c>
      <c r="J51" s="15">
        <f t="shared" si="0"/>
        <v>0</v>
      </c>
      <c r="K51" s="15">
        <f t="shared" si="1"/>
        <v>12</v>
      </c>
    </row>
    <row r="52" spans="1:11">
      <c r="A52" s="12" t="s">
        <v>258</v>
      </c>
      <c r="B52" s="16" t="s">
        <v>9928</v>
      </c>
      <c r="C52" s="16" t="s">
        <v>9929</v>
      </c>
      <c r="D52" s="12" t="s">
        <v>9930</v>
      </c>
      <c r="E52" s="18" t="s">
        <v>182</v>
      </c>
      <c r="F52" s="13" t="s">
        <v>83</v>
      </c>
      <c r="G52" s="15">
        <v>12</v>
      </c>
      <c r="H52" s="15">
        <v>0</v>
      </c>
      <c r="I52" s="15">
        <v>0</v>
      </c>
      <c r="J52" s="15">
        <f t="shared" si="0"/>
        <v>0</v>
      </c>
      <c r="K52" s="15">
        <f t="shared" si="1"/>
        <v>12</v>
      </c>
    </row>
    <row r="53" spans="1:11">
      <c r="A53" s="12" t="s">
        <v>262</v>
      </c>
      <c r="B53" s="16" t="s">
        <v>9931</v>
      </c>
      <c r="C53" s="16" t="s">
        <v>9932</v>
      </c>
      <c r="D53" s="12" t="s">
        <v>9933</v>
      </c>
      <c r="E53" s="18" t="s">
        <v>182</v>
      </c>
      <c r="F53" s="13" t="s">
        <v>83</v>
      </c>
      <c r="G53" s="15">
        <v>12</v>
      </c>
      <c r="H53" s="15">
        <v>0</v>
      </c>
      <c r="I53" s="15">
        <v>0</v>
      </c>
      <c r="J53" s="15">
        <f t="shared" si="0"/>
        <v>0</v>
      </c>
      <c r="K53" s="15">
        <f t="shared" si="1"/>
        <v>12</v>
      </c>
    </row>
    <row r="54" spans="1:11">
      <c r="A54" s="19" t="s">
        <v>266</v>
      </c>
      <c r="B54" s="16" t="s">
        <v>9934</v>
      </c>
      <c r="C54" s="13" t="s">
        <v>9935</v>
      </c>
      <c r="D54" s="12" t="s">
        <v>9936</v>
      </c>
      <c r="E54" s="18" t="s">
        <v>182</v>
      </c>
      <c r="F54" s="13" t="s">
        <v>3274</v>
      </c>
      <c r="G54" s="15">
        <v>4</v>
      </c>
      <c r="H54" s="15">
        <v>0</v>
      </c>
      <c r="I54" s="15">
        <v>0</v>
      </c>
      <c r="J54" s="15">
        <f t="shared" si="0"/>
        <v>0</v>
      </c>
      <c r="K54" s="15">
        <f t="shared" si="1"/>
        <v>4</v>
      </c>
    </row>
    <row r="55" spans="1:11">
      <c r="A55" s="19" t="s">
        <v>266</v>
      </c>
      <c r="B55" s="16" t="s">
        <v>9934</v>
      </c>
      <c r="C55" s="13" t="s">
        <v>9937</v>
      </c>
      <c r="D55" s="12" t="s">
        <v>9936</v>
      </c>
      <c r="E55" s="18" t="s">
        <v>182</v>
      </c>
      <c r="F55" s="13" t="s">
        <v>4281</v>
      </c>
      <c r="G55" s="15">
        <v>8</v>
      </c>
      <c r="H55" s="15">
        <v>0</v>
      </c>
      <c r="I55" s="15">
        <v>0</v>
      </c>
      <c r="J55" s="15">
        <f t="shared" si="0"/>
        <v>0</v>
      </c>
      <c r="K55" s="15">
        <f t="shared" si="1"/>
        <v>8</v>
      </c>
    </row>
    <row r="56" spans="1:11">
      <c r="A56" s="19" t="s">
        <v>270</v>
      </c>
      <c r="B56" s="16" t="s">
        <v>9938</v>
      </c>
      <c r="C56" s="13" t="s">
        <v>9939</v>
      </c>
      <c r="D56" s="12" t="s">
        <v>9940</v>
      </c>
      <c r="E56" s="18" t="s">
        <v>182</v>
      </c>
      <c r="F56" s="13" t="s">
        <v>83</v>
      </c>
      <c r="G56" s="15">
        <v>12</v>
      </c>
      <c r="H56" s="15">
        <v>0</v>
      </c>
      <c r="I56" s="15">
        <v>0</v>
      </c>
      <c r="J56" s="15">
        <f t="shared" si="0"/>
        <v>0</v>
      </c>
      <c r="K56" s="15">
        <f t="shared" si="1"/>
        <v>12</v>
      </c>
    </row>
    <row r="57" spans="1:11">
      <c r="A57" s="19" t="s">
        <v>274</v>
      </c>
      <c r="B57" s="16" t="s">
        <v>9941</v>
      </c>
      <c r="C57" s="13" t="s">
        <v>9942</v>
      </c>
      <c r="D57" s="12" t="s">
        <v>9943</v>
      </c>
      <c r="E57" s="18" t="s">
        <v>182</v>
      </c>
      <c r="F57" s="13" t="s">
        <v>83</v>
      </c>
      <c r="G57" s="15">
        <v>12</v>
      </c>
      <c r="H57" s="15">
        <v>0</v>
      </c>
      <c r="I57" s="15">
        <v>0</v>
      </c>
      <c r="J57" s="15">
        <f t="shared" si="0"/>
        <v>0</v>
      </c>
      <c r="K57" s="15">
        <f t="shared" si="1"/>
        <v>12</v>
      </c>
    </row>
    <row r="58" spans="1:11">
      <c r="A58" s="19" t="s">
        <v>278</v>
      </c>
      <c r="B58" s="16" t="s">
        <v>9944</v>
      </c>
      <c r="C58" s="13" t="s">
        <v>5734</v>
      </c>
      <c r="D58" s="12" t="s">
        <v>9945</v>
      </c>
      <c r="E58" s="18" t="s">
        <v>182</v>
      </c>
      <c r="F58" s="13" t="s">
        <v>83</v>
      </c>
      <c r="G58" s="15">
        <v>12</v>
      </c>
      <c r="H58" s="15">
        <v>0</v>
      </c>
      <c r="I58" s="15">
        <v>0</v>
      </c>
      <c r="J58" s="15">
        <f t="shared" si="0"/>
        <v>0</v>
      </c>
      <c r="K58" s="15">
        <f t="shared" si="1"/>
        <v>12</v>
      </c>
    </row>
    <row r="59" spans="1:11">
      <c r="A59" s="19" t="s">
        <v>282</v>
      </c>
      <c r="B59" s="16" t="s">
        <v>9946</v>
      </c>
      <c r="C59" s="13" t="s">
        <v>9947</v>
      </c>
      <c r="D59" s="12" t="s">
        <v>9948</v>
      </c>
      <c r="E59" s="18" t="s">
        <v>182</v>
      </c>
      <c r="F59" s="13" t="s">
        <v>83</v>
      </c>
      <c r="G59" s="15">
        <v>12</v>
      </c>
      <c r="H59" s="15">
        <v>0</v>
      </c>
      <c r="I59" s="15">
        <v>0</v>
      </c>
      <c r="J59" s="15">
        <f t="shared" si="0"/>
        <v>0</v>
      </c>
      <c r="K59" s="15">
        <f t="shared" si="1"/>
        <v>12</v>
      </c>
    </row>
    <row r="60" spans="1:11">
      <c r="A60" s="19" t="s">
        <v>286</v>
      </c>
      <c r="B60" s="16" t="s">
        <v>9949</v>
      </c>
      <c r="C60" s="13" t="s">
        <v>9950</v>
      </c>
      <c r="D60" s="12" t="s">
        <v>9951</v>
      </c>
      <c r="E60" s="18" t="s">
        <v>182</v>
      </c>
      <c r="F60" s="13" t="s">
        <v>83</v>
      </c>
      <c r="G60" s="15">
        <v>12</v>
      </c>
      <c r="H60" s="15">
        <v>0</v>
      </c>
      <c r="I60" s="15">
        <v>0</v>
      </c>
      <c r="J60" s="15">
        <f t="shared" si="0"/>
        <v>0</v>
      </c>
      <c r="K60" s="15">
        <f t="shared" si="1"/>
        <v>12</v>
      </c>
    </row>
    <row r="61" spans="1:11">
      <c r="A61" s="19" t="s">
        <v>290</v>
      </c>
      <c r="B61" s="16" t="s">
        <v>9952</v>
      </c>
      <c r="C61" s="13" t="s">
        <v>9953</v>
      </c>
      <c r="D61" s="12" t="s">
        <v>9954</v>
      </c>
      <c r="E61" s="18" t="s">
        <v>182</v>
      </c>
      <c r="F61" s="13" t="s">
        <v>2498</v>
      </c>
      <c r="G61" s="15">
        <v>3</v>
      </c>
      <c r="H61" s="15">
        <v>0</v>
      </c>
      <c r="I61" s="15">
        <v>0</v>
      </c>
      <c r="J61" s="15">
        <f t="shared" si="0"/>
        <v>0</v>
      </c>
      <c r="K61" s="15">
        <f t="shared" si="1"/>
        <v>3</v>
      </c>
    </row>
    <row r="62" spans="1:11">
      <c r="A62" s="19" t="s">
        <v>290</v>
      </c>
      <c r="B62" s="16" t="s">
        <v>9952</v>
      </c>
      <c r="C62" s="13" t="s">
        <v>3684</v>
      </c>
      <c r="D62" s="12" t="s">
        <v>9954</v>
      </c>
      <c r="E62" s="18" t="s">
        <v>182</v>
      </c>
      <c r="F62" s="13" t="s">
        <v>3538</v>
      </c>
      <c r="G62" s="15">
        <v>9</v>
      </c>
      <c r="H62" s="15">
        <v>0</v>
      </c>
      <c r="I62" s="15">
        <v>0</v>
      </c>
      <c r="J62" s="15">
        <f t="shared" si="0"/>
        <v>0</v>
      </c>
      <c r="K62" s="15">
        <f t="shared" si="1"/>
        <v>9</v>
      </c>
    </row>
    <row r="63" spans="1:11">
      <c r="A63" s="19" t="s">
        <v>294</v>
      </c>
      <c r="B63" s="16" t="s">
        <v>9955</v>
      </c>
      <c r="C63" s="13" t="s">
        <v>9956</v>
      </c>
      <c r="D63" s="12" t="s">
        <v>9957</v>
      </c>
      <c r="E63" s="18" t="s">
        <v>182</v>
      </c>
      <c r="F63" s="13" t="s">
        <v>83</v>
      </c>
      <c r="G63" s="15">
        <v>12</v>
      </c>
      <c r="H63" s="15">
        <v>0</v>
      </c>
      <c r="I63" s="15">
        <v>0</v>
      </c>
      <c r="J63" s="15">
        <f t="shared" si="0"/>
        <v>0</v>
      </c>
      <c r="K63" s="15">
        <f t="shared" si="1"/>
        <v>12</v>
      </c>
    </row>
    <row r="64" spans="1:11">
      <c r="A64" s="19" t="s">
        <v>298</v>
      </c>
      <c r="B64" s="16" t="s">
        <v>9958</v>
      </c>
      <c r="C64" s="13" t="s">
        <v>9959</v>
      </c>
      <c r="D64" s="12" t="s">
        <v>9960</v>
      </c>
      <c r="E64" s="18" t="s">
        <v>182</v>
      </c>
      <c r="F64" s="13" t="s">
        <v>83</v>
      </c>
      <c r="G64" s="15">
        <v>12</v>
      </c>
      <c r="H64" s="15">
        <v>0</v>
      </c>
      <c r="I64" s="15">
        <v>0</v>
      </c>
      <c r="J64" s="15">
        <f t="shared" si="0"/>
        <v>0</v>
      </c>
      <c r="K64" s="15">
        <f t="shared" si="1"/>
        <v>12</v>
      </c>
    </row>
    <row r="65" spans="1:11">
      <c r="A65" s="19" t="s">
        <v>302</v>
      </c>
      <c r="B65" s="16" t="s">
        <v>9961</v>
      </c>
      <c r="C65" s="13" t="s">
        <v>9962</v>
      </c>
      <c r="D65" s="12" t="s">
        <v>9963</v>
      </c>
      <c r="E65" s="18" t="s">
        <v>182</v>
      </c>
      <c r="F65" s="13" t="s">
        <v>83</v>
      </c>
      <c r="G65" s="15">
        <v>12</v>
      </c>
      <c r="H65" s="15">
        <v>0</v>
      </c>
      <c r="I65" s="15">
        <v>0</v>
      </c>
      <c r="J65" s="15">
        <f t="shared" si="0"/>
        <v>0</v>
      </c>
      <c r="K65" s="15">
        <f t="shared" si="1"/>
        <v>12</v>
      </c>
    </row>
    <row r="66" spans="1:11">
      <c r="A66" s="19" t="s">
        <v>306</v>
      </c>
      <c r="B66" s="16" t="s">
        <v>9964</v>
      </c>
      <c r="C66" s="13" t="s">
        <v>9965</v>
      </c>
      <c r="D66" s="12" t="s">
        <v>9966</v>
      </c>
      <c r="E66" s="18" t="s">
        <v>182</v>
      </c>
      <c r="F66" s="13" t="s">
        <v>83</v>
      </c>
      <c r="G66" s="15">
        <v>12</v>
      </c>
      <c r="H66" s="15">
        <v>0</v>
      </c>
      <c r="I66" s="15">
        <v>0</v>
      </c>
      <c r="J66" s="15">
        <f t="shared" si="0"/>
        <v>0</v>
      </c>
      <c r="K66" s="15">
        <f t="shared" si="1"/>
        <v>12</v>
      </c>
    </row>
    <row r="67" spans="1:11">
      <c r="A67" s="19" t="s">
        <v>310</v>
      </c>
      <c r="B67" s="16" t="s">
        <v>9967</v>
      </c>
      <c r="C67" s="13" t="s">
        <v>9968</v>
      </c>
      <c r="D67" s="12" t="s">
        <v>9969</v>
      </c>
      <c r="E67" s="18" t="s">
        <v>182</v>
      </c>
      <c r="F67" s="13" t="s">
        <v>83</v>
      </c>
      <c r="G67" s="15">
        <v>12</v>
      </c>
      <c r="H67" s="15">
        <v>0</v>
      </c>
      <c r="I67" s="15">
        <v>0</v>
      </c>
      <c r="J67" s="15">
        <f t="shared" ref="J67:J130" si="2">H67-I67</f>
        <v>0</v>
      </c>
      <c r="K67" s="15">
        <f t="shared" ref="K67:K130" si="3">G67+J67</f>
        <v>12</v>
      </c>
    </row>
    <row r="68" spans="1:11">
      <c r="A68" s="19" t="s">
        <v>314</v>
      </c>
      <c r="B68" s="16" t="s">
        <v>9970</v>
      </c>
      <c r="C68" s="13" t="s">
        <v>9971</v>
      </c>
      <c r="D68" s="12" t="s">
        <v>9972</v>
      </c>
      <c r="E68" s="18" t="s">
        <v>182</v>
      </c>
      <c r="F68" s="13" t="s">
        <v>83</v>
      </c>
      <c r="G68" s="15">
        <v>12</v>
      </c>
      <c r="H68" s="15">
        <v>0</v>
      </c>
      <c r="I68" s="15">
        <v>0</v>
      </c>
      <c r="J68" s="15">
        <f t="shared" si="2"/>
        <v>0</v>
      </c>
      <c r="K68" s="15">
        <f t="shared" si="3"/>
        <v>12</v>
      </c>
    </row>
    <row r="69" ht="24" spans="1:11">
      <c r="A69" s="19" t="s">
        <v>318</v>
      </c>
      <c r="B69" s="16" t="s">
        <v>9973</v>
      </c>
      <c r="C69" s="13" t="s">
        <v>9974</v>
      </c>
      <c r="D69" s="12" t="s">
        <v>9975</v>
      </c>
      <c r="E69" s="18" t="s">
        <v>182</v>
      </c>
      <c r="F69" s="13" t="s">
        <v>2728</v>
      </c>
      <c r="G69" s="15">
        <v>6.5</v>
      </c>
      <c r="H69" s="15">
        <v>0</v>
      </c>
      <c r="I69" s="15">
        <v>0</v>
      </c>
      <c r="J69" s="15">
        <f t="shared" si="2"/>
        <v>0</v>
      </c>
      <c r="K69" s="15">
        <f t="shared" si="3"/>
        <v>6.5</v>
      </c>
    </row>
    <row r="70" spans="1:11">
      <c r="A70" s="19" t="s">
        <v>318</v>
      </c>
      <c r="B70" s="16" t="s">
        <v>9973</v>
      </c>
      <c r="C70" s="13" t="s">
        <v>1980</v>
      </c>
      <c r="D70" s="12" t="s">
        <v>9975</v>
      </c>
      <c r="E70" s="18" t="s">
        <v>182</v>
      </c>
      <c r="F70" s="13" t="s">
        <v>7192</v>
      </c>
      <c r="G70" s="15">
        <v>5.5</v>
      </c>
      <c r="H70" s="15">
        <v>0</v>
      </c>
      <c r="I70" s="15">
        <v>0</v>
      </c>
      <c r="J70" s="15">
        <f t="shared" si="2"/>
        <v>0</v>
      </c>
      <c r="K70" s="15">
        <f t="shared" si="3"/>
        <v>5.5</v>
      </c>
    </row>
    <row r="71" spans="1:11">
      <c r="A71" s="19" t="s">
        <v>322</v>
      </c>
      <c r="B71" s="16" t="s">
        <v>9976</v>
      </c>
      <c r="C71" s="13" t="s">
        <v>9977</v>
      </c>
      <c r="D71" s="12" t="s">
        <v>9978</v>
      </c>
      <c r="E71" s="18" t="s">
        <v>182</v>
      </c>
      <c r="F71" s="13" t="s">
        <v>83</v>
      </c>
      <c r="G71" s="15">
        <v>12</v>
      </c>
      <c r="H71" s="15">
        <v>0</v>
      </c>
      <c r="I71" s="15">
        <v>0</v>
      </c>
      <c r="J71" s="15">
        <f t="shared" si="2"/>
        <v>0</v>
      </c>
      <c r="K71" s="15">
        <f t="shared" si="3"/>
        <v>12</v>
      </c>
    </row>
    <row r="72" spans="1:11">
      <c r="A72" s="19" t="s">
        <v>326</v>
      </c>
      <c r="B72" s="16" t="s">
        <v>9979</v>
      </c>
      <c r="C72" s="13" t="s">
        <v>9980</v>
      </c>
      <c r="D72" s="12" t="s">
        <v>9981</v>
      </c>
      <c r="E72" s="18" t="s">
        <v>182</v>
      </c>
      <c r="F72" s="13" t="s">
        <v>83</v>
      </c>
      <c r="G72" s="15">
        <v>12</v>
      </c>
      <c r="H72" s="15">
        <v>0</v>
      </c>
      <c r="I72" s="15">
        <v>0</v>
      </c>
      <c r="J72" s="15">
        <f t="shared" si="2"/>
        <v>0</v>
      </c>
      <c r="K72" s="15">
        <f t="shared" si="3"/>
        <v>12</v>
      </c>
    </row>
    <row r="73" spans="1:11">
      <c r="A73" s="19" t="s">
        <v>330</v>
      </c>
      <c r="B73" s="16" t="s">
        <v>9982</v>
      </c>
      <c r="C73" s="13" t="s">
        <v>4492</v>
      </c>
      <c r="D73" s="12" t="s">
        <v>9983</v>
      </c>
      <c r="E73" s="18" t="s">
        <v>182</v>
      </c>
      <c r="F73" s="13" t="s">
        <v>83</v>
      </c>
      <c r="G73" s="15">
        <v>12</v>
      </c>
      <c r="H73" s="15">
        <v>0</v>
      </c>
      <c r="I73" s="15">
        <v>0</v>
      </c>
      <c r="J73" s="15">
        <f t="shared" si="2"/>
        <v>0</v>
      </c>
      <c r="K73" s="15">
        <f t="shared" si="3"/>
        <v>12</v>
      </c>
    </row>
    <row r="74" spans="1:11">
      <c r="A74" s="19" t="s">
        <v>334</v>
      </c>
      <c r="B74" s="16" t="s">
        <v>9984</v>
      </c>
      <c r="C74" s="13" t="s">
        <v>9985</v>
      </c>
      <c r="D74" s="12" t="s">
        <v>9986</v>
      </c>
      <c r="E74" s="18" t="s">
        <v>182</v>
      </c>
      <c r="F74" s="13" t="s">
        <v>83</v>
      </c>
      <c r="G74" s="15">
        <v>12</v>
      </c>
      <c r="H74" s="15">
        <v>0</v>
      </c>
      <c r="I74" s="15">
        <v>0</v>
      </c>
      <c r="J74" s="15">
        <f t="shared" si="2"/>
        <v>0</v>
      </c>
      <c r="K74" s="15">
        <f t="shared" si="3"/>
        <v>12</v>
      </c>
    </row>
    <row r="75" spans="1:11">
      <c r="A75" s="19" t="s">
        <v>338</v>
      </c>
      <c r="B75" s="16" t="s">
        <v>9987</v>
      </c>
      <c r="C75" s="13" t="s">
        <v>9988</v>
      </c>
      <c r="D75" s="12" t="s">
        <v>9989</v>
      </c>
      <c r="E75" s="18" t="s">
        <v>182</v>
      </c>
      <c r="F75" s="13" t="s">
        <v>83</v>
      </c>
      <c r="G75" s="15">
        <v>12</v>
      </c>
      <c r="H75" s="15">
        <v>0</v>
      </c>
      <c r="I75" s="15">
        <v>0</v>
      </c>
      <c r="J75" s="15">
        <f t="shared" si="2"/>
        <v>0</v>
      </c>
      <c r="K75" s="15">
        <f t="shared" si="3"/>
        <v>12</v>
      </c>
    </row>
    <row r="76" spans="1:11">
      <c r="A76" s="19" t="s">
        <v>342</v>
      </c>
      <c r="B76" s="16" t="s">
        <v>9990</v>
      </c>
      <c r="C76" s="13" t="s">
        <v>9799</v>
      </c>
      <c r="D76" s="12" t="s">
        <v>9991</v>
      </c>
      <c r="E76" s="18" t="s">
        <v>182</v>
      </c>
      <c r="F76" s="13" t="s">
        <v>83</v>
      </c>
      <c r="G76" s="15">
        <v>12</v>
      </c>
      <c r="H76" s="15">
        <v>0</v>
      </c>
      <c r="I76" s="15">
        <v>0</v>
      </c>
      <c r="J76" s="15">
        <f t="shared" si="2"/>
        <v>0</v>
      </c>
      <c r="K76" s="15">
        <f t="shared" si="3"/>
        <v>12</v>
      </c>
    </row>
    <row r="77" spans="1:11">
      <c r="A77" s="19" t="s">
        <v>346</v>
      </c>
      <c r="B77" s="16" t="s">
        <v>9992</v>
      </c>
      <c r="C77" s="13" t="s">
        <v>9993</v>
      </c>
      <c r="D77" s="12" t="s">
        <v>9994</v>
      </c>
      <c r="E77" s="18" t="s">
        <v>182</v>
      </c>
      <c r="F77" s="13" t="s">
        <v>83</v>
      </c>
      <c r="G77" s="15">
        <v>12</v>
      </c>
      <c r="H77" s="15">
        <v>0</v>
      </c>
      <c r="I77" s="15">
        <v>0</v>
      </c>
      <c r="J77" s="15">
        <f t="shared" si="2"/>
        <v>0</v>
      </c>
      <c r="K77" s="15">
        <f t="shared" si="3"/>
        <v>12</v>
      </c>
    </row>
    <row r="78" spans="1:11">
      <c r="A78" s="19" t="s">
        <v>350</v>
      </c>
      <c r="B78" s="16" t="s">
        <v>9995</v>
      </c>
      <c r="C78" s="13" t="s">
        <v>9996</v>
      </c>
      <c r="D78" s="12" t="s">
        <v>9997</v>
      </c>
      <c r="E78" s="18" t="s">
        <v>182</v>
      </c>
      <c r="F78" s="13" t="s">
        <v>83</v>
      </c>
      <c r="G78" s="15">
        <v>12</v>
      </c>
      <c r="H78" s="15">
        <v>0</v>
      </c>
      <c r="I78" s="15">
        <v>0</v>
      </c>
      <c r="J78" s="15">
        <f t="shared" si="2"/>
        <v>0</v>
      </c>
      <c r="K78" s="15">
        <f t="shared" si="3"/>
        <v>12</v>
      </c>
    </row>
    <row r="79" spans="1:11">
      <c r="A79" s="19" t="s">
        <v>354</v>
      </c>
      <c r="B79" s="16" t="s">
        <v>9998</v>
      </c>
      <c r="C79" s="13" t="s">
        <v>9999</v>
      </c>
      <c r="D79" s="12" t="s">
        <v>10000</v>
      </c>
      <c r="E79" s="18" t="s">
        <v>182</v>
      </c>
      <c r="F79" s="13" t="s">
        <v>83</v>
      </c>
      <c r="G79" s="15">
        <v>12</v>
      </c>
      <c r="H79" s="15">
        <v>0</v>
      </c>
      <c r="I79" s="15">
        <v>0</v>
      </c>
      <c r="J79" s="15">
        <f t="shared" si="2"/>
        <v>0</v>
      </c>
      <c r="K79" s="15">
        <f t="shared" si="3"/>
        <v>12</v>
      </c>
    </row>
    <row r="80" spans="1:11">
      <c r="A80" s="19" t="s">
        <v>358</v>
      </c>
      <c r="B80" s="16" t="s">
        <v>10001</v>
      </c>
      <c r="C80" s="13" t="s">
        <v>10002</v>
      </c>
      <c r="D80" s="12" t="s">
        <v>10003</v>
      </c>
      <c r="E80" s="18" t="s">
        <v>182</v>
      </c>
      <c r="F80" s="13" t="s">
        <v>83</v>
      </c>
      <c r="G80" s="15">
        <v>12</v>
      </c>
      <c r="H80" s="15">
        <v>0</v>
      </c>
      <c r="I80" s="15">
        <v>0</v>
      </c>
      <c r="J80" s="15">
        <f t="shared" si="2"/>
        <v>0</v>
      </c>
      <c r="K80" s="15">
        <f t="shared" si="3"/>
        <v>12</v>
      </c>
    </row>
    <row r="81" spans="1:11">
      <c r="A81" s="19" t="s">
        <v>362</v>
      </c>
      <c r="B81" s="16" t="s">
        <v>10004</v>
      </c>
      <c r="C81" s="13" t="s">
        <v>10005</v>
      </c>
      <c r="D81" s="12" t="s">
        <v>10006</v>
      </c>
      <c r="E81" s="18" t="s">
        <v>182</v>
      </c>
      <c r="F81" s="13" t="s">
        <v>83</v>
      </c>
      <c r="G81" s="15">
        <v>12</v>
      </c>
      <c r="H81" s="15">
        <v>0</v>
      </c>
      <c r="I81" s="15">
        <v>0</v>
      </c>
      <c r="J81" s="15">
        <f t="shared" si="2"/>
        <v>0</v>
      </c>
      <c r="K81" s="15">
        <f t="shared" si="3"/>
        <v>12</v>
      </c>
    </row>
    <row r="82" spans="1:11">
      <c r="A82" s="19" t="s">
        <v>366</v>
      </c>
      <c r="B82" s="16" t="s">
        <v>10007</v>
      </c>
      <c r="C82" s="13" t="s">
        <v>10008</v>
      </c>
      <c r="D82" s="12" t="s">
        <v>10009</v>
      </c>
      <c r="E82" s="18" t="s">
        <v>182</v>
      </c>
      <c r="F82" s="13" t="s">
        <v>83</v>
      </c>
      <c r="G82" s="15">
        <v>12</v>
      </c>
      <c r="H82" s="15">
        <v>0</v>
      </c>
      <c r="I82" s="15">
        <v>0</v>
      </c>
      <c r="J82" s="15">
        <f t="shared" si="2"/>
        <v>0</v>
      </c>
      <c r="K82" s="15">
        <f t="shared" si="3"/>
        <v>12</v>
      </c>
    </row>
    <row r="83" spans="1:11">
      <c r="A83" s="19" t="s">
        <v>370</v>
      </c>
      <c r="B83" s="16" t="s">
        <v>10010</v>
      </c>
      <c r="C83" s="13" t="s">
        <v>10011</v>
      </c>
      <c r="D83" s="12" t="s">
        <v>10012</v>
      </c>
      <c r="E83" s="18" t="s">
        <v>182</v>
      </c>
      <c r="F83" s="13" t="s">
        <v>83</v>
      </c>
      <c r="G83" s="15">
        <v>12</v>
      </c>
      <c r="H83" s="15">
        <v>0</v>
      </c>
      <c r="I83" s="15">
        <v>0</v>
      </c>
      <c r="J83" s="15">
        <f t="shared" si="2"/>
        <v>0</v>
      </c>
      <c r="K83" s="15">
        <f t="shared" si="3"/>
        <v>12</v>
      </c>
    </row>
    <row r="84" spans="1:11">
      <c r="A84" s="19" t="s">
        <v>374</v>
      </c>
      <c r="B84" s="16" t="s">
        <v>10013</v>
      </c>
      <c r="C84" s="13" t="s">
        <v>10014</v>
      </c>
      <c r="D84" s="12" t="s">
        <v>10015</v>
      </c>
      <c r="E84" s="18" t="s">
        <v>182</v>
      </c>
      <c r="F84" s="13" t="s">
        <v>83</v>
      </c>
      <c r="G84" s="15">
        <v>12</v>
      </c>
      <c r="H84" s="15">
        <v>0</v>
      </c>
      <c r="I84" s="15">
        <v>0</v>
      </c>
      <c r="J84" s="15">
        <f t="shared" si="2"/>
        <v>0</v>
      </c>
      <c r="K84" s="15">
        <f t="shared" si="3"/>
        <v>12</v>
      </c>
    </row>
    <row r="85" spans="1:11">
      <c r="A85" s="19" t="s">
        <v>378</v>
      </c>
      <c r="B85" s="16" t="s">
        <v>10016</v>
      </c>
      <c r="C85" s="13" t="s">
        <v>10017</v>
      </c>
      <c r="D85" s="12" t="s">
        <v>10018</v>
      </c>
      <c r="E85" s="18" t="s">
        <v>182</v>
      </c>
      <c r="F85" s="13" t="s">
        <v>83</v>
      </c>
      <c r="G85" s="15">
        <v>12</v>
      </c>
      <c r="H85" s="15">
        <v>3</v>
      </c>
      <c r="I85" s="15">
        <v>3</v>
      </c>
      <c r="J85" s="15">
        <f t="shared" si="2"/>
        <v>0</v>
      </c>
      <c r="K85" s="15">
        <f t="shared" si="3"/>
        <v>12</v>
      </c>
    </row>
    <row r="86" spans="1:11">
      <c r="A86" s="19" t="s">
        <v>382</v>
      </c>
      <c r="B86" s="16" t="s">
        <v>10019</v>
      </c>
      <c r="C86" s="13" t="s">
        <v>10020</v>
      </c>
      <c r="D86" s="12" t="s">
        <v>10021</v>
      </c>
      <c r="E86" s="18" t="s">
        <v>182</v>
      </c>
      <c r="F86" s="13" t="s">
        <v>83</v>
      </c>
      <c r="G86" s="15">
        <v>12</v>
      </c>
      <c r="H86" s="15">
        <v>0</v>
      </c>
      <c r="I86" s="15">
        <v>0</v>
      </c>
      <c r="J86" s="15">
        <f t="shared" si="2"/>
        <v>0</v>
      </c>
      <c r="K86" s="15">
        <f t="shared" si="3"/>
        <v>12</v>
      </c>
    </row>
    <row r="87" spans="1:11">
      <c r="A87" s="19" t="s">
        <v>387</v>
      </c>
      <c r="B87" s="16" t="s">
        <v>10022</v>
      </c>
      <c r="C87" s="13" t="s">
        <v>10023</v>
      </c>
      <c r="D87" s="12" t="s">
        <v>10024</v>
      </c>
      <c r="E87" s="18" t="s">
        <v>182</v>
      </c>
      <c r="F87" s="13" t="s">
        <v>83</v>
      </c>
      <c r="G87" s="15">
        <v>12</v>
      </c>
      <c r="H87" s="15">
        <v>0</v>
      </c>
      <c r="I87" s="15">
        <v>0</v>
      </c>
      <c r="J87" s="15">
        <f t="shared" si="2"/>
        <v>0</v>
      </c>
      <c r="K87" s="15">
        <f t="shared" si="3"/>
        <v>12</v>
      </c>
    </row>
    <row r="88" spans="1:11">
      <c r="A88" s="19" t="s">
        <v>391</v>
      </c>
      <c r="B88" s="16" t="s">
        <v>10025</v>
      </c>
      <c r="C88" s="13" t="s">
        <v>10026</v>
      </c>
      <c r="D88" s="12" t="s">
        <v>10027</v>
      </c>
      <c r="E88" s="18" t="s">
        <v>182</v>
      </c>
      <c r="F88" s="13" t="s">
        <v>83</v>
      </c>
      <c r="G88" s="15">
        <v>12</v>
      </c>
      <c r="H88" s="15">
        <v>0</v>
      </c>
      <c r="I88" s="15">
        <v>0</v>
      </c>
      <c r="J88" s="15">
        <f t="shared" si="2"/>
        <v>0</v>
      </c>
      <c r="K88" s="15">
        <f t="shared" si="3"/>
        <v>12</v>
      </c>
    </row>
    <row r="89" spans="1:11">
      <c r="A89" s="19" t="s">
        <v>395</v>
      </c>
      <c r="B89" s="16" t="s">
        <v>10028</v>
      </c>
      <c r="C89" s="13" t="s">
        <v>10029</v>
      </c>
      <c r="D89" s="12" t="s">
        <v>10030</v>
      </c>
      <c r="E89" s="18" t="s">
        <v>182</v>
      </c>
      <c r="F89" s="13" t="s">
        <v>83</v>
      </c>
      <c r="G89" s="15">
        <v>12</v>
      </c>
      <c r="H89" s="15">
        <v>0</v>
      </c>
      <c r="I89" s="15">
        <v>0</v>
      </c>
      <c r="J89" s="15">
        <f t="shared" si="2"/>
        <v>0</v>
      </c>
      <c r="K89" s="15">
        <f t="shared" si="3"/>
        <v>12</v>
      </c>
    </row>
    <row r="90" spans="1:11">
      <c r="A90" s="19" t="s">
        <v>399</v>
      </c>
      <c r="B90" s="16" t="s">
        <v>10031</v>
      </c>
      <c r="C90" s="13" t="s">
        <v>10032</v>
      </c>
      <c r="D90" s="12" t="s">
        <v>10033</v>
      </c>
      <c r="E90" s="18" t="s">
        <v>182</v>
      </c>
      <c r="F90" s="13" t="s">
        <v>83</v>
      </c>
      <c r="G90" s="15">
        <v>12</v>
      </c>
      <c r="H90" s="15">
        <v>0</v>
      </c>
      <c r="I90" s="15">
        <v>0</v>
      </c>
      <c r="J90" s="15">
        <f t="shared" si="2"/>
        <v>0</v>
      </c>
      <c r="K90" s="15">
        <f t="shared" si="3"/>
        <v>12</v>
      </c>
    </row>
    <row r="91" spans="1:11">
      <c r="A91" s="19" t="s">
        <v>403</v>
      </c>
      <c r="B91" s="16" t="s">
        <v>10034</v>
      </c>
      <c r="C91" s="13" t="s">
        <v>10035</v>
      </c>
      <c r="D91" s="12" t="s">
        <v>10036</v>
      </c>
      <c r="E91" s="18" t="s">
        <v>182</v>
      </c>
      <c r="F91" s="13" t="s">
        <v>83</v>
      </c>
      <c r="G91" s="15">
        <v>12</v>
      </c>
      <c r="H91" s="15">
        <v>0</v>
      </c>
      <c r="I91" s="15">
        <v>0</v>
      </c>
      <c r="J91" s="15">
        <f t="shared" si="2"/>
        <v>0</v>
      </c>
      <c r="K91" s="15">
        <f t="shared" si="3"/>
        <v>12</v>
      </c>
    </row>
    <row r="92" spans="1:11">
      <c r="A92" s="19" t="s">
        <v>407</v>
      </c>
      <c r="B92" s="16" t="s">
        <v>10037</v>
      </c>
      <c r="C92" s="13" t="s">
        <v>10038</v>
      </c>
      <c r="D92" s="12" t="s">
        <v>10039</v>
      </c>
      <c r="E92" s="18" t="s">
        <v>182</v>
      </c>
      <c r="F92" s="13" t="s">
        <v>83</v>
      </c>
      <c r="G92" s="15">
        <v>12</v>
      </c>
      <c r="H92" s="15">
        <v>0</v>
      </c>
      <c r="I92" s="15">
        <v>0</v>
      </c>
      <c r="J92" s="15">
        <f t="shared" si="2"/>
        <v>0</v>
      </c>
      <c r="K92" s="15">
        <f t="shared" si="3"/>
        <v>12</v>
      </c>
    </row>
    <row r="93" spans="1:11">
      <c r="A93" s="19" t="s">
        <v>411</v>
      </c>
      <c r="B93" s="16" t="s">
        <v>10040</v>
      </c>
      <c r="C93" s="13" t="s">
        <v>10041</v>
      </c>
      <c r="D93" s="12" t="s">
        <v>10042</v>
      </c>
      <c r="E93" s="18" t="s">
        <v>182</v>
      </c>
      <c r="F93" s="13" t="s">
        <v>83</v>
      </c>
      <c r="G93" s="15">
        <v>12</v>
      </c>
      <c r="H93" s="15">
        <v>0</v>
      </c>
      <c r="I93" s="15">
        <v>0</v>
      </c>
      <c r="J93" s="15">
        <f t="shared" si="2"/>
        <v>0</v>
      </c>
      <c r="K93" s="15">
        <f t="shared" si="3"/>
        <v>12</v>
      </c>
    </row>
    <row r="94" spans="1:11">
      <c r="A94" s="19" t="s">
        <v>415</v>
      </c>
      <c r="B94" s="16" t="s">
        <v>10043</v>
      </c>
      <c r="C94" s="13" t="s">
        <v>1019</v>
      </c>
      <c r="D94" s="12" t="s">
        <v>10044</v>
      </c>
      <c r="E94" s="18" t="s">
        <v>182</v>
      </c>
      <c r="F94" s="13" t="s">
        <v>83</v>
      </c>
      <c r="G94" s="15">
        <v>12</v>
      </c>
      <c r="H94" s="15">
        <v>0</v>
      </c>
      <c r="I94" s="15">
        <v>0</v>
      </c>
      <c r="J94" s="15">
        <f t="shared" si="2"/>
        <v>0</v>
      </c>
      <c r="K94" s="15">
        <f t="shared" si="3"/>
        <v>12</v>
      </c>
    </row>
    <row r="95" spans="1:11">
      <c r="A95" s="19" t="s">
        <v>419</v>
      </c>
      <c r="B95" s="16" t="s">
        <v>10045</v>
      </c>
      <c r="C95" s="13" t="s">
        <v>10046</v>
      </c>
      <c r="D95" s="12" t="s">
        <v>10047</v>
      </c>
      <c r="E95" s="18" t="s">
        <v>182</v>
      </c>
      <c r="F95" s="13" t="s">
        <v>83</v>
      </c>
      <c r="G95" s="15">
        <v>12</v>
      </c>
      <c r="H95" s="15">
        <v>0</v>
      </c>
      <c r="I95" s="15">
        <v>0</v>
      </c>
      <c r="J95" s="15">
        <f t="shared" si="2"/>
        <v>0</v>
      </c>
      <c r="K95" s="15">
        <f t="shared" si="3"/>
        <v>12</v>
      </c>
    </row>
    <row r="96" spans="1:11">
      <c r="A96" s="19" t="s">
        <v>423</v>
      </c>
      <c r="B96" s="16" t="s">
        <v>10048</v>
      </c>
      <c r="C96" s="13" t="s">
        <v>10049</v>
      </c>
      <c r="D96" s="12" t="s">
        <v>10050</v>
      </c>
      <c r="E96" s="18" t="s">
        <v>182</v>
      </c>
      <c r="F96" s="13" t="s">
        <v>83</v>
      </c>
      <c r="G96" s="15">
        <v>12</v>
      </c>
      <c r="H96" s="15">
        <v>0</v>
      </c>
      <c r="I96" s="15">
        <v>0</v>
      </c>
      <c r="J96" s="15">
        <f t="shared" si="2"/>
        <v>0</v>
      </c>
      <c r="K96" s="15">
        <f t="shared" si="3"/>
        <v>12</v>
      </c>
    </row>
    <row r="97" spans="1:11">
      <c r="A97" s="19" t="s">
        <v>427</v>
      </c>
      <c r="B97" s="16" t="s">
        <v>10051</v>
      </c>
      <c r="C97" s="13" t="s">
        <v>10052</v>
      </c>
      <c r="D97" s="12" t="s">
        <v>10053</v>
      </c>
      <c r="E97" s="18" t="s">
        <v>182</v>
      </c>
      <c r="F97" s="13" t="s">
        <v>83</v>
      </c>
      <c r="G97" s="15">
        <v>12</v>
      </c>
      <c r="H97" s="15">
        <v>0</v>
      </c>
      <c r="I97" s="15">
        <v>0</v>
      </c>
      <c r="J97" s="15">
        <f t="shared" si="2"/>
        <v>0</v>
      </c>
      <c r="K97" s="15">
        <f t="shared" si="3"/>
        <v>12</v>
      </c>
    </row>
    <row r="98" spans="1:11">
      <c r="A98" s="19" t="s">
        <v>431</v>
      </c>
      <c r="B98" s="16" t="s">
        <v>10054</v>
      </c>
      <c r="C98" s="13" t="s">
        <v>1803</v>
      </c>
      <c r="D98" s="12" t="s">
        <v>10055</v>
      </c>
      <c r="E98" s="18" t="s">
        <v>182</v>
      </c>
      <c r="F98" s="13" t="s">
        <v>83</v>
      </c>
      <c r="G98" s="15">
        <v>12</v>
      </c>
      <c r="H98" s="15">
        <v>0</v>
      </c>
      <c r="I98" s="15">
        <v>0</v>
      </c>
      <c r="J98" s="15">
        <f t="shared" si="2"/>
        <v>0</v>
      </c>
      <c r="K98" s="15">
        <f t="shared" si="3"/>
        <v>12</v>
      </c>
    </row>
    <row r="99" spans="1:11">
      <c r="A99" s="19" t="s">
        <v>435</v>
      </c>
      <c r="B99" s="16" t="s">
        <v>10056</v>
      </c>
      <c r="C99" s="13" t="s">
        <v>10057</v>
      </c>
      <c r="D99" s="12" t="s">
        <v>10058</v>
      </c>
      <c r="E99" s="18" t="s">
        <v>182</v>
      </c>
      <c r="F99" s="13" t="s">
        <v>83</v>
      </c>
      <c r="G99" s="15">
        <v>12</v>
      </c>
      <c r="H99" s="15">
        <v>0</v>
      </c>
      <c r="I99" s="15">
        <v>0</v>
      </c>
      <c r="J99" s="15">
        <f t="shared" si="2"/>
        <v>0</v>
      </c>
      <c r="K99" s="15">
        <f t="shared" si="3"/>
        <v>12</v>
      </c>
    </row>
    <row r="100" spans="1:11">
      <c r="A100" s="19" t="s">
        <v>439</v>
      </c>
      <c r="B100" s="16" t="s">
        <v>10059</v>
      </c>
      <c r="C100" s="13" t="s">
        <v>10060</v>
      </c>
      <c r="D100" s="12" t="s">
        <v>10061</v>
      </c>
      <c r="E100" s="18" t="s">
        <v>182</v>
      </c>
      <c r="F100" s="13" t="s">
        <v>83</v>
      </c>
      <c r="G100" s="15">
        <v>12</v>
      </c>
      <c r="H100" s="15">
        <v>0</v>
      </c>
      <c r="I100" s="15">
        <v>0</v>
      </c>
      <c r="J100" s="15">
        <f t="shared" si="2"/>
        <v>0</v>
      </c>
      <c r="K100" s="15">
        <f t="shared" si="3"/>
        <v>12</v>
      </c>
    </row>
    <row r="101" spans="1:11">
      <c r="A101" s="19" t="s">
        <v>443</v>
      </c>
      <c r="B101" s="16" t="s">
        <v>10062</v>
      </c>
      <c r="C101" s="13" t="s">
        <v>9993</v>
      </c>
      <c r="D101" s="12" t="s">
        <v>10063</v>
      </c>
      <c r="E101" s="18" t="s">
        <v>182</v>
      </c>
      <c r="F101" s="13" t="s">
        <v>83</v>
      </c>
      <c r="G101" s="15">
        <v>12</v>
      </c>
      <c r="H101" s="15">
        <v>0</v>
      </c>
      <c r="I101" s="15">
        <v>0</v>
      </c>
      <c r="J101" s="15">
        <f t="shared" si="2"/>
        <v>0</v>
      </c>
      <c r="K101" s="15">
        <f t="shared" si="3"/>
        <v>12</v>
      </c>
    </row>
    <row r="102" spans="1:11">
      <c r="A102" s="19" t="s">
        <v>447</v>
      </c>
      <c r="B102" s="16" t="s">
        <v>10064</v>
      </c>
      <c r="C102" s="13" t="s">
        <v>10065</v>
      </c>
      <c r="D102" s="12" t="s">
        <v>10066</v>
      </c>
      <c r="E102" s="18" t="s">
        <v>182</v>
      </c>
      <c r="F102" s="13" t="s">
        <v>83</v>
      </c>
      <c r="G102" s="15">
        <v>12</v>
      </c>
      <c r="H102" s="15">
        <v>0</v>
      </c>
      <c r="I102" s="15">
        <v>0</v>
      </c>
      <c r="J102" s="15">
        <f t="shared" si="2"/>
        <v>0</v>
      </c>
      <c r="K102" s="15">
        <f t="shared" si="3"/>
        <v>12</v>
      </c>
    </row>
    <row r="103" spans="1:11">
      <c r="A103" s="19" t="s">
        <v>451</v>
      </c>
      <c r="B103" s="16" t="s">
        <v>10067</v>
      </c>
      <c r="C103" s="13" t="s">
        <v>10068</v>
      </c>
      <c r="D103" s="12" t="s">
        <v>10069</v>
      </c>
      <c r="E103" s="18" t="s">
        <v>182</v>
      </c>
      <c r="F103" s="13" t="s">
        <v>83</v>
      </c>
      <c r="G103" s="15">
        <v>12</v>
      </c>
      <c r="H103" s="15">
        <v>0</v>
      </c>
      <c r="I103" s="15">
        <v>0</v>
      </c>
      <c r="J103" s="15">
        <f t="shared" si="2"/>
        <v>0</v>
      </c>
      <c r="K103" s="15">
        <f t="shared" si="3"/>
        <v>12</v>
      </c>
    </row>
    <row r="104" spans="1:11">
      <c r="A104" s="19" t="s">
        <v>455</v>
      </c>
      <c r="B104" s="16" t="s">
        <v>10070</v>
      </c>
      <c r="C104" s="13" t="s">
        <v>10071</v>
      </c>
      <c r="D104" s="12" t="s">
        <v>10072</v>
      </c>
      <c r="E104" s="18" t="s">
        <v>182</v>
      </c>
      <c r="F104" s="13" t="s">
        <v>83</v>
      </c>
      <c r="G104" s="15">
        <v>12</v>
      </c>
      <c r="H104" s="15">
        <v>0</v>
      </c>
      <c r="I104" s="15">
        <v>0</v>
      </c>
      <c r="J104" s="15">
        <f t="shared" si="2"/>
        <v>0</v>
      </c>
      <c r="K104" s="15">
        <f t="shared" si="3"/>
        <v>12</v>
      </c>
    </row>
    <row r="105" spans="1:11">
      <c r="A105" s="19" t="s">
        <v>459</v>
      </c>
      <c r="B105" s="16" t="s">
        <v>10073</v>
      </c>
      <c r="C105" s="13" t="s">
        <v>10074</v>
      </c>
      <c r="D105" s="12" t="s">
        <v>10075</v>
      </c>
      <c r="E105" s="18" t="s">
        <v>182</v>
      </c>
      <c r="F105" s="13" t="s">
        <v>83</v>
      </c>
      <c r="G105" s="15">
        <v>12</v>
      </c>
      <c r="H105" s="15">
        <v>0</v>
      </c>
      <c r="I105" s="15">
        <v>0</v>
      </c>
      <c r="J105" s="15">
        <f t="shared" si="2"/>
        <v>0</v>
      </c>
      <c r="K105" s="15">
        <f t="shared" si="3"/>
        <v>12</v>
      </c>
    </row>
    <row r="106" spans="1:11">
      <c r="A106" s="19" t="s">
        <v>463</v>
      </c>
      <c r="B106" s="16" t="s">
        <v>10076</v>
      </c>
      <c r="C106" s="13" t="s">
        <v>10077</v>
      </c>
      <c r="D106" s="12" t="s">
        <v>10078</v>
      </c>
      <c r="E106" s="18" t="s">
        <v>182</v>
      </c>
      <c r="F106" s="13" t="s">
        <v>83</v>
      </c>
      <c r="G106" s="15">
        <v>12</v>
      </c>
      <c r="H106" s="15">
        <v>0</v>
      </c>
      <c r="I106" s="15">
        <v>0</v>
      </c>
      <c r="J106" s="15">
        <f t="shared" si="2"/>
        <v>0</v>
      </c>
      <c r="K106" s="15">
        <f t="shared" si="3"/>
        <v>12</v>
      </c>
    </row>
    <row r="107" spans="1:11">
      <c r="A107" s="19" t="s">
        <v>467</v>
      </c>
      <c r="B107" s="16" t="s">
        <v>10079</v>
      </c>
      <c r="C107" s="13" t="s">
        <v>10080</v>
      </c>
      <c r="D107" s="12" t="s">
        <v>10081</v>
      </c>
      <c r="E107" s="18" t="s">
        <v>182</v>
      </c>
      <c r="F107" s="13" t="s">
        <v>83</v>
      </c>
      <c r="G107" s="15">
        <v>12</v>
      </c>
      <c r="H107" s="15">
        <v>0</v>
      </c>
      <c r="I107" s="15">
        <v>0</v>
      </c>
      <c r="J107" s="15">
        <f t="shared" si="2"/>
        <v>0</v>
      </c>
      <c r="K107" s="15">
        <f t="shared" si="3"/>
        <v>12</v>
      </c>
    </row>
    <row r="108" spans="1:11">
      <c r="A108" s="19" t="s">
        <v>471</v>
      </c>
      <c r="B108" s="16" t="s">
        <v>10082</v>
      </c>
      <c r="C108" s="13" t="s">
        <v>10083</v>
      </c>
      <c r="D108" s="12" t="s">
        <v>10084</v>
      </c>
      <c r="E108" s="18" t="s">
        <v>182</v>
      </c>
      <c r="F108" s="13" t="s">
        <v>83</v>
      </c>
      <c r="G108" s="15">
        <v>12</v>
      </c>
      <c r="H108" s="15">
        <v>2.5</v>
      </c>
      <c r="I108" s="15">
        <v>2.5</v>
      </c>
      <c r="J108" s="15">
        <f t="shared" si="2"/>
        <v>0</v>
      </c>
      <c r="K108" s="15">
        <f t="shared" si="3"/>
        <v>12</v>
      </c>
    </row>
    <row r="109" spans="1:11">
      <c r="A109" s="19" t="s">
        <v>475</v>
      </c>
      <c r="B109" s="16" t="s">
        <v>10085</v>
      </c>
      <c r="C109" s="13" t="s">
        <v>10086</v>
      </c>
      <c r="D109" s="12" t="s">
        <v>10087</v>
      </c>
      <c r="E109" s="18" t="s">
        <v>182</v>
      </c>
      <c r="F109" s="13" t="s">
        <v>4161</v>
      </c>
      <c r="G109" s="15">
        <v>6</v>
      </c>
      <c r="H109" s="15">
        <v>4</v>
      </c>
      <c r="I109" s="15">
        <v>4</v>
      </c>
      <c r="J109" s="15">
        <f t="shared" si="2"/>
        <v>0</v>
      </c>
      <c r="K109" s="15">
        <f t="shared" si="3"/>
        <v>6</v>
      </c>
    </row>
    <row r="110" spans="1:11">
      <c r="A110" s="19" t="s">
        <v>479</v>
      </c>
      <c r="B110" s="16" t="s">
        <v>10088</v>
      </c>
      <c r="C110" s="13" t="s">
        <v>10089</v>
      </c>
      <c r="D110" s="12" t="s">
        <v>10090</v>
      </c>
      <c r="E110" s="18" t="s">
        <v>182</v>
      </c>
      <c r="F110" s="13" t="s">
        <v>83</v>
      </c>
      <c r="G110" s="15">
        <v>12</v>
      </c>
      <c r="H110" s="15">
        <v>0</v>
      </c>
      <c r="I110" s="15">
        <v>0</v>
      </c>
      <c r="J110" s="15">
        <f t="shared" si="2"/>
        <v>0</v>
      </c>
      <c r="K110" s="15">
        <f t="shared" si="3"/>
        <v>12</v>
      </c>
    </row>
    <row r="111" spans="1:11">
      <c r="A111" s="19" t="s">
        <v>483</v>
      </c>
      <c r="B111" s="16" t="s">
        <v>10091</v>
      </c>
      <c r="C111" s="13" t="s">
        <v>10092</v>
      </c>
      <c r="D111" s="12" t="s">
        <v>10093</v>
      </c>
      <c r="E111" s="18" t="s">
        <v>182</v>
      </c>
      <c r="F111" s="13" t="s">
        <v>83</v>
      </c>
      <c r="G111" s="15">
        <v>12</v>
      </c>
      <c r="H111" s="15">
        <v>0</v>
      </c>
      <c r="I111" s="15">
        <v>0</v>
      </c>
      <c r="J111" s="15">
        <f t="shared" si="2"/>
        <v>0</v>
      </c>
      <c r="K111" s="15">
        <f t="shared" si="3"/>
        <v>12</v>
      </c>
    </row>
    <row r="112" spans="1:11">
      <c r="A112" s="19" t="s">
        <v>487</v>
      </c>
      <c r="B112" s="16" t="s">
        <v>10094</v>
      </c>
      <c r="C112" s="13" t="s">
        <v>10095</v>
      </c>
      <c r="D112" s="12" t="s">
        <v>10096</v>
      </c>
      <c r="E112" s="18" t="s">
        <v>182</v>
      </c>
      <c r="F112" s="13" t="s">
        <v>83</v>
      </c>
      <c r="G112" s="15">
        <v>12</v>
      </c>
      <c r="H112" s="15">
        <v>0</v>
      </c>
      <c r="I112" s="15">
        <v>0</v>
      </c>
      <c r="J112" s="15">
        <f t="shared" si="2"/>
        <v>0</v>
      </c>
      <c r="K112" s="15">
        <f t="shared" si="3"/>
        <v>12</v>
      </c>
    </row>
    <row r="113" spans="1:11">
      <c r="A113" s="19" t="s">
        <v>491</v>
      </c>
      <c r="B113" s="16" t="s">
        <v>10097</v>
      </c>
      <c r="C113" s="13" t="s">
        <v>10098</v>
      </c>
      <c r="D113" s="12" t="s">
        <v>10099</v>
      </c>
      <c r="E113" s="18" t="s">
        <v>182</v>
      </c>
      <c r="F113" s="13" t="s">
        <v>83</v>
      </c>
      <c r="G113" s="15">
        <v>12</v>
      </c>
      <c r="H113" s="15">
        <v>0</v>
      </c>
      <c r="I113" s="15">
        <v>0</v>
      </c>
      <c r="J113" s="15">
        <f t="shared" si="2"/>
        <v>0</v>
      </c>
      <c r="K113" s="15">
        <f t="shared" si="3"/>
        <v>12</v>
      </c>
    </row>
    <row r="114" spans="1:11">
      <c r="A114" s="19" t="s">
        <v>495</v>
      </c>
      <c r="B114" s="16" t="s">
        <v>10100</v>
      </c>
      <c r="C114" s="13" t="s">
        <v>10101</v>
      </c>
      <c r="D114" s="12" t="s">
        <v>10102</v>
      </c>
      <c r="E114" s="18" t="s">
        <v>182</v>
      </c>
      <c r="F114" s="13" t="s">
        <v>83</v>
      </c>
      <c r="G114" s="15">
        <v>12</v>
      </c>
      <c r="H114" s="15">
        <v>0</v>
      </c>
      <c r="I114" s="15">
        <v>0</v>
      </c>
      <c r="J114" s="15">
        <f t="shared" si="2"/>
        <v>0</v>
      </c>
      <c r="K114" s="15">
        <f t="shared" si="3"/>
        <v>12</v>
      </c>
    </row>
    <row r="115" spans="1:11">
      <c r="A115" s="19" t="s">
        <v>499</v>
      </c>
      <c r="B115" s="16" t="s">
        <v>10103</v>
      </c>
      <c r="C115" s="13" t="s">
        <v>10104</v>
      </c>
      <c r="D115" s="12" t="s">
        <v>10105</v>
      </c>
      <c r="E115" s="18" t="s">
        <v>182</v>
      </c>
      <c r="F115" s="13" t="s">
        <v>83</v>
      </c>
      <c r="G115" s="15">
        <v>12</v>
      </c>
      <c r="H115" s="15">
        <v>0</v>
      </c>
      <c r="I115" s="15">
        <v>0</v>
      </c>
      <c r="J115" s="15">
        <f t="shared" si="2"/>
        <v>0</v>
      </c>
      <c r="K115" s="15">
        <f t="shared" si="3"/>
        <v>12</v>
      </c>
    </row>
    <row r="116" spans="1:11">
      <c r="A116" s="19" t="s">
        <v>503</v>
      </c>
      <c r="B116" s="16" t="s">
        <v>10106</v>
      </c>
      <c r="C116" s="13" t="s">
        <v>10107</v>
      </c>
      <c r="D116" s="12" t="s">
        <v>10108</v>
      </c>
      <c r="E116" s="18" t="s">
        <v>182</v>
      </c>
      <c r="F116" s="13" t="s">
        <v>83</v>
      </c>
      <c r="G116" s="15">
        <v>12</v>
      </c>
      <c r="H116" s="15">
        <v>0</v>
      </c>
      <c r="I116" s="15">
        <v>0</v>
      </c>
      <c r="J116" s="15">
        <f t="shared" si="2"/>
        <v>0</v>
      </c>
      <c r="K116" s="15">
        <f t="shared" si="3"/>
        <v>12</v>
      </c>
    </row>
    <row r="117" spans="1:11">
      <c r="A117" s="19" t="s">
        <v>510</v>
      </c>
      <c r="B117" s="16" t="s">
        <v>10109</v>
      </c>
      <c r="C117" s="13" t="s">
        <v>10110</v>
      </c>
      <c r="D117" s="12" t="s">
        <v>10111</v>
      </c>
      <c r="E117" s="18" t="s">
        <v>182</v>
      </c>
      <c r="F117" s="13" t="s">
        <v>83</v>
      </c>
      <c r="G117" s="15">
        <v>12</v>
      </c>
      <c r="H117" s="15">
        <v>0</v>
      </c>
      <c r="I117" s="15">
        <v>0</v>
      </c>
      <c r="J117" s="15">
        <f t="shared" si="2"/>
        <v>0</v>
      </c>
      <c r="K117" s="15">
        <f t="shared" si="3"/>
        <v>12</v>
      </c>
    </row>
    <row r="118" spans="1:11">
      <c r="A118" s="19" t="s">
        <v>514</v>
      </c>
      <c r="B118" s="16" t="s">
        <v>10112</v>
      </c>
      <c r="C118" s="13" t="s">
        <v>10113</v>
      </c>
      <c r="D118" s="12" t="s">
        <v>10114</v>
      </c>
      <c r="E118" s="18" t="s">
        <v>182</v>
      </c>
      <c r="F118" s="13" t="s">
        <v>83</v>
      </c>
      <c r="G118" s="15">
        <v>12</v>
      </c>
      <c r="H118" s="15">
        <v>0</v>
      </c>
      <c r="I118" s="15">
        <v>0</v>
      </c>
      <c r="J118" s="15">
        <f t="shared" si="2"/>
        <v>0</v>
      </c>
      <c r="K118" s="15">
        <f t="shared" si="3"/>
        <v>12</v>
      </c>
    </row>
    <row r="119" spans="1:11">
      <c r="A119" s="19" t="s">
        <v>518</v>
      </c>
      <c r="B119" s="16" t="s">
        <v>10115</v>
      </c>
      <c r="C119" s="13" t="s">
        <v>10116</v>
      </c>
      <c r="D119" s="12" t="s">
        <v>10117</v>
      </c>
      <c r="E119" s="18" t="s">
        <v>182</v>
      </c>
      <c r="F119" s="13" t="s">
        <v>83</v>
      </c>
      <c r="G119" s="15">
        <v>12</v>
      </c>
      <c r="H119" s="15">
        <v>0</v>
      </c>
      <c r="I119" s="15">
        <v>0</v>
      </c>
      <c r="J119" s="15">
        <f t="shared" si="2"/>
        <v>0</v>
      </c>
      <c r="K119" s="15">
        <f t="shared" si="3"/>
        <v>12</v>
      </c>
    </row>
    <row r="120" spans="1:11">
      <c r="A120" s="19" t="s">
        <v>525</v>
      </c>
      <c r="B120" s="16" t="s">
        <v>10118</v>
      </c>
      <c r="C120" s="13" t="s">
        <v>10119</v>
      </c>
      <c r="D120" s="12" t="s">
        <v>10120</v>
      </c>
      <c r="E120" s="18" t="s">
        <v>182</v>
      </c>
      <c r="F120" s="13" t="s">
        <v>83</v>
      </c>
      <c r="G120" s="15">
        <v>12</v>
      </c>
      <c r="H120" s="15">
        <v>0</v>
      </c>
      <c r="I120" s="15">
        <v>0</v>
      </c>
      <c r="J120" s="15">
        <f t="shared" si="2"/>
        <v>0</v>
      </c>
      <c r="K120" s="15">
        <f t="shared" si="3"/>
        <v>12</v>
      </c>
    </row>
    <row r="121" spans="1:11">
      <c r="A121" s="19" t="s">
        <v>529</v>
      </c>
      <c r="B121" s="16" t="s">
        <v>10121</v>
      </c>
      <c r="C121" s="13" t="s">
        <v>10122</v>
      </c>
      <c r="D121" s="12" t="s">
        <v>10123</v>
      </c>
      <c r="E121" s="18" t="s">
        <v>182</v>
      </c>
      <c r="F121" s="13" t="s">
        <v>83</v>
      </c>
      <c r="G121" s="15">
        <v>12</v>
      </c>
      <c r="H121" s="15">
        <v>0</v>
      </c>
      <c r="I121" s="15">
        <v>0</v>
      </c>
      <c r="J121" s="15">
        <f t="shared" si="2"/>
        <v>0</v>
      </c>
      <c r="K121" s="15">
        <f t="shared" si="3"/>
        <v>12</v>
      </c>
    </row>
    <row r="122" spans="1:11">
      <c r="A122" s="19" t="s">
        <v>533</v>
      </c>
      <c r="B122" s="16" t="s">
        <v>10124</v>
      </c>
      <c r="C122" s="13" t="s">
        <v>9829</v>
      </c>
      <c r="D122" s="12" t="s">
        <v>10125</v>
      </c>
      <c r="E122" s="18" t="s">
        <v>182</v>
      </c>
      <c r="F122" s="13" t="s">
        <v>1315</v>
      </c>
      <c r="G122" s="15">
        <v>1</v>
      </c>
      <c r="H122" s="15">
        <v>0</v>
      </c>
      <c r="I122" s="15">
        <v>0</v>
      </c>
      <c r="J122" s="15">
        <f t="shared" si="2"/>
        <v>0</v>
      </c>
      <c r="K122" s="15">
        <f t="shared" si="3"/>
        <v>1</v>
      </c>
    </row>
    <row r="123" spans="1:11">
      <c r="A123" s="19" t="s">
        <v>533</v>
      </c>
      <c r="B123" s="16" t="s">
        <v>10124</v>
      </c>
      <c r="C123" s="13" t="s">
        <v>7405</v>
      </c>
      <c r="D123" s="12" t="s">
        <v>10125</v>
      </c>
      <c r="E123" s="18" t="s">
        <v>182</v>
      </c>
      <c r="F123" s="13" t="s">
        <v>4441</v>
      </c>
      <c r="G123" s="15">
        <v>11</v>
      </c>
      <c r="H123" s="15">
        <v>0</v>
      </c>
      <c r="I123" s="15">
        <v>0</v>
      </c>
      <c r="J123" s="15">
        <f t="shared" si="2"/>
        <v>0</v>
      </c>
      <c r="K123" s="15">
        <f t="shared" si="3"/>
        <v>11</v>
      </c>
    </row>
    <row r="124" spans="1:11">
      <c r="A124" s="19" t="s">
        <v>537</v>
      </c>
      <c r="B124" s="16" t="s">
        <v>10126</v>
      </c>
      <c r="C124" s="13" t="s">
        <v>10127</v>
      </c>
      <c r="D124" s="12" t="s">
        <v>10128</v>
      </c>
      <c r="E124" s="18" t="s">
        <v>182</v>
      </c>
      <c r="F124" s="13" t="s">
        <v>83</v>
      </c>
      <c r="G124" s="15">
        <v>12</v>
      </c>
      <c r="H124" s="15">
        <v>0</v>
      </c>
      <c r="I124" s="15">
        <v>0</v>
      </c>
      <c r="J124" s="15">
        <f t="shared" si="2"/>
        <v>0</v>
      </c>
      <c r="K124" s="15">
        <f t="shared" si="3"/>
        <v>12</v>
      </c>
    </row>
    <row r="125" spans="1:11">
      <c r="A125" s="19" t="s">
        <v>541</v>
      </c>
      <c r="B125" s="16" t="s">
        <v>10129</v>
      </c>
      <c r="C125" s="13" t="s">
        <v>1635</v>
      </c>
      <c r="D125" s="12" t="s">
        <v>10130</v>
      </c>
      <c r="E125" s="18" t="s">
        <v>182</v>
      </c>
      <c r="F125" s="13" t="s">
        <v>83</v>
      </c>
      <c r="G125" s="15">
        <v>12</v>
      </c>
      <c r="H125" s="15">
        <v>0</v>
      </c>
      <c r="I125" s="15">
        <v>0</v>
      </c>
      <c r="J125" s="15">
        <f t="shared" si="2"/>
        <v>0</v>
      </c>
      <c r="K125" s="15">
        <f t="shared" si="3"/>
        <v>12</v>
      </c>
    </row>
    <row r="126" spans="1:11">
      <c r="A126" s="19" t="s">
        <v>545</v>
      </c>
      <c r="B126" s="16" t="s">
        <v>10131</v>
      </c>
      <c r="C126" s="13" t="s">
        <v>9950</v>
      </c>
      <c r="D126" s="12" t="s">
        <v>10132</v>
      </c>
      <c r="E126" s="18" t="s">
        <v>182</v>
      </c>
      <c r="F126" s="13" t="s">
        <v>83</v>
      </c>
      <c r="G126" s="15">
        <v>12</v>
      </c>
      <c r="H126" s="15">
        <v>0</v>
      </c>
      <c r="I126" s="15">
        <v>0</v>
      </c>
      <c r="J126" s="15">
        <f t="shared" si="2"/>
        <v>0</v>
      </c>
      <c r="K126" s="15">
        <f t="shared" si="3"/>
        <v>12</v>
      </c>
    </row>
    <row r="127" spans="1:11">
      <c r="A127" s="19" t="s">
        <v>549</v>
      </c>
      <c r="B127" s="16" t="s">
        <v>10133</v>
      </c>
      <c r="C127" s="13" t="s">
        <v>10134</v>
      </c>
      <c r="D127" s="12" t="s">
        <v>10135</v>
      </c>
      <c r="E127" s="18" t="s">
        <v>182</v>
      </c>
      <c r="F127" s="13" t="s">
        <v>83</v>
      </c>
      <c r="G127" s="15">
        <v>12</v>
      </c>
      <c r="H127" s="15">
        <v>0</v>
      </c>
      <c r="I127" s="15">
        <v>0</v>
      </c>
      <c r="J127" s="15">
        <f t="shared" si="2"/>
        <v>0</v>
      </c>
      <c r="K127" s="15">
        <f t="shared" si="3"/>
        <v>12</v>
      </c>
    </row>
    <row r="128" spans="1:11">
      <c r="A128" s="19" t="s">
        <v>553</v>
      </c>
      <c r="B128" s="16" t="s">
        <v>10136</v>
      </c>
      <c r="C128" s="13" t="s">
        <v>10137</v>
      </c>
      <c r="D128" s="12" t="s">
        <v>10138</v>
      </c>
      <c r="E128" s="18" t="s">
        <v>182</v>
      </c>
      <c r="F128" s="13" t="s">
        <v>83</v>
      </c>
      <c r="G128" s="15">
        <v>12</v>
      </c>
      <c r="H128" s="15">
        <v>0</v>
      </c>
      <c r="I128" s="15">
        <v>0</v>
      </c>
      <c r="J128" s="15">
        <f t="shared" si="2"/>
        <v>0</v>
      </c>
      <c r="K128" s="15">
        <f t="shared" si="3"/>
        <v>12</v>
      </c>
    </row>
    <row r="129" spans="1:11">
      <c r="A129" s="19" t="s">
        <v>557</v>
      </c>
      <c r="B129" s="16" t="s">
        <v>10139</v>
      </c>
      <c r="C129" s="13" t="s">
        <v>10140</v>
      </c>
      <c r="D129" s="12" t="s">
        <v>10141</v>
      </c>
      <c r="E129" s="18" t="s">
        <v>182</v>
      </c>
      <c r="F129" s="13" t="s">
        <v>83</v>
      </c>
      <c r="G129" s="15">
        <v>12</v>
      </c>
      <c r="H129" s="15">
        <v>0</v>
      </c>
      <c r="I129" s="15">
        <v>0</v>
      </c>
      <c r="J129" s="15">
        <f t="shared" si="2"/>
        <v>0</v>
      </c>
      <c r="K129" s="15">
        <f t="shared" si="3"/>
        <v>12</v>
      </c>
    </row>
    <row r="130" spans="1:11">
      <c r="A130" s="19" t="s">
        <v>561</v>
      </c>
      <c r="B130" s="16" t="s">
        <v>10142</v>
      </c>
      <c r="C130" s="13" t="s">
        <v>10143</v>
      </c>
      <c r="D130" s="12" t="s">
        <v>10144</v>
      </c>
      <c r="E130" s="18" t="s">
        <v>182</v>
      </c>
      <c r="F130" s="13" t="s">
        <v>83</v>
      </c>
      <c r="G130" s="15">
        <v>12</v>
      </c>
      <c r="H130" s="15">
        <v>0</v>
      </c>
      <c r="I130" s="15">
        <v>0</v>
      </c>
      <c r="J130" s="15">
        <f t="shared" si="2"/>
        <v>0</v>
      </c>
      <c r="K130" s="15">
        <f t="shared" si="3"/>
        <v>12</v>
      </c>
    </row>
    <row r="131" spans="1:11">
      <c r="A131" s="19" t="s">
        <v>568</v>
      </c>
      <c r="B131" s="16" t="s">
        <v>10145</v>
      </c>
      <c r="C131" s="13"/>
      <c r="D131" s="12" t="s">
        <v>10146</v>
      </c>
      <c r="E131" s="18" t="s">
        <v>182</v>
      </c>
      <c r="F131" s="13"/>
      <c r="G131" s="15">
        <v>0</v>
      </c>
      <c r="H131" s="15">
        <v>0</v>
      </c>
      <c r="I131" s="15">
        <v>0</v>
      </c>
      <c r="J131" s="15">
        <f t="shared" ref="J131:J194" si="4">H131-I131</f>
        <v>0</v>
      </c>
      <c r="K131" s="15">
        <f t="shared" ref="K131:K194" si="5">G131+J131</f>
        <v>0</v>
      </c>
    </row>
    <row r="132" spans="1:11">
      <c r="A132" s="19" t="s">
        <v>572</v>
      </c>
      <c r="B132" s="16" t="s">
        <v>10147</v>
      </c>
      <c r="C132" s="13"/>
      <c r="D132" s="12" t="s">
        <v>10148</v>
      </c>
      <c r="E132" s="18" t="s">
        <v>182</v>
      </c>
      <c r="F132" s="13"/>
      <c r="G132" s="15">
        <v>0</v>
      </c>
      <c r="H132" s="15">
        <v>0</v>
      </c>
      <c r="I132" s="15">
        <v>0</v>
      </c>
      <c r="J132" s="15">
        <f t="shared" si="4"/>
        <v>0</v>
      </c>
      <c r="K132" s="15">
        <f t="shared" si="5"/>
        <v>0</v>
      </c>
    </row>
    <row r="133" spans="1:11">
      <c r="A133" s="19" t="s">
        <v>575</v>
      </c>
      <c r="B133" s="16" t="s">
        <v>10149</v>
      </c>
      <c r="C133" s="13" t="s">
        <v>10150</v>
      </c>
      <c r="D133" s="12" t="s">
        <v>10151</v>
      </c>
      <c r="E133" s="18" t="s">
        <v>182</v>
      </c>
      <c r="F133" s="13" t="s">
        <v>83</v>
      </c>
      <c r="G133" s="15">
        <v>12</v>
      </c>
      <c r="H133" s="15">
        <v>0</v>
      </c>
      <c r="I133" s="15">
        <v>0</v>
      </c>
      <c r="J133" s="15">
        <f t="shared" si="4"/>
        <v>0</v>
      </c>
      <c r="K133" s="15">
        <f t="shared" si="5"/>
        <v>12</v>
      </c>
    </row>
    <row r="134" spans="1:11">
      <c r="A134" s="19" t="s">
        <v>579</v>
      </c>
      <c r="B134" s="16" t="s">
        <v>10152</v>
      </c>
      <c r="C134" s="13" t="s">
        <v>10153</v>
      </c>
      <c r="D134" s="12" t="s">
        <v>10154</v>
      </c>
      <c r="E134" s="18" t="s">
        <v>182</v>
      </c>
      <c r="F134" s="13" t="s">
        <v>83</v>
      </c>
      <c r="G134" s="15">
        <v>12</v>
      </c>
      <c r="H134" s="15">
        <v>0</v>
      </c>
      <c r="I134" s="15">
        <v>0</v>
      </c>
      <c r="J134" s="15">
        <f t="shared" si="4"/>
        <v>0</v>
      </c>
      <c r="K134" s="15">
        <f t="shared" si="5"/>
        <v>12</v>
      </c>
    </row>
    <row r="135" spans="1:11">
      <c r="A135" s="19" t="s">
        <v>583</v>
      </c>
      <c r="B135" s="16" t="s">
        <v>10155</v>
      </c>
      <c r="C135" s="13" t="s">
        <v>10156</v>
      </c>
      <c r="D135" s="12" t="s">
        <v>10157</v>
      </c>
      <c r="E135" s="18" t="s">
        <v>182</v>
      </c>
      <c r="F135" s="13" t="s">
        <v>9852</v>
      </c>
      <c r="G135" s="15">
        <v>5.5</v>
      </c>
      <c r="H135" s="15">
        <v>0</v>
      </c>
      <c r="I135" s="15">
        <v>0</v>
      </c>
      <c r="J135" s="15">
        <f t="shared" si="4"/>
        <v>0</v>
      </c>
      <c r="K135" s="15">
        <f t="shared" si="5"/>
        <v>5.5</v>
      </c>
    </row>
    <row r="136" spans="1:11">
      <c r="A136" s="19" t="s">
        <v>583</v>
      </c>
      <c r="B136" s="16" t="s">
        <v>10155</v>
      </c>
      <c r="C136" s="13" t="s">
        <v>10158</v>
      </c>
      <c r="D136" s="12" t="s">
        <v>10157</v>
      </c>
      <c r="E136" s="18" t="s">
        <v>182</v>
      </c>
      <c r="F136" s="13" t="s">
        <v>8965</v>
      </c>
      <c r="G136" s="15">
        <v>6.5</v>
      </c>
      <c r="H136" s="15">
        <v>0</v>
      </c>
      <c r="I136" s="15">
        <v>0</v>
      </c>
      <c r="J136" s="15">
        <f t="shared" si="4"/>
        <v>0</v>
      </c>
      <c r="K136" s="15">
        <f t="shared" si="5"/>
        <v>6.5</v>
      </c>
    </row>
    <row r="137" spans="1:11">
      <c r="A137" s="19" t="s">
        <v>587</v>
      </c>
      <c r="B137" s="16" t="s">
        <v>10159</v>
      </c>
      <c r="C137" s="13"/>
      <c r="D137" s="12" t="s">
        <v>10160</v>
      </c>
      <c r="E137" s="18" t="s">
        <v>182</v>
      </c>
      <c r="F137" s="13"/>
      <c r="G137" s="15">
        <v>0</v>
      </c>
      <c r="H137" s="15">
        <v>0</v>
      </c>
      <c r="I137" s="15">
        <v>0</v>
      </c>
      <c r="J137" s="15">
        <f t="shared" si="4"/>
        <v>0</v>
      </c>
      <c r="K137" s="15">
        <f t="shared" si="5"/>
        <v>0</v>
      </c>
    </row>
    <row r="138" spans="1:11">
      <c r="A138" s="19" t="s">
        <v>591</v>
      </c>
      <c r="B138" s="16" t="s">
        <v>10161</v>
      </c>
      <c r="C138" s="13"/>
      <c r="D138" s="12" t="s">
        <v>10162</v>
      </c>
      <c r="E138" s="18" t="s">
        <v>182</v>
      </c>
      <c r="F138" s="13"/>
      <c r="G138" s="15">
        <v>0</v>
      </c>
      <c r="H138" s="15">
        <v>0</v>
      </c>
      <c r="I138" s="15">
        <v>0</v>
      </c>
      <c r="J138" s="15">
        <f t="shared" si="4"/>
        <v>0</v>
      </c>
      <c r="K138" s="15">
        <f t="shared" si="5"/>
        <v>0</v>
      </c>
    </row>
    <row r="139" spans="1:11">
      <c r="A139" s="19" t="s">
        <v>595</v>
      </c>
      <c r="B139" s="16" t="s">
        <v>10163</v>
      </c>
      <c r="C139" s="13" t="s">
        <v>10164</v>
      </c>
      <c r="D139" s="12" t="s">
        <v>10165</v>
      </c>
      <c r="E139" s="18" t="s">
        <v>182</v>
      </c>
      <c r="F139" s="13" t="s">
        <v>1309</v>
      </c>
      <c r="G139" s="15">
        <v>10</v>
      </c>
      <c r="H139" s="15">
        <v>0</v>
      </c>
      <c r="I139" s="15">
        <v>0</v>
      </c>
      <c r="J139" s="15">
        <f t="shared" si="4"/>
        <v>0</v>
      </c>
      <c r="K139" s="15">
        <f t="shared" si="5"/>
        <v>10</v>
      </c>
    </row>
    <row r="140" spans="1:11">
      <c r="A140" s="19" t="s">
        <v>595</v>
      </c>
      <c r="B140" s="16" t="s">
        <v>10163</v>
      </c>
      <c r="C140" s="13" t="s">
        <v>8950</v>
      </c>
      <c r="D140" s="12" t="s">
        <v>10165</v>
      </c>
      <c r="E140" s="18" t="s">
        <v>182</v>
      </c>
      <c r="F140" s="13" t="s">
        <v>2693</v>
      </c>
      <c r="G140" s="15">
        <v>2</v>
      </c>
      <c r="H140" s="15">
        <v>0</v>
      </c>
      <c r="I140" s="15">
        <v>0</v>
      </c>
      <c r="J140" s="15">
        <f t="shared" si="4"/>
        <v>0</v>
      </c>
      <c r="K140" s="15">
        <f t="shared" si="5"/>
        <v>2</v>
      </c>
    </row>
    <row r="141" spans="1:11">
      <c r="A141" s="19" t="s">
        <v>599</v>
      </c>
      <c r="B141" s="16" t="s">
        <v>10166</v>
      </c>
      <c r="C141" s="13" t="s">
        <v>10167</v>
      </c>
      <c r="D141" s="12" t="s">
        <v>10168</v>
      </c>
      <c r="E141" s="18" t="s">
        <v>182</v>
      </c>
      <c r="F141" s="13" t="s">
        <v>83</v>
      </c>
      <c r="G141" s="15">
        <v>12</v>
      </c>
      <c r="H141" s="15">
        <v>0</v>
      </c>
      <c r="I141" s="15">
        <v>0</v>
      </c>
      <c r="J141" s="15">
        <f t="shared" si="4"/>
        <v>0</v>
      </c>
      <c r="K141" s="15">
        <f t="shared" si="5"/>
        <v>12</v>
      </c>
    </row>
    <row r="142" spans="1:11">
      <c r="A142" s="19" t="s">
        <v>603</v>
      </c>
      <c r="B142" s="16" t="s">
        <v>10169</v>
      </c>
      <c r="C142" s="13" t="s">
        <v>9829</v>
      </c>
      <c r="D142" s="12" t="s">
        <v>10170</v>
      </c>
      <c r="E142" s="18" t="s">
        <v>182</v>
      </c>
      <c r="F142" s="13" t="s">
        <v>83</v>
      </c>
      <c r="G142" s="15">
        <v>12</v>
      </c>
      <c r="H142" s="15">
        <v>7</v>
      </c>
      <c r="I142" s="15">
        <v>7</v>
      </c>
      <c r="J142" s="15">
        <f t="shared" si="4"/>
        <v>0</v>
      </c>
      <c r="K142" s="15">
        <f t="shared" si="5"/>
        <v>12</v>
      </c>
    </row>
    <row r="143" spans="1:11">
      <c r="A143" s="19" t="s">
        <v>607</v>
      </c>
      <c r="B143" s="16" t="s">
        <v>10171</v>
      </c>
      <c r="C143" s="13" t="s">
        <v>10172</v>
      </c>
      <c r="D143" s="12" t="s">
        <v>10173</v>
      </c>
      <c r="E143" s="18" t="s">
        <v>182</v>
      </c>
      <c r="F143" s="13" t="s">
        <v>83</v>
      </c>
      <c r="G143" s="15">
        <v>12</v>
      </c>
      <c r="H143" s="15">
        <v>0</v>
      </c>
      <c r="I143" s="15">
        <v>0</v>
      </c>
      <c r="J143" s="15">
        <f t="shared" si="4"/>
        <v>0</v>
      </c>
      <c r="K143" s="15">
        <f t="shared" si="5"/>
        <v>12</v>
      </c>
    </row>
    <row r="144" spans="1:11">
      <c r="A144" s="19" t="s">
        <v>611</v>
      </c>
      <c r="B144" s="16" t="s">
        <v>10174</v>
      </c>
      <c r="C144" s="13" t="s">
        <v>10175</v>
      </c>
      <c r="D144" s="12" t="s">
        <v>10176</v>
      </c>
      <c r="E144" s="18" t="s">
        <v>182</v>
      </c>
      <c r="F144" s="13" t="s">
        <v>2926</v>
      </c>
      <c r="G144" s="15">
        <v>2.5</v>
      </c>
      <c r="H144" s="15">
        <v>0</v>
      </c>
      <c r="I144" s="15">
        <v>0</v>
      </c>
      <c r="J144" s="15">
        <f t="shared" si="4"/>
        <v>0</v>
      </c>
      <c r="K144" s="15">
        <f t="shared" si="5"/>
        <v>2.5</v>
      </c>
    </row>
    <row r="145" spans="1:11">
      <c r="A145" s="19" t="s">
        <v>611</v>
      </c>
      <c r="B145" s="16" t="s">
        <v>10174</v>
      </c>
      <c r="C145" s="13" t="s">
        <v>10177</v>
      </c>
      <c r="D145" s="12" t="s">
        <v>10176</v>
      </c>
      <c r="E145" s="18" t="s">
        <v>182</v>
      </c>
      <c r="F145" s="13" t="s">
        <v>9340</v>
      </c>
      <c r="G145" s="15">
        <v>9.5</v>
      </c>
      <c r="H145" s="15">
        <v>0</v>
      </c>
      <c r="I145" s="15">
        <v>0</v>
      </c>
      <c r="J145" s="15">
        <f t="shared" si="4"/>
        <v>0</v>
      </c>
      <c r="K145" s="15">
        <f t="shared" si="5"/>
        <v>9.5</v>
      </c>
    </row>
    <row r="146" spans="1:11">
      <c r="A146" s="19" t="s">
        <v>615</v>
      </c>
      <c r="B146" s="16" t="s">
        <v>10178</v>
      </c>
      <c r="C146" s="13" t="s">
        <v>10179</v>
      </c>
      <c r="D146" s="12" t="s">
        <v>10180</v>
      </c>
      <c r="E146" s="18" t="s">
        <v>182</v>
      </c>
      <c r="F146" s="13" t="s">
        <v>83</v>
      </c>
      <c r="G146" s="15">
        <v>12</v>
      </c>
      <c r="H146" s="15">
        <v>0</v>
      </c>
      <c r="I146" s="15">
        <v>0</v>
      </c>
      <c r="J146" s="15">
        <f t="shared" si="4"/>
        <v>0</v>
      </c>
      <c r="K146" s="15">
        <f t="shared" si="5"/>
        <v>12</v>
      </c>
    </row>
    <row r="147" spans="1:11">
      <c r="A147" s="19" t="s">
        <v>619</v>
      </c>
      <c r="B147" s="16" t="s">
        <v>10181</v>
      </c>
      <c r="C147" s="13" t="s">
        <v>10182</v>
      </c>
      <c r="D147" s="12" t="s">
        <v>10183</v>
      </c>
      <c r="E147" s="18" t="s">
        <v>182</v>
      </c>
      <c r="F147" s="13" t="s">
        <v>83</v>
      </c>
      <c r="G147" s="15">
        <v>12</v>
      </c>
      <c r="H147" s="15">
        <v>0</v>
      </c>
      <c r="I147" s="15">
        <v>0</v>
      </c>
      <c r="J147" s="15">
        <f t="shared" si="4"/>
        <v>0</v>
      </c>
      <c r="K147" s="15">
        <f t="shared" si="5"/>
        <v>12</v>
      </c>
    </row>
    <row r="148" spans="1:11">
      <c r="A148" s="19" t="s">
        <v>623</v>
      </c>
      <c r="B148" s="16" t="s">
        <v>10184</v>
      </c>
      <c r="C148" s="13" t="s">
        <v>10185</v>
      </c>
      <c r="D148" s="12" t="s">
        <v>10186</v>
      </c>
      <c r="E148" s="18" t="s">
        <v>182</v>
      </c>
      <c r="F148" s="13" t="s">
        <v>83</v>
      </c>
      <c r="G148" s="15">
        <v>12</v>
      </c>
      <c r="H148" s="15">
        <v>0</v>
      </c>
      <c r="I148" s="15">
        <v>0</v>
      </c>
      <c r="J148" s="15">
        <f t="shared" si="4"/>
        <v>0</v>
      </c>
      <c r="K148" s="15">
        <f t="shared" si="5"/>
        <v>12</v>
      </c>
    </row>
    <row r="149" spans="1:11">
      <c r="A149" s="19" t="s">
        <v>627</v>
      </c>
      <c r="B149" s="16" t="s">
        <v>10187</v>
      </c>
      <c r="C149" s="13" t="s">
        <v>10188</v>
      </c>
      <c r="D149" s="12" t="s">
        <v>10189</v>
      </c>
      <c r="E149" s="18" t="s">
        <v>182</v>
      </c>
      <c r="F149" s="13" t="s">
        <v>3274</v>
      </c>
      <c r="G149" s="15">
        <v>4</v>
      </c>
      <c r="H149" s="15">
        <v>0</v>
      </c>
      <c r="I149" s="15">
        <v>0</v>
      </c>
      <c r="J149" s="15">
        <f t="shared" si="4"/>
        <v>0</v>
      </c>
      <c r="K149" s="15">
        <f t="shared" si="5"/>
        <v>4</v>
      </c>
    </row>
    <row r="150" spans="1:11">
      <c r="A150" s="19" t="s">
        <v>627</v>
      </c>
      <c r="B150" s="16" t="s">
        <v>10187</v>
      </c>
      <c r="C150" s="13" t="s">
        <v>9862</v>
      </c>
      <c r="D150" s="12" t="s">
        <v>10189</v>
      </c>
      <c r="E150" s="18" t="s">
        <v>182</v>
      </c>
      <c r="F150" s="13" t="s">
        <v>4281</v>
      </c>
      <c r="G150" s="15">
        <v>8</v>
      </c>
      <c r="H150" s="15">
        <v>0</v>
      </c>
      <c r="I150" s="15">
        <v>0</v>
      </c>
      <c r="J150" s="15">
        <f t="shared" si="4"/>
        <v>0</v>
      </c>
      <c r="K150" s="15">
        <f t="shared" si="5"/>
        <v>8</v>
      </c>
    </row>
    <row r="151" spans="1:11">
      <c r="A151" s="19" t="s">
        <v>630</v>
      </c>
      <c r="B151" s="16" t="s">
        <v>10190</v>
      </c>
      <c r="C151" s="13" t="s">
        <v>10191</v>
      </c>
      <c r="D151" s="12" t="s">
        <v>10192</v>
      </c>
      <c r="E151" s="18" t="s">
        <v>182</v>
      </c>
      <c r="F151" s="13" t="s">
        <v>3668</v>
      </c>
      <c r="G151" s="15">
        <v>3</v>
      </c>
      <c r="H151" s="15">
        <v>0</v>
      </c>
      <c r="I151" s="15">
        <v>0</v>
      </c>
      <c r="J151" s="15">
        <f t="shared" si="4"/>
        <v>0</v>
      </c>
      <c r="K151" s="15">
        <f t="shared" si="5"/>
        <v>3</v>
      </c>
    </row>
    <row r="152" spans="1:11">
      <c r="A152" s="19" t="s">
        <v>634</v>
      </c>
      <c r="B152" s="16" t="s">
        <v>10193</v>
      </c>
      <c r="C152" s="13" t="s">
        <v>10194</v>
      </c>
      <c r="D152" s="12" t="s">
        <v>10195</v>
      </c>
      <c r="E152" s="18" t="s">
        <v>182</v>
      </c>
      <c r="F152" s="13" t="s">
        <v>83</v>
      </c>
      <c r="G152" s="15">
        <v>12</v>
      </c>
      <c r="H152" s="15">
        <v>0</v>
      </c>
      <c r="I152" s="15">
        <v>0</v>
      </c>
      <c r="J152" s="15">
        <f t="shared" si="4"/>
        <v>0</v>
      </c>
      <c r="K152" s="15">
        <f t="shared" si="5"/>
        <v>12</v>
      </c>
    </row>
    <row r="153" spans="1:11">
      <c r="A153" s="19" t="s">
        <v>638</v>
      </c>
      <c r="B153" s="16" t="s">
        <v>10196</v>
      </c>
      <c r="C153" s="13"/>
      <c r="D153" s="12" t="s">
        <v>10197</v>
      </c>
      <c r="E153" s="18" t="s">
        <v>182</v>
      </c>
      <c r="F153" s="13"/>
      <c r="G153" s="15">
        <v>0</v>
      </c>
      <c r="H153" s="15">
        <v>0</v>
      </c>
      <c r="I153" s="15">
        <v>0</v>
      </c>
      <c r="J153" s="15">
        <f t="shared" si="4"/>
        <v>0</v>
      </c>
      <c r="K153" s="15">
        <f t="shared" si="5"/>
        <v>0</v>
      </c>
    </row>
    <row r="154" spans="1:11">
      <c r="A154" s="19" t="s">
        <v>642</v>
      </c>
      <c r="B154" s="16" t="s">
        <v>10198</v>
      </c>
      <c r="C154" s="13" t="s">
        <v>7749</v>
      </c>
      <c r="D154" s="12" t="s">
        <v>10199</v>
      </c>
      <c r="E154" s="18" t="s">
        <v>182</v>
      </c>
      <c r="F154" s="13" t="s">
        <v>5062</v>
      </c>
      <c r="G154" s="15">
        <v>11.5</v>
      </c>
      <c r="H154" s="15">
        <v>0</v>
      </c>
      <c r="I154" s="15">
        <v>0</v>
      </c>
      <c r="J154" s="15">
        <f t="shared" si="4"/>
        <v>0</v>
      </c>
      <c r="K154" s="15">
        <f t="shared" si="5"/>
        <v>11.5</v>
      </c>
    </row>
    <row r="155" spans="1:11">
      <c r="A155" s="19" t="s">
        <v>646</v>
      </c>
      <c r="B155" s="16" t="s">
        <v>10200</v>
      </c>
      <c r="C155" s="13" t="s">
        <v>10201</v>
      </c>
      <c r="D155" s="12" t="s">
        <v>10202</v>
      </c>
      <c r="E155" s="18" t="s">
        <v>182</v>
      </c>
      <c r="F155" s="13" t="s">
        <v>6891</v>
      </c>
      <c r="G155" s="15">
        <v>8.5</v>
      </c>
      <c r="H155" s="15">
        <v>0</v>
      </c>
      <c r="I155" s="15">
        <v>0</v>
      </c>
      <c r="J155" s="15">
        <f t="shared" si="4"/>
        <v>0</v>
      </c>
      <c r="K155" s="15">
        <f t="shared" si="5"/>
        <v>8.5</v>
      </c>
    </row>
    <row r="156" spans="1:11">
      <c r="A156" s="19" t="s">
        <v>650</v>
      </c>
      <c r="B156" s="16" t="s">
        <v>10203</v>
      </c>
      <c r="C156" s="13" t="s">
        <v>8919</v>
      </c>
      <c r="D156" s="12" t="s">
        <v>10204</v>
      </c>
      <c r="E156" s="18" t="s">
        <v>182</v>
      </c>
      <c r="F156" s="13" t="s">
        <v>718</v>
      </c>
      <c r="G156" s="15">
        <v>10</v>
      </c>
      <c r="H156" s="15">
        <v>0</v>
      </c>
      <c r="I156" s="15">
        <v>0</v>
      </c>
      <c r="J156" s="15">
        <f t="shared" si="4"/>
        <v>0</v>
      </c>
      <c r="K156" s="15">
        <f t="shared" si="5"/>
        <v>10</v>
      </c>
    </row>
    <row r="157" spans="1:11">
      <c r="A157" s="19" t="s">
        <v>657</v>
      </c>
      <c r="B157" s="16" t="s">
        <v>10205</v>
      </c>
      <c r="C157" s="13" t="s">
        <v>10206</v>
      </c>
      <c r="D157" s="12" t="s">
        <v>10207</v>
      </c>
      <c r="E157" s="18" t="s">
        <v>182</v>
      </c>
      <c r="F157" s="13" t="s">
        <v>8436</v>
      </c>
      <c r="G157" s="15">
        <v>5</v>
      </c>
      <c r="H157" s="15">
        <v>4</v>
      </c>
      <c r="I157" s="15">
        <v>4</v>
      </c>
      <c r="J157" s="15">
        <f t="shared" si="4"/>
        <v>0</v>
      </c>
      <c r="K157" s="15">
        <f t="shared" si="5"/>
        <v>5</v>
      </c>
    </row>
    <row r="158" spans="1:11">
      <c r="A158" s="19" t="s">
        <v>661</v>
      </c>
      <c r="B158" s="16" t="s">
        <v>10208</v>
      </c>
      <c r="C158" s="13" t="s">
        <v>10209</v>
      </c>
      <c r="D158" s="12" t="s">
        <v>10210</v>
      </c>
      <c r="E158" s="18" t="s">
        <v>182</v>
      </c>
      <c r="F158" s="13" t="s">
        <v>83</v>
      </c>
      <c r="G158" s="15">
        <v>12</v>
      </c>
      <c r="H158" s="15">
        <v>0</v>
      </c>
      <c r="I158" s="15">
        <v>0</v>
      </c>
      <c r="J158" s="15">
        <f t="shared" si="4"/>
        <v>0</v>
      </c>
      <c r="K158" s="15">
        <f t="shared" si="5"/>
        <v>12</v>
      </c>
    </row>
    <row r="159" spans="1:11">
      <c r="A159" s="19" t="s">
        <v>665</v>
      </c>
      <c r="B159" s="16" t="s">
        <v>10211</v>
      </c>
      <c r="C159" s="13" t="s">
        <v>1861</v>
      </c>
      <c r="D159" s="12" t="s">
        <v>10212</v>
      </c>
      <c r="E159" s="18" t="s">
        <v>182</v>
      </c>
      <c r="F159" s="13" t="s">
        <v>3668</v>
      </c>
      <c r="G159" s="15">
        <v>3</v>
      </c>
      <c r="H159" s="15">
        <v>0</v>
      </c>
      <c r="I159" s="15">
        <v>0</v>
      </c>
      <c r="J159" s="15">
        <f t="shared" si="4"/>
        <v>0</v>
      </c>
      <c r="K159" s="15">
        <f t="shared" si="5"/>
        <v>3</v>
      </c>
    </row>
    <row r="160" spans="1:11">
      <c r="A160" s="19" t="s">
        <v>669</v>
      </c>
      <c r="B160" s="16" t="s">
        <v>10213</v>
      </c>
      <c r="C160" s="13" t="s">
        <v>10214</v>
      </c>
      <c r="D160" s="12" t="s">
        <v>10215</v>
      </c>
      <c r="E160" s="18" t="s">
        <v>182</v>
      </c>
      <c r="F160" s="13" t="s">
        <v>83</v>
      </c>
      <c r="G160" s="15">
        <v>12</v>
      </c>
      <c r="H160" s="15">
        <v>0</v>
      </c>
      <c r="I160" s="15">
        <v>0</v>
      </c>
      <c r="J160" s="15">
        <f t="shared" si="4"/>
        <v>0</v>
      </c>
      <c r="K160" s="15">
        <f t="shared" si="5"/>
        <v>12</v>
      </c>
    </row>
    <row r="161" spans="1:11">
      <c r="A161" s="19" t="s">
        <v>673</v>
      </c>
      <c r="B161" s="16" t="s">
        <v>10216</v>
      </c>
      <c r="C161" s="13" t="s">
        <v>10217</v>
      </c>
      <c r="D161" s="12" t="s">
        <v>10218</v>
      </c>
      <c r="E161" s="18" t="s">
        <v>182</v>
      </c>
      <c r="F161" s="13" t="s">
        <v>83</v>
      </c>
      <c r="G161" s="15">
        <v>12</v>
      </c>
      <c r="H161" s="15">
        <v>0</v>
      </c>
      <c r="I161" s="15">
        <v>0</v>
      </c>
      <c r="J161" s="15">
        <f t="shared" si="4"/>
        <v>0</v>
      </c>
      <c r="K161" s="15">
        <f t="shared" si="5"/>
        <v>12</v>
      </c>
    </row>
    <row r="162" spans="1:11">
      <c r="A162" s="19" t="s">
        <v>677</v>
      </c>
      <c r="B162" s="16" t="s">
        <v>10219</v>
      </c>
      <c r="C162" s="13"/>
      <c r="D162" s="12" t="s">
        <v>10220</v>
      </c>
      <c r="E162" s="18" t="s">
        <v>182</v>
      </c>
      <c r="F162" s="13"/>
      <c r="G162" s="15">
        <v>0</v>
      </c>
      <c r="H162" s="15">
        <v>0</v>
      </c>
      <c r="I162" s="15">
        <v>0</v>
      </c>
      <c r="J162" s="15">
        <f t="shared" si="4"/>
        <v>0</v>
      </c>
      <c r="K162" s="15">
        <f t="shared" si="5"/>
        <v>0</v>
      </c>
    </row>
    <row r="163" spans="1:11">
      <c r="A163" s="19" t="s">
        <v>681</v>
      </c>
      <c r="B163" s="13" t="s">
        <v>10221</v>
      </c>
      <c r="C163" s="13" t="s">
        <v>10222</v>
      </c>
      <c r="D163" s="12" t="s">
        <v>10223</v>
      </c>
      <c r="E163" s="18" t="s">
        <v>182</v>
      </c>
      <c r="F163" s="13" t="s">
        <v>83</v>
      </c>
      <c r="G163" s="15">
        <v>12</v>
      </c>
      <c r="H163" s="15">
        <v>0</v>
      </c>
      <c r="I163" s="15">
        <v>0</v>
      </c>
      <c r="J163" s="15">
        <f t="shared" si="4"/>
        <v>0</v>
      </c>
      <c r="K163" s="15">
        <f t="shared" si="5"/>
        <v>12</v>
      </c>
    </row>
    <row r="164" spans="1:11">
      <c r="A164" s="19" t="s">
        <v>685</v>
      </c>
      <c r="B164" s="16" t="s">
        <v>10224</v>
      </c>
      <c r="C164" s="13" t="s">
        <v>10225</v>
      </c>
      <c r="D164" s="12" t="s">
        <v>10226</v>
      </c>
      <c r="E164" s="18" t="s">
        <v>182</v>
      </c>
      <c r="F164" s="13" t="s">
        <v>83</v>
      </c>
      <c r="G164" s="15">
        <v>12</v>
      </c>
      <c r="H164" s="15">
        <v>0</v>
      </c>
      <c r="I164" s="15">
        <v>0</v>
      </c>
      <c r="J164" s="15">
        <f t="shared" si="4"/>
        <v>0</v>
      </c>
      <c r="K164" s="15">
        <f t="shared" si="5"/>
        <v>12</v>
      </c>
    </row>
    <row r="165" spans="1:11">
      <c r="A165" s="19" t="s">
        <v>689</v>
      </c>
      <c r="B165" s="16" t="s">
        <v>10227</v>
      </c>
      <c r="C165" s="13" t="s">
        <v>10228</v>
      </c>
      <c r="D165" s="12" t="s">
        <v>10229</v>
      </c>
      <c r="E165" s="18" t="s">
        <v>182</v>
      </c>
      <c r="F165" s="13" t="s">
        <v>62</v>
      </c>
      <c r="G165" s="15">
        <v>4.5</v>
      </c>
      <c r="H165" s="15">
        <v>0</v>
      </c>
      <c r="I165" s="15">
        <v>0</v>
      </c>
      <c r="J165" s="15">
        <f t="shared" si="4"/>
        <v>0</v>
      </c>
      <c r="K165" s="15">
        <f t="shared" si="5"/>
        <v>4.5</v>
      </c>
    </row>
    <row r="166" spans="1:11">
      <c r="A166" s="19" t="s">
        <v>693</v>
      </c>
      <c r="B166" s="16" t="s">
        <v>10230</v>
      </c>
      <c r="C166" s="13" t="s">
        <v>10231</v>
      </c>
      <c r="D166" s="12" t="s">
        <v>10232</v>
      </c>
      <c r="E166" s="18" t="s">
        <v>182</v>
      </c>
      <c r="F166" s="13" t="s">
        <v>4161</v>
      </c>
      <c r="G166" s="15">
        <v>6</v>
      </c>
      <c r="H166" s="15">
        <v>4</v>
      </c>
      <c r="I166" s="15">
        <v>4</v>
      </c>
      <c r="J166" s="15">
        <f t="shared" si="4"/>
        <v>0</v>
      </c>
      <c r="K166" s="15">
        <f t="shared" si="5"/>
        <v>6</v>
      </c>
    </row>
    <row r="167" spans="1:11">
      <c r="A167" s="19" t="s">
        <v>697</v>
      </c>
      <c r="B167" s="16" t="s">
        <v>10233</v>
      </c>
      <c r="C167" s="13"/>
      <c r="D167" s="12" t="s">
        <v>10234</v>
      </c>
      <c r="E167" s="18" t="s">
        <v>182</v>
      </c>
      <c r="F167" s="13"/>
      <c r="G167" s="15">
        <v>0</v>
      </c>
      <c r="H167" s="15">
        <v>0</v>
      </c>
      <c r="I167" s="15">
        <v>0</v>
      </c>
      <c r="J167" s="15">
        <f t="shared" si="4"/>
        <v>0</v>
      </c>
      <c r="K167" s="15">
        <f t="shared" si="5"/>
        <v>0</v>
      </c>
    </row>
    <row r="168" spans="1:11">
      <c r="A168" s="19" t="s">
        <v>701</v>
      </c>
      <c r="B168" s="16" t="s">
        <v>10235</v>
      </c>
      <c r="C168" s="13" t="s">
        <v>10236</v>
      </c>
      <c r="D168" s="12" t="s">
        <v>10237</v>
      </c>
      <c r="E168" s="18" t="s">
        <v>182</v>
      </c>
      <c r="F168" s="13" t="s">
        <v>718</v>
      </c>
      <c r="G168" s="15">
        <v>10</v>
      </c>
      <c r="H168" s="15">
        <v>0</v>
      </c>
      <c r="I168" s="15">
        <v>0</v>
      </c>
      <c r="J168" s="15">
        <f t="shared" si="4"/>
        <v>0</v>
      </c>
      <c r="K168" s="15">
        <f t="shared" si="5"/>
        <v>10</v>
      </c>
    </row>
    <row r="169" spans="1:11">
      <c r="A169" s="19" t="s">
        <v>705</v>
      </c>
      <c r="B169" s="16" t="s">
        <v>10238</v>
      </c>
      <c r="C169" s="13"/>
      <c r="D169" s="12" t="s">
        <v>10239</v>
      </c>
      <c r="E169" s="18" t="s">
        <v>182</v>
      </c>
      <c r="F169" s="13"/>
      <c r="G169" s="15">
        <v>0</v>
      </c>
      <c r="H169" s="15">
        <v>0</v>
      </c>
      <c r="I169" s="15">
        <v>0</v>
      </c>
      <c r="J169" s="15">
        <f t="shared" si="4"/>
        <v>0</v>
      </c>
      <c r="K169" s="15">
        <f t="shared" si="5"/>
        <v>0</v>
      </c>
    </row>
    <row r="170" spans="1:11">
      <c r="A170" s="19" t="s">
        <v>708</v>
      </c>
      <c r="B170" s="16" t="s">
        <v>10240</v>
      </c>
      <c r="C170" s="13"/>
      <c r="D170" s="12" t="s">
        <v>10241</v>
      </c>
      <c r="E170" s="18" t="s">
        <v>182</v>
      </c>
      <c r="F170" s="13"/>
      <c r="G170" s="15">
        <v>0</v>
      </c>
      <c r="H170" s="15">
        <v>0</v>
      </c>
      <c r="I170" s="15">
        <v>0</v>
      </c>
      <c r="J170" s="15">
        <f t="shared" si="4"/>
        <v>0</v>
      </c>
      <c r="K170" s="15">
        <f t="shared" si="5"/>
        <v>0</v>
      </c>
    </row>
    <row r="171" spans="1:11">
      <c r="A171" s="19" t="s">
        <v>712</v>
      </c>
      <c r="B171" s="16" t="s">
        <v>10242</v>
      </c>
      <c r="C171" s="13" t="s">
        <v>10243</v>
      </c>
      <c r="D171" s="12" t="s">
        <v>10244</v>
      </c>
      <c r="E171" s="18" t="s">
        <v>182</v>
      </c>
      <c r="F171" s="13" t="s">
        <v>83</v>
      </c>
      <c r="G171" s="15">
        <v>12</v>
      </c>
      <c r="H171" s="15">
        <v>7</v>
      </c>
      <c r="I171" s="15">
        <v>7</v>
      </c>
      <c r="J171" s="15">
        <f t="shared" si="4"/>
        <v>0</v>
      </c>
      <c r="K171" s="15">
        <f t="shared" si="5"/>
        <v>12</v>
      </c>
    </row>
    <row r="172" spans="1:11">
      <c r="A172" s="19" t="s">
        <v>719</v>
      </c>
      <c r="B172" s="16" t="s">
        <v>10245</v>
      </c>
      <c r="C172" s="13" t="s">
        <v>10246</v>
      </c>
      <c r="D172" s="12" t="s">
        <v>10247</v>
      </c>
      <c r="E172" s="18" t="s">
        <v>182</v>
      </c>
      <c r="F172" s="13" t="s">
        <v>83</v>
      </c>
      <c r="G172" s="15">
        <v>12</v>
      </c>
      <c r="H172" s="15">
        <v>0</v>
      </c>
      <c r="I172" s="15">
        <v>0</v>
      </c>
      <c r="J172" s="15">
        <f t="shared" si="4"/>
        <v>0</v>
      </c>
      <c r="K172" s="15">
        <f t="shared" si="5"/>
        <v>12</v>
      </c>
    </row>
    <row r="173" spans="1:11">
      <c r="A173" s="19" t="s">
        <v>723</v>
      </c>
      <c r="B173" s="16" t="s">
        <v>10248</v>
      </c>
      <c r="C173" s="13" t="s">
        <v>10249</v>
      </c>
      <c r="D173" s="12" t="s">
        <v>10250</v>
      </c>
      <c r="E173" s="18" t="s">
        <v>182</v>
      </c>
      <c r="F173" s="13" t="s">
        <v>83</v>
      </c>
      <c r="G173" s="15">
        <v>12</v>
      </c>
      <c r="H173" s="15">
        <v>1</v>
      </c>
      <c r="I173" s="15">
        <v>1</v>
      </c>
      <c r="J173" s="15">
        <f t="shared" si="4"/>
        <v>0</v>
      </c>
      <c r="K173" s="15">
        <f t="shared" si="5"/>
        <v>12</v>
      </c>
    </row>
    <row r="174" spans="1:11">
      <c r="A174" s="19" t="s">
        <v>727</v>
      </c>
      <c r="B174" s="16" t="s">
        <v>10251</v>
      </c>
      <c r="C174" s="13" t="s">
        <v>10252</v>
      </c>
      <c r="D174" s="12" t="s">
        <v>10253</v>
      </c>
      <c r="E174" s="18" t="s">
        <v>182</v>
      </c>
      <c r="F174" s="13" t="s">
        <v>83</v>
      </c>
      <c r="G174" s="15">
        <v>12</v>
      </c>
      <c r="H174" s="15">
        <v>0</v>
      </c>
      <c r="I174" s="15">
        <v>0</v>
      </c>
      <c r="J174" s="15">
        <f t="shared" si="4"/>
        <v>0</v>
      </c>
      <c r="K174" s="15">
        <f t="shared" si="5"/>
        <v>12</v>
      </c>
    </row>
    <row r="175" spans="1:11">
      <c r="A175" s="19" t="s">
        <v>731</v>
      </c>
      <c r="B175" s="16" t="s">
        <v>10254</v>
      </c>
      <c r="C175" s="13"/>
      <c r="D175" s="12" t="s">
        <v>10255</v>
      </c>
      <c r="E175" s="18" t="s">
        <v>182</v>
      </c>
      <c r="F175" s="13"/>
      <c r="G175" s="15">
        <v>0</v>
      </c>
      <c r="H175" s="15">
        <v>0</v>
      </c>
      <c r="I175" s="15">
        <v>0</v>
      </c>
      <c r="J175" s="15">
        <f t="shared" si="4"/>
        <v>0</v>
      </c>
      <c r="K175" s="15">
        <f t="shared" si="5"/>
        <v>0</v>
      </c>
    </row>
    <row r="176" spans="1:11">
      <c r="A176" s="19" t="s">
        <v>738</v>
      </c>
      <c r="B176" s="16" t="s">
        <v>10256</v>
      </c>
      <c r="C176" s="13" t="s">
        <v>10257</v>
      </c>
      <c r="D176" s="12" t="s">
        <v>10258</v>
      </c>
      <c r="E176" s="18" t="s">
        <v>182</v>
      </c>
      <c r="F176" s="13" t="s">
        <v>83</v>
      </c>
      <c r="G176" s="15">
        <v>12</v>
      </c>
      <c r="H176" s="15">
        <v>0</v>
      </c>
      <c r="I176" s="15">
        <v>0</v>
      </c>
      <c r="J176" s="15">
        <f t="shared" si="4"/>
        <v>0</v>
      </c>
      <c r="K176" s="15">
        <f t="shared" si="5"/>
        <v>12</v>
      </c>
    </row>
    <row r="177" spans="1:11">
      <c r="A177" s="19" t="s">
        <v>742</v>
      </c>
      <c r="B177" s="16" t="s">
        <v>10259</v>
      </c>
      <c r="C177" s="13" t="s">
        <v>10260</v>
      </c>
      <c r="D177" s="12" t="s">
        <v>10261</v>
      </c>
      <c r="E177" s="18" t="s">
        <v>182</v>
      </c>
      <c r="F177" s="13" t="s">
        <v>83</v>
      </c>
      <c r="G177" s="15">
        <v>12</v>
      </c>
      <c r="H177" s="15">
        <v>0</v>
      </c>
      <c r="I177" s="15">
        <v>0</v>
      </c>
      <c r="J177" s="15">
        <f t="shared" si="4"/>
        <v>0</v>
      </c>
      <c r="K177" s="15">
        <f t="shared" si="5"/>
        <v>12</v>
      </c>
    </row>
    <row r="178" spans="1:11">
      <c r="A178" s="19" t="s">
        <v>746</v>
      </c>
      <c r="B178" s="16" t="s">
        <v>10262</v>
      </c>
      <c r="C178" s="13"/>
      <c r="D178" s="12" t="s">
        <v>10263</v>
      </c>
      <c r="E178" s="18" t="s">
        <v>182</v>
      </c>
      <c r="F178" s="13"/>
      <c r="G178" s="15">
        <v>0</v>
      </c>
      <c r="H178" s="15">
        <v>0</v>
      </c>
      <c r="I178" s="15">
        <v>0</v>
      </c>
      <c r="J178" s="15">
        <f t="shared" si="4"/>
        <v>0</v>
      </c>
      <c r="K178" s="15">
        <f t="shared" si="5"/>
        <v>0</v>
      </c>
    </row>
    <row r="179" spans="1:11">
      <c r="A179" s="19" t="s">
        <v>750</v>
      </c>
      <c r="B179" s="16" t="s">
        <v>10264</v>
      </c>
      <c r="C179" s="13" t="s">
        <v>10265</v>
      </c>
      <c r="D179" s="12" t="s">
        <v>10266</v>
      </c>
      <c r="E179" s="18" t="s">
        <v>182</v>
      </c>
      <c r="F179" s="13" t="s">
        <v>83</v>
      </c>
      <c r="G179" s="15">
        <v>12</v>
      </c>
      <c r="H179" s="15">
        <v>0</v>
      </c>
      <c r="I179" s="15">
        <v>0</v>
      </c>
      <c r="J179" s="15">
        <f t="shared" si="4"/>
        <v>0</v>
      </c>
      <c r="K179" s="15">
        <f t="shared" si="5"/>
        <v>12</v>
      </c>
    </row>
    <row r="180" spans="1:11">
      <c r="A180" s="19" t="s">
        <v>754</v>
      </c>
      <c r="B180" s="16" t="s">
        <v>10267</v>
      </c>
      <c r="C180" s="13"/>
      <c r="D180" s="12" t="s">
        <v>10268</v>
      </c>
      <c r="E180" s="18" t="s">
        <v>182</v>
      </c>
      <c r="F180" s="13"/>
      <c r="G180" s="15">
        <v>0</v>
      </c>
      <c r="H180" s="15">
        <v>0</v>
      </c>
      <c r="I180" s="15">
        <v>0</v>
      </c>
      <c r="J180" s="15">
        <f t="shared" si="4"/>
        <v>0</v>
      </c>
      <c r="K180" s="15">
        <f t="shared" si="5"/>
        <v>0</v>
      </c>
    </row>
    <row r="181" spans="1:11">
      <c r="A181" s="19" t="s">
        <v>758</v>
      </c>
      <c r="B181" s="16" t="s">
        <v>10269</v>
      </c>
      <c r="C181" s="13"/>
      <c r="D181" s="12" t="s">
        <v>10270</v>
      </c>
      <c r="E181" s="18" t="s">
        <v>182</v>
      </c>
      <c r="F181" s="13"/>
      <c r="G181" s="15">
        <v>0</v>
      </c>
      <c r="H181" s="15">
        <v>0</v>
      </c>
      <c r="I181" s="15">
        <v>0</v>
      </c>
      <c r="J181" s="15">
        <f t="shared" si="4"/>
        <v>0</v>
      </c>
      <c r="K181" s="15">
        <f t="shared" si="5"/>
        <v>0</v>
      </c>
    </row>
    <row r="182" spans="1:11">
      <c r="A182" s="19" t="s">
        <v>762</v>
      </c>
      <c r="B182" s="16" t="s">
        <v>10271</v>
      </c>
      <c r="C182" s="13" t="s">
        <v>10272</v>
      </c>
      <c r="D182" s="12" t="s">
        <v>10273</v>
      </c>
      <c r="E182" s="18" t="s">
        <v>182</v>
      </c>
      <c r="F182" s="13" t="s">
        <v>83</v>
      </c>
      <c r="G182" s="15">
        <v>12</v>
      </c>
      <c r="H182" s="15">
        <v>0</v>
      </c>
      <c r="I182" s="15">
        <v>0</v>
      </c>
      <c r="J182" s="15">
        <f t="shared" si="4"/>
        <v>0</v>
      </c>
      <c r="K182" s="15">
        <f t="shared" si="5"/>
        <v>12</v>
      </c>
    </row>
    <row r="183" spans="1:11">
      <c r="A183" s="19" t="s">
        <v>765</v>
      </c>
      <c r="B183" s="16" t="s">
        <v>10274</v>
      </c>
      <c r="C183" s="13"/>
      <c r="D183" s="12" t="s">
        <v>10275</v>
      </c>
      <c r="E183" s="18" t="s">
        <v>182</v>
      </c>
      <c r="F183" s="13"/>
      <c r="G183" s="15">
        <v>0</v>
      </c>
      <c r="H183" s="15">
        <v>0</v>
      </c>
      <c r="I183" s="15">
        <v>0</v>
      </c>
      <c r="J183" s="15">
        <f t="shared" si="4"/>
        <v>0</v>
      </c>
      <c r="K183" s="15">
        <f t="shared" si="5"/>
        <v>0</v>
      </c>
    </row>
    <row r="184" spans="1:11">
      <c r="A184" s="19" t="s">
        <v>772</v>
      </c>
      <c r="B184" s="16" t="s">
        <v>10276</v>
      </c>
      <c r="C184" s="13"/>
      <c r="D184" s="12" t="s">
        <v>10277</v>
      </c>
      <c r="E184" s="18" t="s">
        <v>182</v>
      </c>
      <c r="F184" s="13"/>
      <c r="G184" s="15">
        <v>0</v>
      </c>
      <c r="H184" s="15">
        <v>0</v>
      </c>
      <c r="I184" s="15">
        <v>0</v>
      </c>
      <c r="J184" s="15">
        <f t="shared" si="4"/>
        <v>0</v>
      </c>
      <c r="K184" s="15">
        <f t="shared" si="5"/>
        <v>0</v>
      </c>
    </row>
    <row r="185" spans="1:11">
      <c r="A185" s="19" t="s">
        <v>776</v>
      </c>
      <c r="B185" s="16" t="s">
        <v>10278</v>
      </c>
      <c r="C185" s="13" t="s">
        <v>10279</v>
      </c>
      <c r="D185" s="12" t="s">
        <v>10280</v>
      </c>
      <c r="E185" s="18" t="s">
        <v>182</v>
      </c>
      <c r="F185" s="13" t="s">
        <v>83</v>
      </c>
      <c r="G185" s="15">
        <v>12</v>
      </c>
      <c r="H185" s="15">
        <v>0</v>
      </c>
      <c r="I185" s="15">
        <v>0</v>
      </c>
      <c r="J185" s="15">
        <f t="shared" si="4"/>
        <v>0</v>
      </c>
      <c r="K185" s="15">
        <f t="shared" si="5"/>
        <v>12</v>
      </c>
    </row>
    <row r="186" spans="1:11">
      <c r="A186" s="19" t="s">
        <v>780</v>
      </c>
      <c r="B186" s="16" t="s">
        <v>10281</v>
      </c>
      <c r="C186" s="13"/>
      <c r="D186" s="12" t="s">
        <v>10282</v>
      </c>
      <c r="E186" s="18" t="s">
        <v>182</v>
      </c>
      <c r="F186" s="13"/>
      <c r="G186" s="15">
        <v>0</v>
      </c>
      <c r="H186" s="15">
        <v>0</v>
      </c>
      <c r="I186" s="15">
        <v>0</v>
      </c>
      <c r="J186" s="15">
        <f t="shared" si="4"/>
        <v>0</v>
      </c>
      <c r="K186" s="15">
        <f t="shared" si="5"/>
        <v>0</v>
      </c>
    </row>
    <row r="187" spans="1:11">
      <c r="A187" s="19" t="s">
        <v>784</v>
      </c>
      <c r="B187" s="16" t="s">
        <v>10283</v>
      </c>
      <c r="C187" s="13" t="s">
        <v>2140</v>
      </c>
      <c r="D187" s="12" t="s">
        <v>10284</v>
      </c>
      <c r="E187" s="18" t="s">
        <v>182</v>
      </c>
      <c r="F187" s="13" t="s">
        <v>4281</v>
      </c>
      <c r="G187" s="15">
        <v>8</v>
      </c>
      <c r="H187" s="15">
        <v>0</v>
      </c>
      <c r="I187" s="15">
        <v>0</v>
      </c>
      <c r="J187" s="15">
        <f t="shared" si="4"/>
        <v>0</v>
      </c>
      <c r="K187" s="15">
        <f t="shared" si="5"/>
        <v>8</v>
      </c>
    </row>
    <row r="188" spans="1:11">
      <c r="A188" s="19" t="s">
        <v>788</v>
      </c>
      <c r="B188" s="16" t="s">
        <v>10285</v>
      </c>
      <c r="C188" s="13" t="s">
        <v>9811</v>
      </c>
      <c r="D188" s="12" t="s">
        <v>10286</v>
      </c>
      <c r="E188" s="18" t="s">
        <v>182</v>
      </c>
      <c r="F188" s="13" t="s">
        <v>9362</v>
      </c>
      <c r="G188" s="15">
        <v>7</v>
      </c>
      <c r="H188" s="15">
        <v>0</v>
      </c>
      <c r="I188" s="15">
        <v>0</v>
      </c>
      <c r="J188" s="15">
        <f t="shared" si="4"/>
        <v>0</v>
      </c>
      <c r="K188" s="15">
        <f t="shared" si="5"/>
        <v>7</v>
      </c>
    </row>
    <row r="189" spans="1:11">
      <c r="A189" s="19" t="s">
        <v>792</v>
      </c>
      <c r="B189" s="16" t="s">
        <v>10287</v>
      </c>
      <c r="C189" s="13" t="s">
        <v>10288</v>
      </c>
      <c r="D189" s="12" t="s">
        <v>10289</v>
      </c>
      <c r="E189" s="18" t="s">
        <v>182</v>
      </c>
      <c r="F189" s="13" t="s">
        <v>83</v>
      </c>
      <c r="G189" s="15">
        <v>12</v>
      </c>
      <c r="H189" s="15">
        <v>0</v>
      </c>
      <c r="I189" s="15">
        <v>0</v>
      </c>
      <c r="J189" s="15">
        <f t="shared" si="4"/>
        <v>0</v>
      </c>
      <c r="K189" s="15">
        <f t="shared" si="5"/>
        <v>12</v>
      </c>
    </row>
    <row r="190" spans="1:11">
      <c r="A190" s="19" t="s">
        <v>796</v>
      </c>
      <c r="B190" s="16" t="s">
        <v>10290</v>
      </c>
      <c r="C190" s="13" t="s">
        <v>10291</v>
      </c>
      <c r="D190" s="12" t="s">
        <v>10292</v>
      </c>
      <c r="E190" s="18" t="s">
        <v>182</v>
      </c>
      <c r="F190" s="13" t="s">
        <v>83</v>
      </c>
      <c r="G190" s="15">
        <v>12</v>
      </c>
      <c r="H190" s="15">
        <v>0</v>
      </c>
      <c r="I190" s="15">
        <v>0</v>
      </c>
      <c r="J190" s="15">
        <f t="shared" si="4"/>
        <v>0</v>
      </c>
      <c r="K190" s="15">
        <f t="shared" si="5"/>
        <v>12</v>
      </c>
    </row>
    <row r="191" spans="1:11">
      <c r="A191" s="19" t="s">
        <v>800</v>
      </c>
      <c r="B191" s="16" t="s">
        <v>10293</v>
      </c>
      <c r="C191" s="13" t="s">
        <v>10294</v>
      </c>
      <c r="D191" s="12" t="s">
        <v>10295</v>
      </c>
      <c r="E191" s="18" t="s">
        <v>182</v>
      </c>
      <c r="F191" s="13" t="s">
        <v>83</v>
      </c>
      <c r="G191" s="15">
        <v>12</v>
      </c>
      <c r="H191" s="15">
        <v>1</v>
      </c>
      <c r="I191" s="15">
        <v>1</v>
      </c>
      <c r="J191" s="15">
        <f t="shared" si="4"/>
        <v>0</v>
      </c>
      <c r="K191" s="15">
        <f t="shared" si="5"/>
        <v>12</v>
      </c>
    </row>
    <row r="192" spans="1:11">
      <c r="A192" s="19" t="s">
        <v>804</v>
      </c>
      <c r="B192" s="16" t="s">
        <v>10296</v>
      </c>
      <c r="C192" s="13" t="s">
        <v>10297</v>
      </c>
      <c r="D192" s="12" t="s">
        <v>10298</v>
      </c>
      <c r="E192" s="18" t="s">
        <v>182</v>
      </c>
      <c r="F192" s="13" t="s">
        <v>83</v>
      </c>
      <c r="G192" s="15">
        <v>12</v>
      </c>
      <c r="H192" s="15">
        <v>0</v>
      </c>
      <c r="I192" s="15">
        <v>0</v>
      </c>
      <c r="J192" s="15">
        <f t="shared" si="4"/>
        <v>0</v>
      </c>
      <c r="K192" s="15">
        <f t="shared" si="5"/>
        <v>12</v>
      </c>
    </row>
    <row r="193" spans="1:14">
      <c r="A193" s="19" t="s">
        <v>808</v>
      </c>
      <c r="B193" s="16" t="s">
        <v>10299</v>
      </c>
      <c r="C193" s="13" t="s">
        <v>1015</v>
      </c>
      <c r="D193" s="12" t="s">
        <v>10300</v>
      </c>
      <c r="E193" s="18" t="s">
        <v>182</v>
      </c>
      <c r="F193" s="13" t="s">
        <v>83</v>
      </c>
      <c r="G193" s="15">
        <v>12</v>
      </c>
      <c r="H193" s="15">
        <v>0</v>
      </c>
      <c r="I193" s="15">
        <v>0</v>
      </c>
      <c r="J193" s="15">
        <f t="shared" si="4"/>
        <v>0</v>
      </c>
      <c r="K193" s="15">
        <f t="shared" si="5"/>
        <v>12</v>
      </c>
    </row>
    <row r="194" spans="1:14">
      <c r="A194" s="19" t="s">
        <v>813</v>
      </c>
      <c r="B194" s="16" t="s">
        <v>10301</v>
      </c>
      <c r="C194" s="13" t="s">
        <v>10302</v>
      </c>
      <c r="D194" s="12" t="s">
        <v>10303</v>
      </c>
      <c r="E194" s="18" t="s">
        <v>182</v>
      </c>
      <c r="F194" s="13" t="s">
        <v>83</v>
      </c>
      <c r="G194" s="15">
        <v>12</v>
      </c>
      <c r="H194" s="15">
        <v>0</v>
      </c>
      <c r="I194" s="15">
        <v>0</v>
      </c>
      <c r="J194" s="15">
        <f t="shared" si="4"/>
        <v>0</v>
      </c>
      <c r="K194" s="15">
        <f t="shared" si="5"/>
        <v>12</v>
      </c>
    </row>
    <row r="195" spans="1:14">
      <c r="A195" s="19" t="s">
        <v>817</v>
      </c>
      <c r="B195" s="16" t="s">
        <v>10304</v>
      </c>
      <c r="C195" s="13" t="s">
        <v>10305</v>
      </c>
      <c r="D195" s="12" t="s">
        <v>10306</v>
      </c>
      <c r="E195" s="18" t="s">
        <v>182</v>
      </c>
      <c r="F195" s="13" t="s">
        <v>83</v>
      </c>
      <c r="G195" s="15">
        <v>12</v>
      </c>
      <c r="H195" s="15">
        <v>0</v>
      </c>
      <c r="I195" s="15">
        <v>0</v>
      </c>
      <c r="J195" s="15">
        <f t="shared" ref="J195:J201" si="6">H195-I195</f>
        <v>0</v>
      </c>
      <c r="K195" s="15">
        <f t="shared" ref="K195:K201" si="7">G195+J195</f>
        <v>12</v>
      </c>
    </row>
    <row r="196" spans="1:14">
      <c r="A196" s="19" t="s">
        <v>821</v>
      </c>
      <c r="B196" s="16" t="s">
        <v>10307</v>
      </c>
      <c r="C196" s="13" t="s">
        <v>10308</v>
      </c>
      <c r="D196" s="12" t="s">
        <v>10309</v>
      </c>
      <c r="E196" s="18" t="s">
        <v>182</v>
      </c>
      <c r="F196" s="13" t="s">
        <v>83</v>
      </c>
      <c r="G196" s="15">
        <v>12</v>
      </c>
      <c r="H196" s="15">
        <v>0</v>
      </c>
      <c r="I196" s="15">
        <v>0</v>
      </c>
      <c r="J196" s="15">
        <f t="shared" si="6"/>
        <v>0</v>
      </c>
      <c r="K196" s="15">
        <f t="shared" si="7"/>
        <v>12</v>
      </c>
    </row>
    <row r="197" spans="1:14">
      <c r="A197" s="19" t="s">
        <v>825</v>
      </c>
      <c r="B197" s="16" t="s">
        <v>10310</v>
      </c>
      <c r="C197" s="13" t="s">
        <v>1406</v>
      </c>
      <c r="D197" s="12" t="s">
        <v>10311</v>
      </c>
      <c r="E197" s="18" t="s">
        <v>182</v>
      </c>
      <c r="F197" s="13" t="s">
        <v>83</v>
      </c>
      <c r="G197" s="15">
        <v>12</v>
      </c>
      <c r="H197" s="15">
        <v>0</v>
      </c>
      <c r="I197" s="15">
        <v>0</v>
      </c>
      <c r="J197" s="15">
        <f t="shared" si="6"/>
        <v>0</v>
      </c>
      <c r="K197" s="15">
        <f t="shared" si="7"/>
        <v>12</v>
      </c>
    </row>
    <row r="198" spans="1:14">
      <c r="A198" s="19" t="s">
        <v>829</v>
      </c>
      <c r="B198" s="13" t="s">
        <v>10312</v>
      </c>
      <c r="C198" s="16" t="s">
        <v>10313</v>
      </c>
      <c r="D198" s="12" t="s">
        <v>10314</v>
      </c>
      <c r="E198" s="18" t="s">
        <v>182</v>
      </c>
      <c r="F198" s="13" t="s">
        <v>83</v>
      </c>
      <c r="G198" s="15">
        <v>12</v>
      </c>
      <c r="H198" s="15">
        <v>0</v>
      </c>
      <c r="I198" s="15">
        <v>0</v>
      </c>
      <c r="J198" s="15">
        <f t="shared" si="6"/>
        <v>0</v>
      </c>
      <c r="K198" s="15">
        <f t="shared" si="7"/>
        <v>12</v>
      </c>
    </row>
    <row r="199" spans="1:14">
      <c r="A199" s="19" t="s">
        <v>833</v>
      </c>
      <c r="B199" s="13" t="s">
        <v>10315</v>
      </c>
      <c r="C199" s="16" t="s">
        <v>9865</v>
      </c>
      <c r="D199" s="12" t="s">
        <v>10316</v>
      </c>
      <c r="E199" s="18" t="s">
        <v>182</v>
      </c>
      <c r="F199" s="13" t="s">
        <v>83</v>
      </c>
      <c r="G199" s="15">
        <v>12</v>
      </c>
      <c r="H199" s="15">
        <v>0</v>
      </c>
      <c r="I199" s="15">
        <v>0</v>
      </c>
      <c r="J199" s="15">
        <f t="shared" si="6"/>
        <v>0</v>
      </c>
      <c r="K199" s="15">
        <f t="shared" si="7"/>
        <v>12</v>
      </c>
    </row>
    <row r="200" spans="1:14">
      <c r="A200" s="19" t="s">
        <v>837</v>
      </c>
      <c r="B200" s="16" t="s">
        <v>10317</v>
      </c>
      <c r="C200" s="13" t="s">
        <v>10318</v>
      </c>
      <c r="D200" s="12" t="s">
        <v>10319</v>
      </c>
      <c r="E200" s="18" t="s">
        <v>182</v>
      </c>
      <c r="F200" s="13" t="s">
        <v>10320</v>
      </c>
      <c r="G200" s="15">
        <v>10</v>
      </c>
      <c r="H200" s="15">
        <v>0</v>
      </c>
      <c r="I200" s="15">
        <v>0</v>
      </c>
      <c r="J200" s="15">
        <f t="shared" si="6"/>
        <v>0</v>
      </c>
      <c r="K200" s="15">
        <f t="shared" si="7"/>
        <v>10</v>
      </c>
    </row>
    <row r="201" spans="1:14">
      <c r="A201" s="19" t="s">
        <v>841</v>
      </c>
      <c r="B201" s="16" t="s">
        <v>10321</v>
      </c>
      <c r="C201" s="13"/>
      <c r="D201" s="12" t="s">
        <v>10322</v>
      </c>
      <c r="E201" s="18" t="s">
        <v>182</v>
      </c>
      <c r="F201" s="13"/>
      <c r="G201" s="15">
        <v>0</v>
      </c>
      <c r="H201" s="15">
        <v>0</v>
      </c>
      <c r="I201" s="15">
        <v>0</v>
      </c>
      <c r="J201" s="15">
        <f t="shared" si="6"/>
        <v>0</v>
      </c>
      <c r="K201" s="15">
        <f t="shared" si="7"/>
        <v>0</v>
      </c>
    </row>
    <row r="202" spans="1:14">
      <c r="A202" s="19"/>
      <c r="B202" s="16"/>
      <c r="C202" s="13"/>
      <c r="D202" s="12"/>
      <c r="E202" s="18"/>
      <c r="F202" s="13"/>
      <c r="G202" s="15"/>
      <c r="H202" s="15"/>
      <c r="I202" s="15"/>
      <c r="J202" s="15"/>
      <c r="K202" s="15"/>
    </row>
    <row r="203" spans="1:14">
      <c r="A203" s="19"/>
      <c r="B203" s="16"/>
      <c r="C203" s="13"/>
      <c r="D203" s="12"/>
      <c r="E203" s="18"/>
      <c r="F203" s="11" t="s">
        <v>42</v>
      </c>
      <c r="G203" s="15">
        <f>SUBTOTAL(9,G5:G202)</f>
        <v>1806.5</v>
      </c>
      <c r="H203" s="15">
        <f>SUBTOTAL(9,H5:H202)</f>
        <v>60</v>
      </c>
      <c r="I203" s="15">
        <f>SUBTOTAL(9,I5:I202)</f>
        <v>60</v>
      </c>
      <c r="J203" s="15">
        <f>SUBTOTAL(9,J5:J202)</f>
        <v>0</v>
      </c>
      <c r="K203" s="15">
        <f>SUBTOTAL(9,K5:K202)</f>
        <v>1806.5</v>
      </c>
    </row>
    <row r="204" s="2" customFormat="1" ht="95" customHeight="1" spans="1:14">
      <c r="A204" s="20" t="s">
        <v>1264</v>
      </c>
      <c r="B204" s="3"/>
      <c r="C204" s="21"/>
      <c r="D204" s="21"/>
      <c r="E204" s="22"/>
      <c r="F204" s="23"/>
      <c r="G204" s="23" t="s">
        <v>1265</v>
      </c>
      <c r="H204" s="24"/>
      <c r="I204" s="25"/>
      <c r="J204" s="4"/>
      <c r="K204" s="25"/>
      <c r="L204" s="25"/>
      <c r="M204" s="25"/>
      <c r="N204" s="25"/>
    </row>
    <row r="205" s="2" customFormat="1" ht="13.5" spans="1:14">
      <c r="B205" s="25"/>
      <c r="C205" s="26" t="s">
        <v>1266</v>
      </c>
      <c r="D205" s="27" t="s">
        <v>1267</v>
      </c>
      <c r="E205" s="3"/>
      <c r="F205" s="28"/>
      <c r="G205" s="27"/>
      <c r="H205" s="27"/>
      <c r="I205" s="27"/>
      <c r="J205" s="28"/>
      <c r="K205" s="28"/>
      <c r="L205" s="29"/>
      <c r="M205" s="29"/>
      <c r="N205" s="29"/>
    </row>
    <row r="206" s="2" customFormat="1" ht="13.5" spans="1:14">
      <c r="B206" s="25"/>
      <c r="C206" s="30"/>
      <c r="D206" s="27" t="s">
        <v>1268</v>
      </c>
      <c r="E206" s="3"/>
      <c r="F206" s="28"/>
      <c r="G206" s="27"/>
      <c r="H206" s="27"/>
      <c r="I206" s="27"/>
      <c r="J206" s="31"/>
      <c r="K206" s="28"/>
      <c r="L206" s="29"/>
      <c r="M206" s="29"/>
      <c r="N206" s="29"/>
    </row>
    <row r="207" s="3" customFormat="1" ht="59" customHeight="1" spans="1:14">
      <c r="B207" s="32"/>
      <c r="C207" s="33"/>
      <c r="D207" s="33" t="s">
        <v>1269</v>
      </c>
      <c r="E207" s="33"/>
      <c r="F207" s="33"/>
      <c r="G207" s="33"/>
      <c r="H207" s="33"/>
      <c r="I207" s="33"/>
      <c r="J207" s="33"/>
      <c r="K207" s="33"/>
      <c r="L207" s="33"/>
      <c r="M207" s="33"/>
      <c r="N207" s="33"/>
    </row>
  </sheetData>
  <mergeCells count="5">
    <mergeCell ref="A1:B1"/>
    <mergeCell ref="A2:K2"/>
    <mergeCell ref="A3:F3"/>
    <mergeCell ref="I3:K3"/>
    <mergeCell ref="D207:K207"/>
  </mergeCells>
  <printOptions horizontalCentered="1"/>
  <pageMargins left="0.392361111111111" right="0.392361111111111" top="0.786805555555556" bottom="0.590277777777778" header="0.590277777777778" footer="0.392361111111111"/>
  <pageSetup paperSize="9" scale="93" orientation="landscape" blackAndWhite="1" horizontalDpi="600"/>
  <headerFooter/>
  <rowBreaks count="1" manualBreakCount="1">
    <brk id="200"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17"/>
  <sheetViews>
    <sheetView view="pageBreakPreview" zoomScaleNormal="100" workbookViewId="0">
      <pane xSplit="2" ySplit="5" topLeftCell="C6" activePane="bottomRight" state="frozen"/>
      <selection/>
      <selection pane="topRight"/>
      <selection pane="bottomLeft"/>
      <selection pane="bottomRight" activeCell="D311" sqref="D5:D311"/>
    </sheetView>
  </sheetViews>
  <sheetFormatPr defaultColWidth="11.5416666666667" defaultRowHeight="12"/>
  <cols>
    <col min="1" max="1" width="3.4" style="2" customWidth="1"/>
    <col min="2" max="2" width="18.8166666666667" style="2" customWidth="1"/>
    <col min="3" max="3" width="10.3583333333333" style="2" customWidth="1"/>
    <col min="4" max="4" width="11.7333333333333" style="2" customWidth="1"/>
    <col min="5" max="5" width="19.6916666666667" style="2" customWidth="1"/>
    <col min="6" max="6" width="16.375" style="2" customWidth="1"/>
    <col min="7" max="9" width="12.2" style="4" customWidth="1"/>
    <col min="10" max="10" width="13.975" style="4" customWidth="1"/>
    <col min="11" max="11" width="12.2" style="4" customWidth="1"/>
    <col min="12" max="16280" width="11.5416666666667" style="2" customWidth="1"/>
    <col min="16281" max="16384" width="11.5416666666667" style="2"/>
  </cols>
  <sheetData>
    <row r="1" s="1" customFormat="1" spans="1:11">
      <c r="A1" s="1" t="s">
        <v>43</v>
      </c>
      <c r="G1" s="5"/>
      <c r="H1" s="5"/>
      <c r="I1" s="5"/>
      <c r="J1" s="5"/>
      <c r="K1" s="5"/>
    </row>
    <row r="2" s="1" customFormat="1" ht="20.25" spans="1:11">
      <c r="A2" s="6" t="s">
        <v>44</v>
      </c>
      <c r="B2" s="6"/>
      <c r="C2" s="6"/>
      <c r="D2" s="6"/>
      <c r="E2" s="6"/>
      <c r="F2" s="6"/>
      <c r="G2" s="6"/>
      <c r="H2" s="6"/>
      <c r="I2" s="6"/>
      <c r="J2" s="6"/>
      <c r="K2" s="6"/>
    </row>
    <row r="3" s="1" customFormat="1" spans="1:11">
      <c r="A3" s="7" t="s">
        <v>45</v>
      </c>
      <c r="B3" s="8"/>
      <c r="C3" s="8"/>
      <c r="D3" s="8"/>
      <c r="E3" s="8"/>
      <c r="F3" s="8"/>
      <c r="G3" s="9"/>
      <c r="H3" s="9"/>
      <c r="I3" s="10" t="s">
        <v>46</v>
      </c>
      <c r="J3" s="10"/>
      <c r="K3" s="10"/>
    </row>
    <row r="4" s="2" customFormat="1" spans="1:11">
      <c r="A4" s="44" t="s">
        <v>2</v>
      </c>
      <c r="B4" s="44" t="s">
        <v>47</v>
      </c>
      <c r="C4" s="44" t="s">
        <v>48</v>
      </c>
      <c r="D4" s="44" t="s">
        <v>49</v>
      </c>
      <c r="E4" s="44" t="s">
        <v>50</v>
      </c>
      <c r="F4" s="44" t="s">
        <v>51</v>
      </c>
      <c r="G4" s="44" t="s">
        <v>52</v>
      </c>
      <c r="H4" s="44" t="s">
        <v>53</v>
      </c>
      <c r="I4" s="44" t="s">
        <v>54</v>
      </c>
      <c r="J4" s="44" t="s">
        <v>55</v>
      </c>
      <c r="K4" s="44" t="s">
        <v>56</v>
      </c>
    </row>
    <row r="5" s="2" customFormat="1" spans="1:11">
      <c r="A5" s="77" t="s">
        <v>57</v>
      </c>
      <c r="B5" s="51" t="s">
        <v>58</v>
      </c>
      <c r="C5" s="51" t="s">
        <v>59</v>
      </c>
      <c r="D5" s="50" t="s">
        <v>60</v>
      </c>
      <c r="E5" s="51" t="s">
        <v>61</v>
      </c>
      <c r="F5" s="51" t="s">
        <v>62</v>
      </c>
      <c r="G5" s="52">
        <v>4.5</v>
      </c>
      <c r="H5" s="52">
        <v>0</v>
      </c>
      <c r="I5" s="52">
        <v>0</v>
      </c>
      <c r="J5" s="52">
        <f t="shared" ref="J5:J68" si="0">H5-I5</f>
        <v>0</v>
      </c>
      <c r="K5" s="52">
        <f t="shared" ref="K5:K68" si="1">G5+J5</f>
        <v>4.5</v>
      </c>
    </row>
    <row r="6" s="2" customFormat="1" spans="1:11">
      <c r="A6" s="77" t="s">
        <v>63</v>
      </c>
      <c r="B6" s="51" t="s">
        <v>64</v>
      </c>
      <c r="C6" s="51" t="s">
        <v>65</v>
      </c>
      <c r="D6" s="50" t="s">
        <v>66</v>
      </c>
      <c r="E6" s="51" t="s">
        <v>67</v>
      </c>
      <c r="F6" s="51" t="s">
        <v>68</v>
      </c>
      <c r="G6" s="52">
        <v>4.5</v>
      </c>
      <c r="H6" s="52">
        <v>0</v>
      </c>
      <c r="I6" s="52">
        <v>0</v>
      </c>
      <c r="J6" s="52">
        <f t="shared" si="0"/>
        <v>0</v>
      </c>
      <c r="K6" s="52">
        <f t="shared" si="1"/>
        <v>4.5</v>
      </c>
    </row>
    <row r="7" s="2" customFormat="1" spans="1:11">
      <c r="A7" s="77" t="s">
        <v>69</v>
      </c>
      <c r="B7" s="51" t="s">
        <v>70</v>
      </c>
      <c r="C7" s="51" t="s">
        <v>71</v>
      </c>
      <c r="D7" s="50" t="s">
        <v>72</v>
      </c>
      <c r="E7" s="51" t="s">
        <v>67</v>
      </c>
      <c r="F7" s="51" t="s">
        <v>73</v>
      </c>
      <c r="G7" s="52">
        <v>9</v>
      </c>
      <c r="H7" s="52">
        <v>0</v>
      </c>
      <c r="I7" s="52">
        <v>0</v>
      </c>
      <c r="J7" s="52">
        <f t="shared" si="0"/>
        <v>0</v>
      </c>
      <c r="K7" s="52">
        <f t="shared" si="1"/>
        <v>9</v>
      </c>
    </row>
    <row r="8" s="2" customFormat="1" spans="1:11">
      <c r="A8" s="77" t="s">
        <v>74</v>
      </c>
      <c r="B8" s="51" t="s">
        <v>75</v>
      </c>
      <c r="C8" s="51" t="s">
        <v>76</v>
      </c>
      <c r="D8" s="50" t="s">
        <v>77</v>
      </c>
      <c r="E8" s="51" t="s">
        <v>67</v>
      </c>
      <c r="F8" s="51" t="s">
        <v>78</v>
      </c>
      <c r="G8" s="52">
        <v>6.5</v>
      </c>
      <c r="H8" s="52">
        <v>0</v>
      </c>
      <c r="I8" s="52">
        <v>0</v>
      </c>
      <c r="J8" s="52">
        <f t="shared" si="0"/>
        <v>0</v>
      </c>
      <c r="K8" s="52">
        <f t="shared" si="1"/>
        <v>6.5</v>
      </c>
    </row>
    <row r="9" s="2" customFormat="1" spans="1:11">
      <c r="A9" s="77" t="s">
        <v>79</v>
      </c>
      <c r="B9" s="51" t="s">
        <v>80</v>
      </c>
      <c r="C9" s="51" t="s">
        <v>81</v>
      </c>
      <c r="D9" s="50" t="s">
        <v>82</v>
      </c>
      <c r="E9" s="51" t="s">
        <v>67</v>
      </c>
      <c r="F9" s="51" t="s">
        <v>83</v>
      </c>
      <c r="G9" s="52">
        <v>12</v>
      </c>
      <c r="H9" s="52">
        <v>0</v>
      </c>
      <c r="I9" s="52">
        <v>0</v>
      </c>
      <c r="J9" s="52">
        <f t="shared" si="0"/>
        <v>0</v>
      </c>
      <c r="K9" s="52">
        <f t="shared" si="1"/>
        <v>12</v>
      </c>
    </row>
    <row r="10" s="2" customFormat="1" spans="1:11">
      <c r="A10" s="77" t="s">
        <v>84</v>
      </c>
      <c r="B10" s="51" t="s">
        <v>85</v>
      </c>
      <c r="C10" s="51" t="s">
        <v>86</v>
      </c>
      <c r="D10" s="50" t="s">
        <v>87</v>
      </c>
      <c r="E10" s="51" t="s">
        <v>67</v>
      </c>
      <c r="F10" s="51" t="s">
        <v>83</v>
      </c>
      <c r="G10" s="52">
        <v>12</v>
      </c>
      <c r="H10" s="52">
        <v>0</v>
      </c>
      <c r="I10" s="52">
        <v>0</v>
      </c>
      <c r="J10" s="52">
        <f t="shared" si="0"/>
        <v>0</v>
      </c>
      <c r="K10" s="52">
        <f t="shared" si="1"/>
        <v>12</v>
      </c>
    </row>
    <row r="11" s="2" customFormat="1" spans="1:11">
      <c r="A11" s="77" t="s">
        <v>88</v>
      </c>
      <c r="B11" s="51" t="s">
        <v>89</v>
      </c>
      <c r="C11" s="51" t="s">
        <v>90</v>
      </c>
      <c r="D11" s="50" t="s">
        <v>91</v>
      </c>
      <c r="E11" s="51" t="s">
        <v>67</v>
      </c>
      <c r="F11" s="51" t="s">
        <v>83</v>
      </c>
      <c r="G11" s="52">
        <v>12</v>
      </c>
      <c r="H11" s="52">
        <v>1</v>
      </c>
      <c r="I11" s="52">
        <v>1</v>
      </c>
      <c r="J11" s="52">
        <f t="shared" si="0"/>
        <v>0</v>
      </c>
      <c r="K11" s="52">
        <f t="shared" si="1"/>
        <v>12</v>
      </c>
    </row>
    <row r="12" s="2" customFormat="1" spans="1:11">
      <c r="A12" s="77" t="s">
        <v>92</v>
      </c>
      <c r="B12" s="51" t="s">
        <v>93</v>
      </c>
      <c r="C12" s="51" t="s">
        <v>94</v>
      </c>
      <c r="D12" s="50" t="s">
        <v>95</v>
      </c>
      <c r="E12" s="51" t="s">
        <v>96</v>
      </c>
      <c r="F12" s="51" t="s">
        <v>83</v>
      </c>
      <c r="G12" s="52">
        <v>12</v>
      </c>
      <c r="H12" s="52">
        <v>12</v>
      </c>
      <c r="I12" s="52">
        <v>12</v>
      </c>
      <c r="J12" s="52">
        <f t="shared" si="0"/>
        <v>0</v>
      </c>
      <c r="K12" s="52">
        <f t="shared" si="1"/>
        <v>12</v>
      </c>
    </row>
    <row r="13" s="2" customFormat="1" spans="1:11">
      <c r="A13" s="77" t="s">
        <v>97</v>
      </c>
      <c r="B13" s="51" t="s">
        <v>98</v>
      </c>
      <c r="C13" s="51" t="s">
        <v>99</v>
      </c>
      <c r="D13" s="50" t="s">
        <v>100</v>
      </c>
      <c r="E13" s="51" t="s">
        <v>101</v>
      </c>
      <c r="F13" s="51" t="s">
        <v>83</v>
      </c>
      <c r="G13" s="52">
        <v>12</v>
      </c>
      <c r="H13" s="52">
        <v>0</v>
      </c>
      <c r="I13" s="52">
        <v>0</v>
      </c>
      <c r="J13" s="52">
        <f t="shared" si="0"/>
        <v>0</v>
      </c>
      <c r="K13" s="52">
        <f t="shared" si="1"/>
        <v>12</v>
      </c>
    </row>
    <row r="14" s="2" customFormat="1" spans="1:11">
      <c r="A14" s="77" t="s">
        <v>102</v>
      </c>
      <c r="B14" s="51" t="s">
        <v>103</v>
      </c>
      <c r="C14" s="51" t="s">
        <v>104</v>
      </c>
      <c r="D14" s="78" t="s">
        <v>105</v>
      </c>
      <c r="E14" s="79" t="s">
        <v>101</v>
      </c>
      <c r="F14" s="51" t="s">
        <v>83</v>
      </c>
      <c r="G14" s="52">
        <v>12</v>
      </c>
      <c r="H14" s="52">
        <v>0</v>
      </c>
      <c r="I14" s="52">
        <v>0</v>
      </c>
      <c r="J14" s="52">
        <f t="shared" si="0"/>
        <v>0</v>
      </c>
      <c r="K14" s="52">
        <f t="shared" si="1"/>
        <v>12</v>
      </c>
    </row>
    <row r="15" s="2" customFormat="1" spans="1:11">
      <c r="A15" s="77" t="s">
        <v>106</v>
      </c>
      <c r="B15" s="51" t="s">
        <v>107</v>
      </c>
      <c r="C15" s="51" t="s">
        <v>108</v>
      </c>
      <c r="D15" s="78" t="s">
        <v>109</v>
      </c>
      <c r="E15" s="79" t="s">
        <v>101</v>
      </c>
      <c r="F15" s="51" t="s">
        <v>83</v>
      </c>
      <c r="G15" s="52">
        <v>12</v>
      </c>
      <c r="H15" s="52">
        <v>0</v>
      </c>
      <c r="I15" s="52">
        <v>0</v>
      </c>
      <c r="J15" s="52">
        <f t="shared" si="0"/>
        <v>0</v>
      </c>
      <c r="K15" s="52">
        <f t="shared" si="1"/>
        <v>12</v>
      </c>
    </row>
    <row r="16" s="2" customFormat="1" spans="1:11">
      <c r="A16" s="77" t="s">
        <v>110</v>
      </c>
      <c r="B16" s="51" t="s">
        <v>111</v>
      </c>
      <c r="C16" s="51" t="s">
        <v>112</v>
      </c>
      <c r="D16" s="78" t="s">
        <v>113</v>
      </c>
      <c r="E16" s="79" t="s">
        <v>101</v>
      </c>
      <c r="F16" s="51" t="s">
        <v>83</v>
      </c>
      <c r="G16" s="52">
        <v>12</v>
      </c>
      <c r="H16" s="52">
        <v>0</v>
      </c>
      <c r="I16" s="52">
        <v>0</v>
      </c>
      <c r="J16" s="52">
        <f t="shared" si="0"/>
        <v>0</v>
      </c>
      <c r="K16" s="52">
        <f t="shared" si="1"/>
        <v>12</v>
      </c>
    </row>
    <row r="17" s="2" customFormat="1" spans="1:11">
      <c r="A17" s="77" t="s">
        <v>114</v>
      </c>
      <c r="B17" s="51" t="s">
        <v>115</v>
      </c>
      <c r="C17" s="51" t="s">
        <v>116</v>
      </c>
      <c r="D17" s="78" t="s">
        <v>117</v>
      </c>
      <c r="E17" s="79" t="s">
        <v>101</v>
      </c>
      <c r="F17" s="51" t="s">
        <v>83</v>
      </c>
      <c r="G17" s="52">
        <v>12</v>
      </c>
      <c r="H17" s="52">
        <v>0</v>
      </c>
      <c r="I17" s="52">
        <v>0</v>
      </c>
      <c r="J17" s="52">
        <f t="shared" si="0"/>
        <v>0</v>
      </c>
      <c r="K17" s="52">
        <f t="shared" si="1"/>
        <v>12</v>
      </c>
    </row>
    <row r="18" s="2" customFormat="1" spans="1:11">
      <c r="A18" s="77" t="s">
        <v>118</v>
      </c>
      <c r="B18" s="51" t="s">
        <v>119</v>
      </c>
      <c r="C18" s="51" t="s">
        <v>120</v>
      </c>
      <c r="D18" s="78" t="s">
        <v>121</v>
      </c>
      <c r="E18" s="79" t="s">
        <v>101</v>
      </c>
      <c r="F18" s="51" t="s">
        <v>83</v>
      </c>
      <c r="G18" s="52">
        <v>12</v>
      </c>
      <c r="H18" s="52">
        <v>1</v>
      </c>
      <c r="I18" s="52">
        <v>1</v>
      </c>
      <c r="J18" s="52">
        <f t="shared" si="0"/>
        <v>0</v>
      </c>
      <c r="K18" s="52">
        <f t="shared" si="1"/>
        <v>12</v>
      </c>
    </row>
    <row r="19" s="2" customFormat="1" spans="1:11">
      <c r="A19" s="77" t="s">
        <v>122</v>
      </c>
      <c r="B19" s="51" t="s">
        <v>123</v>
      </c>
      <c r="C19" s="51" t="s">
        <v>124</v>
      </c>
      <c r="D19" s="78" t="s">
        <v>125</v>
      </c>
      <c r="E19" s="79" t="s">
        <v>101</v>
      </c>
      <c r="F19" s="51" t="s">
        <v>83</v>
      </c>
      <c r="G19" s="52">
        <v>12</v>
      </c>
      <c r="H19" s="52">
        <v>0</v>
      </c>
      <c r="I19" s="52">
        <v>0</v>
      </c>
      <c r="J19" s="52">
        <f t="shared" si="0"/>
        <v>0</v>
      </c>
      <c r="K19" s="52">
        <f t="shared" si="1"/>
        <v>12</v>
      </c>
    </row>
    <row r="20" s="2" customFormat="1" spans="1:11">
      <c r="A20" s="77" t="s">
        <v>126</v>
      </c>
      <c r="B20" s="51" t="s">
        <v>127</v>
      </c>
      <c r="C20" s="51" t="s">
        <v>128</v>
      </c>
      <c r="D20" s="78" t="s">
        <v>129</v>
      </c>
      <c r="E20" s="79" t="s">
        <v>101</v>
      </c>
      <c r="F20" s="51" t="s">
        <v>83</v>
      </c>
      <c r="G20" s="52">
        <v>12</v>
      </c>
      <c r="H20" s="52">
        <v>1</v>
      </c>
      <c r="I20" s="52">
        <v>1</v>
      </c>
      <c r="J20" s="52">
        <f t="shared" si="0"/>
        <v>0</v>
      </c>
      <c r="K20" s="52">
        <f t="shared" si="1"/>
        <v>12</v>
      </c>
    </row>
    <row r="21" s="2" customFormat="1" spans="1:11">
      <c r="A21" s="77" t="s">
        <v>130</v>
      </c>
      <c r="B21" s="51" t="s">
        <v>131</v>
      </c>
      <c r="C21" s="51" t="s">
        <v>132</v>
      </c>
      <c r="D21" s="78" t="s">
        <v>133</v>
      </c>
      <c r="E21" s="79" t="s">
        <v>101</v>
      </c>
      <c r="F21" s="51" t="s">
        <v>83</v>
      </c>
      <c r="G21" s="52">
        <v>12</v>
      </c>
      <c r="H21" s="52">
        <v>0</v>
      </c>
      <c r="I21" s="52">
        <v>0</v>
      </c>
      <c r="J21" s="52">
        <f t="shared" si="0"/>
        <v>0</v>
      </c>
      <c r="K21" s="52">
        <f t="shared" si="1"/>
        <v>12</v>
      </c>
    </row>
    <row r="22" s="2" customFormat="1" spans="1:11">
      <c r="A22" s="77" t="s">
        <v>134</v>
      </c>
      <c r="B22" s="51" t="s">
        <v>135</v>
      </c>
      <c r="C22" s="51" t="s">
        <v>136</v>
      </c>
      <c r="D22" s="78" t="s">
        <v>137</v>
      </c>
      <c r="E22" s="79" t="s">
        <v>101</v>
      </c>
      <c r="F22" s="51" t="s">
        <v>83</v>
      </c>
      <c r="G22" s="52">
        <v>12</v>
      </c>
      <c r="H22" s="52">
        <v>0</v>
      </c>
      <c r="I22" s="52">
        <v>0</v>
      </c>
      <c r="J22" s="52">
        <f t="shared" si="0"/>
        <v>0</v>
      </c>
      <c r="K22" s="52">
        <f t="shared" si="1"/>
        <v>12</v>
      </c>
    </row>
    <row r="23" s="2" customFormat="1" spans="1:11">
      <c r="A23" s="77" t="s">
        <v>138</v>
      </c>
      <c r="B23" s="51" t="s">
        <v>139</v>
      </c>
      <c r="C23" s="51" t="s">
        <v>140</v>
      </c>
      <c r="D23" s="78" t="s">
        <v>141</v>
      </c>
      <c r="E23" s="79" t="s">
        <v>101</v>
      </c>
      <c r="F23" s="51" t="s">
        <v>83</v>
      </c>
      <c r="G23" s="52">
        <v>12</v>
      </c>
      <c r="H23" s="52">
        <v>1</v>
      </c>
      <c r="I23" s="52">
        <v>1</v>
      </c>
      <c r="J23" s="52">
        <f t="shared" si="0"/>
        <v>0</v>
      </c>
      <c r="K23" s="52">
        <f t="shared" si="1"/>
        <v>12</v>
      </c>
    </row>
    <row r="24" s="2" customFormat="1" spans="1:11">
      <c r="A24" s="77" t="s">
        <v>142</v>
      </c>
      <c r="B24" s="51" t="s">
        <v>143</v>
      </c>
      <c r="C24" s="51" t="s">
        <v>144</v>
      </c>
      <c r="D24" s="78" t="s">
        <v>145</v>
      </c>
      <c r="E24" s="79" t="s">
        <v>101</v>
      </c>
      <c r="F24" s="51" t="s">
        <v>83</v>
      </c>
      <c r="G24" s="52">
        <v>12</v>
      </c>
      <c r="H24" s="52">
        <v>0</v>
      </c>
      <c r="I24" s="52">
        <v>0</v>
      </c>
      <c r="J24" s="52">
        <f t="shared" si="0"/>
        <v>0</v>
      </c>
      <c r="K24" s="52">
        <f t="shared" si="1"/>
        <v>12</v>
      </c>
    </row>
    <row r="25" s="2" customFormat="1" spans="1:11">
      <c r="A25" s="77" t="s">
        <v>146</v>
      </c>
      <c r="B25" s="51" t="s">
        <v>147</v>
      </c>
      <c r="C25" s="51" t="s">
        <v>148</v>
      </c>
      <c r="D25" s="78" t="s">
        <v>149</v>
      </c>
      <c r="E25" s="79" t="s">
        <v>101</v>
      </c>
      <c r="F25" s="51" t="s">
        <v>83</v>
      </c>
      <c r="G25" s="52">
        <v>12</v>
      </c>
      <c r="H25" s="52">
        <v>0</v>
      </c>
      <c r="I25" s="52">
        <v>0</v>
      </c>
      <c r="J25" s="52">
        <f t="shared" si="0"/>
        <v>0</v>
      </c>
      <c r="K25" s="52">
        <f t="shared" si="1"/>
        <v>12</v>
      </c>
    </row>
    <row r="26" s="2" customFormat="1" spans="1:11">
      <c r="A26" s="77" t="s">
        <v>150</v>
      </c>
      <c r="B26" s="51" t="s">
        <v>151</v>
      </c>
      <c r="C26" s="51" t="s">
        <v>152</v>
      </c>
      <c r="D26" s="78" t="s">
        <v>153</v>
      </c>
      <c r="E26" s="79" t="s">
        <v>101</v>
      </c>
      <c r="F26" s="51" t="s">
        <v>83</v>
      </c>
      <c r="G26" s="52">
        <v>12</v>
      </c>
      <c r="H26" s="52">
        <v>12</v>
      </c>
      <c r="I26" s="52">
        <v>12</v>
      </c>
      <c r="J26" s="52">
        <f t="shared" si="0"/>
        <v>0</v>
      </c>
      <c r="K26" s="52">
        <f t="shared" si="1"/>
        <v>12</v>
      </c>
    </row>
    <row r="27" s="2" customFormat="1" spans="1:11">
      <c r="A27" s="77" t="s">
        <v>154</v>
      </c>
      <c r="B27" s="51" t="s">
        <v>155</v>
      </c>
      <c r="C27" s="51" t="s">
        <v>156</v>
      </c>
      <c r="D27" s="78" t="s">
        <v>157</v>
      </c>
      <c r="E27" s="79" t="s">
        <v>101</v>
      </c>
      <c r="F27" s="51" t="s">
        <v>83</v>
      </c>
      <c r="G27" s="52">
        <v>12</v>
      </c>
      <c r="H27" s="52">
        <v>0</v>
      </c>
      <c r="I27" s="52">
        <v>0</v>
      </c>
      <c r="J27" s="52">
        <f t="shared" si="0"/>
        <v>0</v>
      </c>
      <c r="K27" s="52">
        <f t="shared" si="1"/>
        <v>12</v>
      </c>
    </row>
    <row r="28" s="2" customFormat="1" spans="1:11">
      <c r="A28" s="77" t="s">
        <v>158</v>
      </c>
      <c r="B28" s="51" t="s">
        <v>159</v>
      </c>
      <c r="C28" s="51" t="s">
        <v>160</v>
      </c>
      <c r="D28" s="78" t="s">
        <v>161</v>
      </c>
      <c r="E28" s="79" t="s">
        <v>101</v>
      </c>
      <c r="F28" s="51" t="s">
        <v>83</v>
      </c>
      <c r="G28" s="52">
        <v>12</v>
      </c>
      <c r="H28" s="52">
        <v>0</v>
      </c>
      <c r="I28" s="52">
        <v>0</v>
      </c>
      <c r="J28" s="52">
        <f t="shared" si="0"/>
        <v>0</v>
      </c>
      <c r="K28" s="52">
        <f t="shared" si="1"/>
        <v>12</v>
      </c>
    </row>
    <row r="29" s="2" customFormat="1" spans="1:11">
      <c r="A29" s="77" t="s">
        <v>162</v>
      </c>
      <c r="B29" s="51" t="s">
        <v>163</v>
      </c>
      <c r="C29" s="51" t="s">
        <v>164</v>
      </c>
      <c r="D29" s="78" t="s">
        <v>165</v>
      </c>
      <c r="E29" s="79" t="s">
        <v>101</v>
      </c>
      <c r="F29" s="51" t="s">
        <v>83</v>
      </c>
      <c r="G29" s="52">
        <v>12</v>
      </c>
      <c r="H29" s="52">
        <v>0</v>
      </c>
      <c r="I29" s="52">
        <v>0</v>
      </c>
      <c r="J29" s="52">
        <f t="shared" si="0"/>
        <v>0</v>
      </c>
      <c r="K29" s="52">
        <f t="shared" si="1"/>
        <v>12</v>
      </c>
    </row>
    <row r="30" s="2" customFormat="1" spans="1:11">
      <c r="A30" s="77" t="s">
        <v>166</v>
      </c>
      <c r="B30" s="80" t="s">
        <v>167</v>
      </c>
      <c r="C30" s="51" t="s">
        <v>168</v>
      </c>
      <c r="D30" s="78" t="s">
        <v>169</v>
      </c>
      <c r="E30" s="79" t="s">
        <v>101</v>
      </c>
      <c r="F30" s="51" t="s">
        <v>83</v>
      </c>
      <c r="G30" s="52">
        <v>12</v>
      </c>
      <c r="H30" s="52">
        <v>12</v>
      </c>
      <c r="I30" s="52">
        <v>12</v>
      </c>
      <c r="J30" s="52">
        <f t="shared" si="0"/>
        <v>0</v>
      </c>
      <c r="K30" s="52">
        <f t="shared" si="1"/>
        <v>12</v>
      </c>
    </row>
    <row r="31" s="2" customFormat="1" spans="1:11">
      <c r="A31" s="77" t="s">
        <v>170</v>
      </c>
      <c r="B31" s="80" t="s">
        <v>171</v>
      </c>
      <c r="C31" s="51" t="s">
        <v>172</v>
      </c>
      <c r="D31" s="78" t="s">
        <v>173</v>
      </c>
      <c r="E31" s="79" t="s">
        <v>101</v>
      </c>
      <c r="F31" s="51" t="s">
        <v>83</v>
      </c>
      <c r="G31" s="52">
        <v>12</v>
      </c>
      <c r="H31" s="52">
        <v>0</v>
      </c>
      <c r="I31" s="52">
        <v>0</v>
      </c>
      <c r="J31" s="52">
        <f t="shared" si="0"/>
        <v>0</v>
      </c>
      <c r="K31" s="52">
        <f t="shared" si="1"/>
        <v>12</v>
      </c>
    </row>
    <row r="32" s="2" customFormat="1" spans="1:11">
      <c r="A32" s="77" t="s">
        <v>174</v>
      </c>
      <c r="B32" s="80" t="s">
        <v>175</v>
      </c>
      <c r="C32" s="51" t="s">
        <v>176</v>
      </c>
      <c r="D32" s="78" t="s">
        <v>177</v>
      </c>
      <c r="E32" s="79" t="s">
        <v>101</v>
      </c>
      <c r="F32" s="51" t="s">
        <v>83</v>
      </c>
      <c r="G32" s="52">
        <v>12</v>
      </c>
      <c r="H32" s="52">
        <v>0</v>
      </c>
      <c r="I32" s="52">
        <v>0</v>
      </c>
      <c r="J32" s="52">
        <f t="shared" si="0"/>
        <v>0</v>
      </c>
      <c r="K32" s="52">
        <f t="shared" si="1"/>
        <v>12</v>
      </c>
    </row>
    <row r="33" s="1" customFormat="1" spans="1:11">
      <c r="A33" s="77" t="s">
        <v>178</v>
      </c>
      <c r="B33" s="81" t="s">
        <v>179</v>
      </c>
      <c r="C33" s="13" t="s">
        <v>180</v>
      </c>
      <c r="D33" s="82" t="s">
        <v>181</v>
      </c>
      <c r="E33" s="82" t="s">
        <v>182</v>
      </c>
      <c r="F33" s="13" t="s">
        <v>83</v>
      </c>
      <c r="G33" s="15">
        <v>12</v>
      </c>
      <c r="H33" s="52">
        <v>3</v>
      </c>
      <c r="I33" s="52">
        <v>3</v>
      </c>
      <c r="J33" s="52">
        <f t="shared" si="0"/>
        <v>0</v>
      </c>
      <c r="K33" s="52">
        <f t="shared" si="1"/>
        <v>12</v>
      </c>
    </row>
    <row r="34" s="1" customFormat="1" spans="1:11">
      <c r="A34" s="77" t="s">
        <v>183</v>
      </c>
      <c r="B34" s="81" t="s">
        <v>184</v>
      </c>
      <c r="C34" s="13" t="s">
        <v>185</v>
      </c>
      <c r="D34" s="82" t="s">
        <v>186</v>
      </c>
      <c r="E34" s="82" t="s">
        <v>182</v>
      </c>
      <c r="F34" s="13" t="s">
        <v>83</v>
      </c>
      <c r="G34" s="15">
        <v>12</v>
      </c>
      <c r="H34" s="52">
        <v>0</v>
      </c>
      <c r="I34" s="52">
        <v>0</v>
      </c>
      <c r="J34" s="52">
        <f t="shared" si="0"/>
        <v>0</v>
      </c>
      <c r="K34" s="52">
        <f t="shared" si="1"/>
        <v>12</v>
      </c>
    </row>
    <row r="35" s="2" customFormat="1" spans="1:11">
      <c r="A35" s="77" t="s">
        <v>187</v>
      </c>
      <c r="B35" s="83" t="s">
        <v>188</v>
      </c>
      <c r="C35" s="51" t="s">
        <v>189</v>
      </c>
      <c r="D35" s="84" t="s">
        <v>190</v>
      </c>
      <c r="E35" s="84" t="s">
        <v>182</v>
      </c>
      <c r="F35" s="51" t="s">
        <v>83</v>
      </c>
      <c r="G35" s="52">
        <v>12</v>
      </c>
      <c r="H35" s="52">
        <v>2</v>
      </c>
      <c r="I35" s="52">
        <v>2</v>
      </c>
      <c r="J35" s="52">
        <f t="shared" si="0"/>
        <v>0</v>
      </c>
      <c r="K35" s="52">
        <f t="shared" si="1"/>
        <v>12</v>
      </c>
    </row>
    <row r="36" s="2" customFormat="1" spans="1:11">
      <c r="A36" s="77" t="s">
        <v>191</v>
      </c>
      <c r="B36" s="83" t="s">
        <v>192</v>
      </c>
      <c r="C36" s="51" t="s">
        <v>193</v>
      </c>
      <c r="D36" s="84" t="s">
        <v>194</v>
      </c>
      <c r="E36" s="84" t="s">
        <v>182</v>
      </c>
      <c r="F36" s="51" t="s">
        <v>83</v>
      </c>
      <c r="G36" s="52">
        <v>12</v>
      </c>
      <c r="H36" s="52">
        <v>0</v>
      </c>
      <c r="I36" s="52">
        <v>0</v>
      </c>
      <c r="J36" s="52">
        <f t="shared" si="0"/>
        <v>0</v>
      </c>
      <c r="K36" s="52">
        <f t="shared" si="1"/>
        <v>12</v>
      </c>
    </row>
    <row r="37" s="2" customFormat="1" spans="1:11">
      <c r="A37" s="77" t="s">
        <v>195</v>
      </c>
      <c r="B37" s="83" t="s">
        <v>196</v>
      </c>
      <c r="C37" s="51" t="s">
        <v>197</v>
      </c>
      <c r="D37" s="84" t="s">
        <v>198</v>
      </c>
      <c r="E37" s="84" t="s">
        <v>182</v>
      </c>
      <c r="F37" s="51" t="s">
        <v>83</v>
      </c>
      <c r="G37" s="52">
        <v>12</v>
      </c>
      <c r="H37" s="52">
        <v>0</v>
      </c>
      <c r="I37" s="52">
        <v>0</v>
      </c>
      <c r="J37" s="52">
        <f t="shared" si="0"/>
        <v>0</v>
      </c>
      <c r="K37" s="52">
        <f t="shared" si="1"/>
        <v>12</v>
      </c>
    </row>
    <row r="38" s="2" customFormat="1" spans="1:11">
      <c r="A38" s="77" t="s">
        <v>199</v>
      </c>
      <c r="B38" s="83" t="s">
        <v>200</v>
      </c>
      <c r="C38" s="51" t="s">
        <v>201</v>
      </c>
      <c r="D38" s="84" t="s">
        <v>202</v>
      </c>
      <c r="E38" s="84" t="s">
        <v>182</v>
      </c>
      <c r="F38" s="51" t="s">
        <v>83</v>
      </c>
      <c r="G38" s="52">
        <v>12</v>
      </c>
      <c r="H38" s="52">
        <v>0</v>
      </c>
      <c r="I38" s="52">
        <v>0</v>
      </c>
      <c r="J38" s="52">
        <f t="shared" si="0"/>
        <v>0</v>
      </c>
      <c r="K38" s="52">
        <f t="shared" si="1"/>
        <v>12</v>
      </c>
    </row>
    <row r="39" s="2" customFormat="1" spans="1:11">
      <c r="A39" s="77" t="s">
        <v>203</v>
      </c>
      <c r="B39" s="83" t="s">
        <v>204</v>
      </c>
      <c r="C39" s="51" t="s">
        <v>205</v>
      </c>
      <c r="D39" s="84" t="s">
        <v>206</v>
      </c>
      <c r="E39" s="84" t="s">
        <v>182</v>
      </c>
      <c r="F39" s="51" t="s">
        <v>83</v>
      </c>
      <c r="G39" s="52">
        <v>12</v>
      </c>
      <c r="H39" s="52">
        <v>0</v>
      </c>
      <c r="I39" s="52">
        <v>0</v>
      </c>
      <c r="J39" s="52">
        <f t="shared" si="0"/>
        <v>0</v>
      </c>
      <c r="K39" s="52">
        <f t="shared" si="1"/>
        <v>12</v>
      </c>
    </row>
    <row r="40" s="2" customFormat="1" spans="1:11">
      <c r="A40" s="77" t="s">
        <v>207</v>
      </c>
      <c r="B40" s="83" t="s">
        <v>208</v>
      </c>
      <c r="C40" s="51" t="s">
        <v>209</v>
      </c>
      <c r="D40" s="84" t="s">
        <v>210</v>
      </c>
      <c r="E40" s="84" t="s">
        <v>182</v>
      </c>
      <c r="F40" s="51" t="s">
        <v>83</v>
      </c>
      <c r="G40" s="52">
        <v>12</v>
      </c>
      <c r="H40" s="52">
        <v>0</v>
      </c>
      <c r="I40" s="52">
        <v>0</v>
      </c>
      <c r="J40" s="52">
        <f t="shared" si="0"/>
        <v>0</v>
      </c>
      <c r="K40" s="52">
        <f t="shared" si="1"/>
        <v>12</v>
      </c>
    </row>
    <row r="41" s="2" customFormat="1" spans="1:11">
      <c r="A41" s="77" t="s">
        <v>211</v>
      </c>
      <c r="B41" s="83" t="s">
        <v>212</v>
      </c>
      <c r="C41" s="51" t="s">
        <v>213</v>
      </c>
      <c r="D41" s="84" t="s">
        <v>214</v>
      </c>
      <c r="E41" s="84" t="s">
        <v>182</v>
      </c>
      <c r="F41" s="51" t="s">
        <v>83</v>
      </c>
      <c r="G41" s="52">
        <v>12</v>
      </c>
      <c r="H41" s="52">
        <v>0</v>
      </c>
      <c r="I41" s="52">
        <v>0</v>
      </c>
      <c r="J41" s="52">
        <f t="shared" si="0"/>
        <v>0</v>
      </c>
      <c r="K41" s="52">
        <f t="shared" si="1"/>
        <v>12</v>
      </c>
    </row>
    <row r="42" s="2" customFormat="1" spans="1:11">
      <c r="A42" s="77" t="s">
        <v>215</v>
      </c>
      <c r="B42" s="83" t="s">
        <v>216</v>
      </c>
      <c r="C42" s="51" t="s">
        <v>217</v>
      </c>
      <c r="D42" s="84" t="s">
        <v>218</v>
      </c>
      <c r="E42" s="84" t="s">
        <v>182</v>
      </c>
      <c r="F42" s="51" t="s">
        <v>83</v>
      </c>
      <c r="G42" s="52">
        <v>12</v>
      </c>
      <c r="H42" s="52">
        <v>0</v>
      </c>
      <c r="I42" s="52">
        <v>0</v>
      </c>
      <c r="J42" s="52">
        <f t="shared" si="0"/>
        <v>0</v>
      </c>
      <c r="K42" s="52">
        <f t="shared" si="1"/>
        <v>12</v>
      </c>
    </row>
    <row r="43" s="2" customFormat="1" spans="1:11">
      <c r="A43" s="77" t="s">
        <v>219</v>
      </c>
      <c r="B43" s="83" t="s">
        <v>220</v>
      </c>
      <c r="C43" s="51" t="s">
        <v>221</v>
      </c>
      <c r="D43" s="84" t="s">
        <v>222</v>
      </c>
      <c r="E43" s="84" t="s">
        <v>182</v>
      </c>
      <c r="F43" s="51" t="s">
        <v>83</v>
      </c>
      <c r="G43" s="52">
        <v>12</v>
      </c>
      <c r="H43" s="52">
        <v>0</v>
      </c>
      <c r="I43" s="52">
        <v>0</v>
      </c>
      <c r="J43" s="52">
        <f t="shared" si="0"/>
        <v>0</v>
      </c>
      <c r="K43" s="52">
        <f t="shared" si="1"/>
        <v>12</v>
      </c>
    </row>
    <row r="44" s="2" customFormat="1" spans="1:11">
      <c r="A44" s="77" t="s">
        <v>223</v>
      </c>
      <c r="B44" s="83" t="s">
        <v>224</v>
      </c>
      <c r="C44" s="51" t="s">
        <v>225</v>
      </c>
      <c r="D44" s="84" t="s">
        <v>226</v>
      </c>
      <c r="E44" s="84" t="s">
        <v>182</v>
      </c>
      <c r="F44" s="51" t="s">
        <v>83</v>
      </c>
      <c r="G44" s="52">
        <v>12</v>
      </c>
      <c r="H44" s="52">
        <v>0</v>
      </c>
      <c r="I44" s="52">
        <v>0</v>
      </c>
      <c r="J44" s="52">
        <f t="shared" si="0"/>
        <v>0</v>
      </c>
      <c r="K44" s="52">
        <f t="shared" si="1"/>
        <v>12</v>
      </c>
    </row>
    <row r="45" s="2" customFormat="1" spans="1:11">
      <c r="A45" s="77" t="s">
        <v>227</v>
      </c>
      <c r="B45" s="83" t="s">
        <v>228</v>
      </c>
      <c r="C45" s="51" t="s">
        <v>229</v>
      </c>
      <c r="D45" s="84" t="s">
        <v>230</v>
      </c>
      <c r="E45" s="84" t="s">
        <v>182</v>
      </c>
      <c r="F45" s="51" t="s">
        <v>83</v>
      </c>
      <c r="G45" s="52">
        <v>12</v>
      </c>
      <c r="H45" s="52">
        <v>0</v>
      </c>
      <c r="I45" s="52">
        <v>0</v>
      </c>
      <c r="J45" s="52">
        <f t="shared" si="0"/>
        <v>0</v>
      </c>
      <c r="K45" s="52">
        <f t="shared" si="1"/>
        <v>12</v>
      </c>
    </row>
    <row r="46" s="2" customFormat="1" spans="1:11">
      <c r="A46" s="77" t="s">
        <v>231</v>
      </c>
      <c r="B46" s="83" t="s">
        <v>232</v>
      </c>
      <c r="C46" s="51" t="s">
        <v>233</v>
      </c>
      <c r="D46" s="84" t="s">
        <v>234</v>
      </c>
      <c r="E46" s="84" t="s">
        <v>182</v>
      </c>
      <c r="F46" s="51" t="s">
        <v>83</v>
      </c>
      <c r="G46" s="52">
        <v>12</v>
      </c>
      <c r="H46" s="52">
        <v>0</v>
      </c>
      <c r="I46" s="52">
        <v>0</v>
      </c>
      <c r="J46" s="52">
        <f t="shared" si="0"/>
        <v>0</v>
      </c>
      <c r="K46" s="52">
        <f t="shared" si="1"/>
        <v>12</v>
      </c>
    </row>
    <row r="47" s="2" customFormat="1" spans="1:11">
      <c r="A47" s="77" t="s">
        <v>235</v>
      </c>
      <c r="B47" s="83" t="s">
        <v>236</v>
      </c>
      <c r="C47" s="51" t="s">
        <v>237</v>
      </c>
      <c r="D47" s="84" t="s">
        <v>238</v>
      </c>
      <c r="E47" s="84" t="s">
        <v>182</v>
      </c>
      <c r="F47" s="51" t="s">
        <v>83</v>
      </c>
      <c r="G47" s="52">
        <v>12</v>
      </c>
      <c r="H47" s="52">
        <v>0</v>
      </c>
      <c r="I47" s="52">
        <v>0</v>
      </c>
      <c r="J47" s="52">
        <f t="shared" si="0"/>
        <v>0</v>
      </c>
      <c r="K47" s="52">
        <f t="shared" si="1"/>
        <v>12</v>
      </c>
    </row>
    <row r="48" s="2" customFormat="1" spans="1:11">
      <c r="A48" s="77" t="s">
        <v>239</v>
      </c>
      <c r="B48" s="83" t="s">
        <v>240</v>
      </c>
      <c r="C48" s="51" t="s">
        <v>241</v>
      </c>
      <c r="D48" s="84" t="s">
        <v>242</v>
      </c>
      <c r="E48" s="84" t="s">
        <v>182</v>
      </c>
      <c r="F48" s="51" t="s">
        <v>83</v>
      </c>
      <c r="G48" s="52">
        <v>12</v>
      </c>
      <c r="H48" s="52">
        <v>0</v>
      </c>
      <c r="I48" s="52">
        <v>0</v>
      </c>
      <c r="J48" s="52">
        <f t="shared" si="0"/>
        <v>0</v>
      </c>
      <c r="K48" s="52">
        <f t="shared" si="1"/>
        <v>12</v>
      </c>
    </row>
    <row r="49" s="2" customFormat="1" spans="1:11">
      <c r="A49" s="77" t="s">
        <v>243</v>
      </c>
      <c r="B49" s="83" t="s">
        <v>244</v>
      </c>
      <c r="C49" s="51" t="s">
        <v>245</v>
      </c>
      <c r="D49" s="84" t="s">
        <v>246</v>
      </c>
      <c r="E49" s="84" t="s">
        <v>182</v>
      </c>
      <c r="F49" s="51" t="s">
        <v>83</v>
      </c>
      <c r="G49" s="52">
        <v>12</v>
      </c>
      <c r="H49" s="52">
        <v>0</v>
      </c>
      <c r="I49" s="52">
        <v>0</v>
      </c>
      <c r="J49" s="52">
        <f t="shared" si="0"/>
        <v>0</v>
      </c>
      <c r="K49" s="52">
        <f t="shared" si="1"/>
        <v>12</v>
      </c>
    </row>
    <row r="50" s="2" customFormat="1" spans="1:11">
      <c r="A50" s="77" t="s">
        <v>247</v>
      </c>
      <c r="B50" s="83" t="s">
        <v>248</v>
      </c>
      <c r="C50" s="51" t="s">
        <v>249</v>
      </c>
      <c r="D50" s="84" t="s">
        <v>250</v>
      </c>
      <c r="E50" s="84" t="s">
        <v>182</v>
      </c>
      <c r="F50" s="51" t="s">
        <v>251</v>
      </c>
      <c r="G50" s="52">
        <v>2.5</v>
      </c>
      <c r="H50" s="52">
        <v>0</v>
      </c>
      <c r="I50" s="52">
        <v>0</v>
      </c>
      <c r="J50" s="52">
        <f t="shared" si="0"/>
        <v>0</v>
      </c>
      <c r="K50" s="52">
        <f t="shared" si="1"/>
        <v>2.5</v>
      </c>
    </row>
    <row r="51" s="2" customFormat="1" spans="1:11">
      <c r="A51" s="77" t="s">
        <v>247</v>
      </c>
      <c r="B51" s="83" t="s">
        <v>248</v>
      </c>
      <c r="C51" s="51" t="s">
        <v>252</v>
      </c>
      <c r="D51" s="84" t="s">
        <v>250</v>
      </c>
      <c r="E51" s="84" t="s">
        <v>182</v>
      </c>
      <c r="F51" s="51" t="s">
        <v>253</v>
      </c>
      <c r="G51" s="52">
        <v>9.5</v>
      </c>
      <c r="H51" s="52">
        <v>0</v>
      </c>
      <c r="I51" s="52">
        <v>0</v>
      </c>
      <c r="J51" s="52">
        <f t="shared" si="0"/>
        <v>0</v>
      </c>
      <c r="K51" s="52">
        <f t="shared" si="1"/>
        <v>9.5</v>
      </c>
    </row>
    <row r="52" s="2" customFormat="1" spans="1:11">
      <c r="A52" s="77" t="s">
        <v>254</v>
      </c>
      <c r="B52" s="83" t="s">
        <v>255</v>
      </c>
      <c r="C52" s="51" t="s">
        <v>256</v>
      </c>
      <c r="D52" s="84" t="s">
        <v>257</v>
      </c>
      <c r="E52" s="84" t="s">
        <v>182</v>
      </c>
      <c r="F52" s="51" t="s">
        <v>83</v>
      </c>
      <c r="G52" s="52">
        <v>12</v>
      </c>
      <c r="H52" s="52">
        <v>0</v>
      </c>
      <c r="I52" s="52">
        <v>0</v>
      </c>
      <c r="J52" s="52">
        <f t="shared" si="0"/>
        <v>0</v>
      </c>
      <c r="K52" s="52">
        <f t="shared" si="1"/>
        <v>12</v>
      </c>
    </row>
    <row r="53" s="2" customFormat="1" spans="1:11">
      <c r="A53" s="77" t="s">
        <v>258</v>
      </c>
      <c r="B53" s="83" t="s">
        <v>259</v>
      </c>
      <c r="C53" s="51" t="s">
        <v>260</v>
      </c>
      <c r="D53" s="84" t="s">
        <v>261</v>
      </c>
      <c r="E53" s="84" t="s">
        <v>182</v>
      </c>
      <c r="F53" s="51" t="s">
        <v>83</v>
      </c>
      <c r="G53" s="52">
        <v>12</v>
      </c>
      <c r="H53" s="52">
        <v>0</v>
      </c>
      <c r="I53" s="52">
        <v>0</v>
      </c>
      <c r="J53" s="52">
        <f t="shared" si="0"/>
        <v>0</v>
      </c>
      <c r="K53" s="52">
        <f t="shared" si="1"/>
        <v>12</v>
      </c>
    </row>
    <row r="54" s="2" customFormat="1" spans="1:11">
      <c r="A54" s="77" t="s">
        <v>262</v>
      </c>
      <c r="B54" s="83" t="s">
        <v>263</v>
      </c>
      <c r="C54" s="51" t="s">
        <v>264</v>
      </c>
      <c r="D54" s="84" t="s">
        <v>265</v>
      </c>
      <c r="E54" s="84" t="s">
        <v>182</v>
      </c>
      <c r="F54" s="51" t="s">
        <v>83</v>
      </c>
      <c r="G54" s="52">
        <v>12</v>
      </c>
      <c r="H54" s="52">
        <v>0</v>
      </c>
      <c r="I54" s="52">
        <v>0</v>
      </c>
      <c r="J54" s="52">
        <f t="shared" si="0"/>
        <v>0</v>
      </c>
      <c r="K54" s="52">
        <f t="shared" si="1"/>
        <v>12</v>
      </c>
    </row>
    <row r="55" s="2" customFormat="1" spans="1:11">
      <c r="A55" s="77" t="s">
        <v>266</v>
      </c>
      <c r="B55" s="83" t="s">
        <v>267</v>
      </c>
      <c r="C55" s="51" t="s">
        <v>268</v>
      </c>
      <c r="D55" s="84" t="s">
        <v>269</v>
      </c>
      <c r="E55" s="84" t="s">
        <v>182</v>
      </c>
      <c r="F55" s="51" t="s">
        <v>83</v>
      </c>
      <c r="G55" s="52">
        <v>12</v>
      </c>
      <c r="H55" s="52">
        <v>0</v>
      </c>
      <c r="I55" s="52">
        <v>0</v>
      </c>
      <c r="J55" s="52">
        <f t="shared" si="0"/>
        <v>0</v>
      </c>
      <c r="K55" s="52">
        <f t="shared" si="1"/>
        <v>12</v>
      </c>
    </row>
    <row r="56" s="2" customFormat="1" spans="1:11">
      <c r="A56" s="77" t="s">
        <v>270</v>
      </c>
      <c r="B56" s="83" t="s">
        <v>271</v>
      </c>
      <c r="C56" s="51" t="s">
        <v>272</v>
      </c>
      <c r="D56" s="84" t="s">
        <v>273</v>
      </c>
      <c r="E56" s="84" t="s">
        <v>182</v>
      </c>
      <c r="F56" s="51" t="s">
        <v>83</v>
      </c>
      <c r="G56" s="52">
        <v>12</v>
      </c>
      <c r="H56" s="52">
        <v>0</v>
      </c>
      <c r="I56" s="52">
        <v>0</v>
      </c>
      <c r="J56" s="52">
        <f t="shared" si="0"/>
        <v>0</v>
      </c>
      <c r="K56" s="52">
        <f t="shared" si="1"/>
        <v>12</v>
      </c>
    </row>
    <row r="57" s="2" customFormat="1" spans="1:11">
      <c r="A57" s="77" t="s">
        <v>274</v>
      </c>
      <c r="B57" s="83" t="s">
        <v>275</v>
      </c>
      <c r="C57" s="51" t="s">
        <v>276</v>
      </c>
      <c r="D57" s="84" t="s">
        <v>277</v>
      </c>
      <c r="E57" s="84" t="s">
        <v>182</v>
      </c>
      <c r="F57" s="51" t="s">
        <v>83</v>
      </c>
      <c r="G57" s="52">
        <v>12</v>
      </c>
      <c r="H57" s="52">
        <v>0</v>
      </c>
      <c r="I57" s="52">
        <v>0</v>
      </c>
      <c r="J57" s="52">
        <f t="shared" si="0"/>
        <v>0</v>
      </c>
      <c r="K57" s="52">
        <f t="shared" si="1"/>
        <v>12</v>
      </c>
    </row>
    <row r="58" s="2" customFormat="1" spans="1:11">
      <c r="A58" s="77" t="s">
        <v>278</v>
      </c>
      <c r="B58" s="83" t="s">
        <v>279</v>
      </c>
      <c r="C58" s="51" t="s">
        <v>280</v>
      </c>
      <c r="D58" s="84" t="s">
        <v>281</v>
      </c>
      <c r="E58" s="84" t="s">
        <v>182</v>
      </c>
      <c r="F58" s="51" t="s">
        <v>83</v>
      </c>
      <c r="G58" s="52">
        <v>12</v>
      </c>
      <c r="H58" s="52">
        <v>0</v>
      </c>
      <c r="I58" s="52">
        <v>0</v>
      </c>
      <c r="J58" s="52">
        <f t="shared" si="0"/>
        <v>0</v>
      </c>
      <c r="K58" s="52">
        <f t="shared" si="1"/>
        <v>12</v>
      </c>
    </row>
    <row r="59" s="2" customFormat="1" spans="1:11">
      <c r="A59" s="77" t="s">
        <v>282</v>
      </c>
      <c r="B59" s="83" t="s">
        <v>283</v>
      </c>
      <c r="C59" s="51" t="s">
        <v>284</v>
      </c>
      <c r="D59" s="84" t="s">
        <v>285</v>
      </c>
      <c r="E59" s="84" t="s">
        <v>182</v>
      </c>
      <c r="F59" s="51" t="s">
        <v>83</v>
      </c>
      <c r="G59" s="52">
        <v>12</v>
      </c>
      <c r="H59" s="52">
        <v>12</v>
      </c>
      <c r="I59" s="52">
        <v>12</v>
      </c>
      <c r="J59" s="52">
        <f t="shared" si="0"/>
        <v>0</v>
      </c>
      <c r="K59" s="52">
        <f t="shared" si="1"/>
        <v>12</v>
      </c>
    </row>
    <row r="60" s="2" customFormat="1" spans="1:11">
      <c r="A60" s="77" t="s">
        <v>286</v>
      </c>
      <c r="B60" s="83" t="s">
        <v>287</v>
      </c>
      <c r="C60" s="51" t="s">
        <v>288</v>
      </c>
      <c r="D60" s="84" t="s">
        <v>289</v>
      </c>
      <c r="E60" s="84" t="s">
        <v>182</v>
      </c>
      <c r="F60" s="51" t="s">
        <v>83</v>
      </c>
      <c r="G60" s="52">
        <v>12</v>
      </c>
      <c r="H60" s="52">
        <v>0</v>
      </c>
      <c r="I60" s="52">
        <v>0</v>
      </c>
      <c r="J60" s="52">
        <f t="shared" si="0"/>
        <v>0</v>
      </c>
      <c r="K60" s="52">
        <f t="shared" si="1"/>
        <v>12</v>
      </c>
    </row>
    <row r="61" s="2" customFormat="1" spans="1:11">
      <c r="A61" s="77" t="s">
        <v>290</v>
      </c>
      <c r="B61" s="83" t="s">
        <v>291</v>
      </c>
      <c r="C61" s="51" t="s">
        <v>292</v>
      </c>
      <c r="D61" s="84" t="s">
        <v>293</v>
      </c>
      <c r="E61" s="84" t="s">
        <v>182</v>
      </c>
      <c r="F61" s="51" t="s">
        <v>83</v>
      </c>
      <c r="G61" s="52">
        <v>12</v>
      </c>
      <c r="H61" s="52">
        <v>0</v>
      </c>
      <c r="I61" s="52">
        <v>0</v>
      </c>
      <c r="J61" s="52">
        <f t="shared" si="0"/>
        <v>0</v>
      </c>
      <c r="K61" s="52">
        <f t="shared" si="1"/>
        <v>12</v>
      </c>
    </row>
    <row r="62" s="2" customFormat="1" spans="1:11">
      <c r="A62" s="77" t="s">
        <v>294</v>
      </c>
      <c r="B62" s="83" t="s">
        <v>295</v>
      </c>
      <c r="C62" s="51" t="s">
        <v>296</v>
      </c>
      <c r="D62" s="84" t="s">
        <v>297</v>
      </c>
      <c r="E62" s="84" t="s">
        <v>182</v>
      </c>
      <c r="F62" s="51" t="s">
        <v>83</v>
      </c>
      <c r="G62" s="52">
        <v>12</v>
      </c>
      <c r="H62" s="52">
        <v>12</v>
      </c>
      <c r="I62" s="52">
        <v>12</v>
      </c>
      <c r="J62" s="52">
        <f t="shared" si="0"/>
        <v>0</v>
      </c>
      <c r="K62" s="52">
        <f t="shared" si="1"/>
        <v>12</v>
      </c>
    </row>
    <row r="63" s="2" customFormat="1" spans="1:11">
      <c r="A63" s="77" t="s">
        <v>298</v>
      </c>
      <c r="B63" s="83" t="s">
        <v>299</v>
      </c>
      <c r="C63" s="51" t="s">
        <v>300</v>
      </c>
      <c r="D63" s="84" t="s">
        <v>301</v>
      </c>
      <c r="E63" s="84" t="s">
        <v>182</v>
      </c>
      <c r="F63" s="51" t="s">
        <v>83</v>
      </c>
      <c r="G63" s="52">
        <v>12</v>
      </c>
      <c r="H63" s="52">
        <v>0</v>
      </c>
      <c r="I63" s="52">
        <v>0</v>
      </c>
      <c r="J63" s="52">
        <f t="shared" si="0"/>
        <v>0</v>
      </c>
      <c r="K63" s="52">
        <f t="shared" si="1"/>
        <v>12</v>
      </c>
    </row>
    <row r="64" s="2" customFormat="1" spans="1:11">
      <c r="A64" s="77" t="s">
        <v>302</v>
      </c>
      <c r="B64" s="83" t="s">
        <v>303</v>
      </c>
      <c r="C64" s="51" t="s">
        <v>304</v>
      </c>
      <c r="D64" s="84" t="s">
        <v>305</v>
      </c>
      <c r="E64" s="84" t="s">
        <v>182</v>
      </c>
      <c r="F64" s="51" t="s">
        <v>83</v>
      </c>
      <c r="G64" s="52">
        <v>12</v>
      </c>
      <c r="H64" s="52">
        <v>0</v>
      </c>
      <c r="I64" s="52">
        <v>0</v>
      </c>
      <c r="J64" s="52">
        <f t="shared" si="0"/>
        <v>0</v>
      </c>
      <c r="K64" s="52">
        <f t="shared" si="1"/>
        <v>12</v>
      </c>
    </row>
    <row r="65" s="2" customFormat="1" spans="1:11">
      <c r="A65" s="77" t="s">
        <v>306</v>
      </c>
      <c r="B65" s="83" t="s">
        <v>307</v>
      </c>
      <c r="C65" s="51" t="s">
        <v>308</v>
      </c>
      <c r="D65" s="84" t="s">
        <v>309</v>
      </c>
      <c r="E65" s="84" t="s">
        <v>182</v>
      </c>
      <c r="F65" s="51" t="s">
        <v>83</v>
      </c>
      <c r="G65" s="52">
        <v>12</v>
      </c>
      <c r="H65" s="52">
        <v>0</v>
      </c>
      <c r="I65" s="52">
        <v>0</v>
      </c>
      <c r="J65" s="52">
        <f t="shared" si="0"/>
        <v>0</v>
      </c>
      <c r="K65" s="52">
        <f t="shared" si="1"/>
        <v>12</v>
      </c>
    </row>
    <row r="66" s="2" customFormat="1" spans="1:11">
      <c r="A66" s="77" t="s">
        <v>310</v>
      </c>
      <c r="B66" s="83" t="s">
        <v>311</v>
      </c>
      <c r="C66" s="51" t="s">
        <v>312</v>
      </c>
      <c r="D66" s="84" t="s">
        <v>313</v>
      </c>
      <c r="E66" s="84" t="s">
        <v>182</v>
      </c>
      <c r="F66" s="51" t="s">
        <v>83</v>
      </c>
      <c r="G66" s="52">
        <v>12</v>
      </c>
      <c r="H66" s="52">
        <v>0</v>
      </c>
      <c r="I66" s="52">
        <v>0</v>
      </c>
      <c r="J66" s="52">
        <f t="shared" si="0"/>
        <v>0</v>
      </c>
      <c r="K66" s="52">
        <f t="shared" si="1"/>
        <v>12</v>
      </c>
    </row>
    <row r="67" s="2" customFormat="1" spans="1:11">
      <c r="A67" s="77" t="s">
        <v>314</v>
      </c>
      <c r="B67" s="83" t="s">
        <v>315</v>
      </c>
      <c r="C67" s="51" t="s">
        <v>316</v>
      </c>
      <c r="D67" s="84" t="s">
        <v>317</v>
      </c>
      <c r="E67" s="84" t="s">
        <v>182</v>
      </c>
      <c r="F67" s="51" t="s">
        <v>83</v>
      </c>
      <c r="G67" s="52">
        <v>12</v>
      </c>
      <c r="H67" s="52">
        <v>0</v>
      </c>
      <c r="I67" s="52">
        <v>0</v>
      </c>
      <c r="J67" s="52">
        <f t="shared" si="0"/>
        <v>0</v>
      </c>
      <c r="K67" s="52">
        <f t="shared" si="1"/>
        <v>12</v>
      </c>
    </row>
    <row r="68" s="2" customFormat="1" spans="1:11">
      <c r="A68" s="77" t="s">
        <v>318</v>
      </c>
      <c r="B68" s="83" t="s">
        <v>319</v>
      </c>
      <c r="C68" s="51" t="s">
        <v>320</v>
      </c>
      <c r="D68" s="84" t="s">
        <v>321</v>
      </c>
      <c r="E68" s="84" t="s">
        <v>182</v>
      </c>
      <c r="F68" s="51" t="s">
        <v>83</v>
      </c>
      <c r="G68" s="52">
        <v>12</v>
      </c>
      <c r="H68" s="52">
        <v>0</v>
      </c>
      <c r="I68" s="52">
        <v>0</v>
      </c>
      <c r="J68" s="52">
        <f t="shared" si="0"/>
        <v>0</v>
      </c>
      <c r="K68" s="52">
        <f t="shared" si="1"/>
        <v>12</v>
      </c>
    </row>
    <row r="69" s="2" customFormat="1" spans="1:11">
      <c r="A69" s="77" t="s">
        <v>322</v>
      </c>
      <c r="B69" s="83" t="s">
        <v>323</v>
      </c>
      <c r="C69" s="51" t="s">
        <v>324</v>
      </c>
      <c r="D69" s="84" t="s">
        <v>325</v>
      </c>
      <c r="E69" s="84" t="s">
        <v>182</v>
      </c>
      <c r="F69" s="51" t="s">
        <v>83</v>
      </c>
      <c r="G69" s="52">
        <v>12</v>
      </c>
      <c r="H69" s="52">
        <v>0</v>
      </c>
      <c r="I69" s="52">
        <v>0</v>
      </c>
      <c r="J69" s="52">
        <f t="shared" ref="J69:J132" si="2">H69-I69</f>
        <v>0</v>
      </c>
      <c r="K69" s="52">
        <f t="shared" ref="K69:K132" si="3">G69+J69</f>
        <v>12</v>
      </c>
    </row>
    <row r="70" s="2" customFormat="1" spans="1:11">
      <c r="A70" s="77" t="s">
        <v>326</v>
      </c>
      <c r="B70" s="83" t="s">
        <v>327</v>
      </c>
      <c r="C70" s="51" t="s">
        <v>328</v>
      </c>
      <c r="D70" s="84" t="s">
        <v>329</v>
      </c>
      <c r="E70" s="84" t="s">
        <v>182</v>
      </c>
      <c r="F70" s="51" t="s">
        <v>83</v>
      </c>
      <c r="G70" s="52">
        <v>12</v>
      </c>
      <c r="H70" s="52">
        <v>0</v>
      </c>
      <c r="I70" s="52">
        <v>0</v>
      </c>
      <c r="J70" s="52">
        <f t="shared" si="2"/>
        <v>0</v>
      </c>
      <c r="K70" s="52">
        <f t="shared" si="3"/>
        <v>12</v>
      </c>
    </row>
    <row r="71" s="2" customFormat="1" spans="1:11">
      <c r="A71" s="77" t="s">
        <v>330</v>
      </c>
      <c r="B71" s="83" t="s">
        <v>331</v>
      </c>
      <c r="C71" s="51" t="s">
        <v>332</v>
      </c>
      <c r="D71" s="84" t="s">
        <v>333</v>
      </c>
      <c r="E71" s="84" t="s">
        <v>182</v>
      </c>
      <c r="F71" s="51" t="s">
        <v>83</v>
      </c>
      <c r="G71" s="52">
        <v>12</v>
      </c>
      <c r="H71" s="52">
        <v>0</v>
      </c>
      <c r="I71" s="52">
        <v>0</v>
      </c>
      <c r="J71" s="52">
        <f t="shared" si="2"/>
        <v>0</v>
      </c>
      <c r="K71" s="52">
        <f t="shared" si="3"/>
        <v>12</v>
      </c>
    </row>
    <row r="72" s="2" customFormat="1" spans="1:11">
      <c r="A72" s="77" t="s">
        <v>334</v>
      </c>
      <c r="B72" s="83" t="s">
        <v>335</v>
      </c>
      <c r="C72" s="51" t="s">
        <v>336</v>
      </c>
      <c r="D72" s="84" t="s">
        <v>337</v>
      </c>
      <c r="E72" s="84" t="s">
        <v>182</v>
      </c>
      <c r="F72" s="51" t="s">
        <v>83</v>
      </c>
      <c r="G72" s="52">
        <v>12</v>
      </c>
      <c r="H72" s="52">
        <v>0</v>
      </c>
      <c r="I72" s="52">
        <v>0</v>
      </c>
      <c r="J72" s="52">
        <f t="shared" si="2"/>
        <v>0</v>
      </c>
      <c r="K72" s="52">
        <f t="shared" si="3"/>
        <v>12</v>
      </c>
    </row>
    <row r="73" s="2" customFormat="1" spans="1:11">
      <c r="A73" s="77" t="s">
        <v>338</v>
      </c>
      <c r="B73" s="83" t="s">
        <v>339</v>
      </c>
      <c r="C73" s="51" t="s">
        <v>340</v>
      </c>
      <c r="D73" s="84" t="s">
        <v>341</v>
      </c>
      <c r="E73" s="84" t="s">
        <v>182</v>
      </c>
      <c r="F73" s="51" t="s">
        <v>83</v>
      </c>
      <c r="G73" s="52">
        <v>12</v>
      </c>
      <c r="H73" s="52">
        <v>0</v>
      </c>
      <c r="I73" s="52">
        <v>0</v>
      </c>
      <c r="J73" s="52">
        <f t="shared" si="2"/>
        <v>0</v>
      </c>
      <c r="K73" s="52">
        <f t="shared" si="3"/>
        <v>12</v>
      </c>
    </row>
    <row r="74" s="2" customFormat="1" spans="1:11">
      <c r="A74" s="77" t="s">
        <v>342</v>
      </c>
      <c r="B74" s="83" t="s">
        <v>343</v>
      </c>
      <c r="C74" s="51" t="s">
        <v>344</v>
      </c>
      <c r="D74" s="84" t="s">
        <v>345</v>
      </c>
      <c r="E74" s="84" t="s">
        <v>182</v>
      </c>
      <c r="F74" s="51" t="s">
        <v>83</v>
      </c>
      <c r="G74" s="52">
        <v>12</v>
      </c>
      <c r="H74" s="52">
        <v>0</v>
      </c>
      <c r="I74" s="52">
        <v>0</v>
      </c>
      <c r="J74" s="52">
        <f t="shared" si="2"/>
        <v>0</v>
      </c>
      <c r="K74" s="52">
        <f t="shared" si="3"/>
        <v>12</v>
      </c>
    </row>
    <row r="75" s="2" customFormat="1" spans="1:11">
      <c r="A75" s="77" t="s">
        <v>346</v>
      </c>
      <c r="B75" s="83" t="s">
        <v>347</v>
      </c>
      <c r="C75" s="51" t="s">
        <v>348</v>
      </c>
      <c r="D75" s="84" t="s">
        <v>349</v>
      </c>
      <c r="E75" s="84" t="s">
        <v>182</v>
      </c>
      <c r="F75" s="51" t="s">
        <v>83</v>
      </c>
      <c r="G75" s="52">
        <v>12</v>
      </c>
      <c r="H75" s="52">
        <v>0</v>
      </c>
      <c r="I75" s="52">
        <v>0</v>
      </c>
      <c r="J75" s="52">
        <f t="shared" si="2"/>
        <v>0</v>
      </c>
      <c r="K75" s="52">
        <f t="shared" si="3"/>
        <v>12</v>
      </c>
    </row>
    <row r="76" s="2" customFormat="1" spans="1:11">
      <c r="A76" s="77" t="s">
        <v>350</v>
      </c>
      <c r="B76" s="83" t="s">
        <v>351</v>
      </c>
      <c r="C76" s="51" t="s">
        <v>352</v>
      </c>
      <c r="D76" s="84" t="s">
        <v>353</v>
      </c>
      <c r="E76" s="84" t="s">
        <v>182</v>
      </c>
      <c r="F76" s="51" t="s">
        <v>83</v>
      </c>
      <c r="G76" s="52">
        <v>12</v>
      </c>
      <c r="H76" s="52">
        <v>0</v>
      </c>
      <c r="I76" s="52">
        <v>0</v>
      </c>
      <c r="J76" s="52">
        <f t="shared" si="2"/>
        <v>0</v>
      </c>
      <c r="K76" s="52">
        <f t="shared" si="3"/>
        <v>12</v>
      </c>
    </row>
    <row r="77" s="2" customFormat="1" spans="1:11">
      <c r="A77" s="77" t="s">
        <v>354</v>
      </c>
      <c r="B77" s="83" t="s">
        <v>355</v>
      </c>
      <c r="C77" s="51" t="s">
        <v>356</v>
      </c>
      <c r="D77" s="84" t="s">
        <v>357</v>
      </c>
      <c r="E77" s="84" t="s">
        <v>182</v>
      </c>
      <c r="F77" s="51" t="s">
        <v>83</v>
      </c>
      <c r="G77" s="52">
        <v>12</v>
      </c>
      <c r="H77" s="52">
        <v>0</v>
      </c>
      <c r="I77" s="52">
        <v>0</v>
      </c>
      <c r="J77" s="52">
        <f t="shared" si="2"/>
        <v>0</v>
      </c>
      <c r="K77" s="52">
        <f t="shared" si="3"/>
        <v>12</v>
      </c>
    </row>
    <row r="78" s="2" customFormat="1" spans="1:11">
      <c r="A78" s="77" t="s">
        <v>358</v>
      </c>
      <c r="B78" s="83" t="s">
        <v>359</v>
      </c>
      <c r="C78" s="51" t="s">
        <v>360</v>
      </c>
      <c r="D78" s="84" t="s">
        <v>361</v>
      </c>
      <c r="E78" s="84" t="s">
        <v>182</v>
      </c>
      <c r="F78" s="51" t="s">
        <v>83</v>
      </c>
      <c r="G78" s="52">
        <v>12</v>
      </c>
      <c r="H78" s="52">
        <v>0</v>
      </c>
      <c r="I78" s="52">
        <v>0</v>
      </c>
      <c r="J78" s="52">
        <f t="shared" si="2"/>
        <v>0</v>
      </c>
      <c r="K78" s="52">
        <f t="shared" si="3"/>
        <v>12</v>
      </c>
    </row>
    <row r="79" s="2" customFormat="1" spans="1:11">
      <c r="A79" s="77" t="s">
        <v>362</v>
      </c>
      <c r="B79" s="83" t="s">
        <v>363</v>
      </c>
      <c r="C79" s="51" t="s">
        <v>364</v>
      </c>
      <c r="D79" s="84" t="s">
        <v>365</v>
      </c>
      <c r="E79" s="84" t="s">
        <v>182</v>
      </c>
      <c r="F79" s="51" t="s">
        <v>83</v>
      </c>
      <c r="G79" s="52">
        <v>12</v>
      </c>
      <c r="H79" s="52">
        <v>0</v>
      </c>
      <c r="I79" s="52">
        <v>0</v>
      </c>
      <c r="J79" s="52">
        <f t="shared" si="2"/>
        <v>0</v>
      </c>
      <c r="K79" s="52">
        <f t="shared" si="3"/>
        <v>12</v>
      </c>
    </row>
    <row r="80" s="2" customFormat="1" spans="1:11">
      <c r="A80" s="77" t="s">
        <v>366</v>
      </c>
      <c r="B80" s="83" t="s">
        <v>367</v>
      </c>
      <c r="C80" s="51" t="s">
        <v>368</v>
      </c>
      <c r="D80" s="84" t="s">
        <v>369</v>
      </c>
      <c r="E80" s="84" t="s">
        <v>182</v>
      </c>
      <c r="F80" s="51" t="s">
        <v>83</v>
      </c>
      <c r="G80" s="52">
        <v>12</v>
      </c>
      <c r="H80" s="52">
        <v>0</v>
      </c>
      <c r="I80" s="52">
        <v>0</v>
      </c>
      <c r="J80" s="52">
        <f t="shared" si="2"/>
        <v>0</v>
      </c>
      <c r="K80" s="52">
        <f t="shared" si="3"/>
        <v>12</v>
      </c>
    </row>
    <row r="81" s="2" customFormat="1" spans="1:11">
      <c r="A81" s="77" t="s">
        <v>370</v>
      </c>
      <c r="B81" s="83" t="s">
        <v>371</v>
      </c>
      <c r="C81" s="51" t="s">
        <v>372</v>
      </c>
      <c r="D81" s="84" t="s">
        <v>373</v>
      </c>
      <c r="E81" s="84" t="s">
        <v>182</v>
      </c>
      <c r="F81" s="51" t="s">
        <v>83</v>
      </c>
      <c r="G81" s="52">
        <v>12</v>
      </c>
      <c r="H81" s="52">
        <v>0</v>
      </c>
      <c r="I81" s="52">
        <v>0</v>
      </c>
      <c r="J81" s="52">
        <f t="shared" si="2"/>
        <v>0</v>
      </c>
      <c r="K81" s="52">
        <f t="shared" si="3"/>
        <v>12</v>
      </c>
    </row>
    <row r="82" s="2" customFormat="1" spans="1:11">
      <c r="A82" s="77" t="s">
        <v>374</v>
      </c>
      <c r="B82" s="83" t="s">
        <v>375</v>
      </c>
      <c r="C82" s="51" t="s">
        <v>376</v>
      </c>
      <c r="D82" s="84" t="s">
        <v>377</v>
      </c>
      <c r="E82" s="84" t="s">
        <v>182</v>
      </c>
      <c r="F82" s="51" t="s">
        <v>83</v>
      </c>
      <c r="G82" s="52">
        <v>12</v>
      </c>
      <c r="H82" s="52">
        <v>0</v>
      </c>
      <c r="I82" s="52">
        <v>0</v>
      </c>
      <c r="J82" s="52">
        <f t="shared" si="2"/>
        <v>0</v>
      </c>
      <c r="K82" s="52">
        <f t="shared" si="3"/>
        <v>12</v>
      </c>
    </row>
    <row r="83" s="2" customFormat="1" spans="1:11">
      <c r="A83" s="77" t="s">
        <v>378</v>
      </c>
      <c r="B83" s="83" t="s">
        <v>379</v>
      </c>
      <c r="C83" s="51" t="s">
        <v>380</v>
      </c>
      <c r="D83" s="84" t="s">
        <v>381</v>
      </c>
      <c r="E83" s="84" t="s">
        <v>182</v>
      </c>
      <c r="F83" s="51" t="s">
        <v>83</v>
      </c>
      <c r="G83" s="52">
        <v>12</v>
      </c>
      <c r="H83" s="52">
        <v>0</v>
      </c>
      <c r="I83" s="52">
        <v>0</v>
      </c>
      <c r="J83" s="52">
        <f t="shared" si="2"/>
        <v>0</v>
      </c>
      <c r="K83" s="52">
        <f t="shared" si="3"/>
        <v>12</v>
      </c>
    </row>
    <row r="84" s="2" customFormat="1" spans="1:11">
      <c r="A84" s="77" t="s">
        <v>382</v>
      </c>
      <c r="B84" s="83" t="s">
        <v>383</v>
      </c>
      <c r="C84" s="51" t="s">
        <v>384</v>
      </c>
      <c r="D84" s="84" t="s">
        <v>385</v>
      </c>
      <c r="E84" s="84" t="s">
        <v>182</v>
      </c>
      <c r="F84" s="51" t="s">
        <v>83</v>
      </c>
      <c r="G84" s="52">
        <v>6</v>
      </c>
      <c r="H84" s="52">
        <v>0</v>
      </c>
      <c r="I84" s="52">
        <v>0</v>
      </c>
      <c r="J84" s="52">
        <f t="shared" si="2"/>
        <v>0</v>
      </c>
      <c r="K84" s="52">
        <f t="shared" si="3"/>
        <v>6</v>
      </c>
    </row>
    <row r="85" s="2" customFormat="1" spans="1:11">
      <c r="A85" s="77" t="s">
        <v>382</v>
      </c>
      <c r="B85" s="83" t="s">
        <v>383</v>
      </c>
      <c r="C85" s="51" t="s">
        <v>386</v>
      </c>
      <c r="D85" s="84" t="s">
        <v>385</v>
      </c>
      <c r="E85" s="84" t="s">
        <v>182</v>
      </c>
      <c r="F85" s="51" t="s">
        <v>83</v>
      </c>
      <c r="G85" s="52">
        <v>6</v>
      </c>
      <c r="H85" s="52">
        <v>0</v>
      </c>
      <c r="I85" s="52">
        <v>0</v>
      </c>
      <c r="J85" s="52">
        <f t="shared" si="2"/>
        <v>0</v>
      </c>
      <c r="K85" s="52">
        <f t="shared" si="3"/>
        <v>6</v>
      </c>
    </row>
    <row r="86" s="2" customFormat="1" spans="1:11">
      <c r="A86" s="77" t="s">
        <v>387</v>
      </c>
      <c r="B86" s="83" t="s">
        <v>388</v>
      </c>
      <c r="C86" s="51" t="s">
        <v>389</v>
      </c>
      <c r="D86" s="84" t="s">
        <v>390</v>
      </c>
      <c r="E86" s="84" t="s">
        <v>182</v>
      </c>
      <c r="F86" s="51" t="s">
        <v>83</v>
      </c>
      <c r="G86" s="52">
        <v>12</v>
      </c>
      <c r="H86" s="52">
        <v>0</v>
      </c>
      <c r="I86" s="52">
        <v>0</v>
      </c>
      <c r="J86" s="52">
        <f t="shared" si="2"/>
        <v>0</v>
      </c>
      <c r="K86" s="52">
        <f t="shared" si="3"/>
        <v>12</v>
      </c>
    </row>
    <row r="87" s="2" customFormat="1" spans="1:11">
      <c r="A87" s="77" t="s">
        <v>391</v>
      </c>
      <c r="B87" s="83" t="s">
        <v>392</v>
      </c>
      <c r="C87" s="51" t="s">
        <v>393</v>
      </c>
      <c r="D87" s="84" t="s">
        <v>394</v>
      </c>
      <c r="E87" s="84" t="s">
        <v>182</v>
      </c>
      <c r="F87" s="51" t="s">
        <v>83</v>
      </c>
      <c r="G87" s="52">
        <v>12</v>
      </c>
      <c r="H87" s="52">
        <v>0</v>
      </c>
      <c r="I87" s="52">
        <v>0</v>
      </c>
      <c r="J87" s="52">
        <f t="shared" si="2"/>
        <v>0</v>
      </c>
      <c r="K87" s="52">
        <f t="shared" si="3"/>
        <v>12</v>
      </c>
    </row>
    <row r="88" s="2" customFormat="1" spans="1:11">
      <c r="A88" s="77" t="s">
        <v>395</v>
      </c>
      <c r="B88" s="83" t="s">
        <v>396</v>
      </c>
      <c r="C88" s="51" t="s">
        <v>397</v>
      </c>
      <c r="D88" s="84" t="s">
        <v>398</v>
      </c>
      <c r="E88" s="84" t="s">
        <v>182</v>
      </c>
      <c r="F88" s="51" t="s">
        <v>83</v>
      </c>
      <c r="G88" s="52">
        <v>12</v>
      </c>
      <c r="H88" s="52">
        <v>0</v>
      </c>
      <c r="I88" s="52">
        <v>0</v>
      </c>
      <c r="J88" s="52">
        <f t="shared" si="2"/>
        <v>0</v>
      </c>
      <c r="K88" s="52">
        <f t="shared" si="3"/>
        <v>12</v>
      </c>
    </row>
    <row r="89" s="2" customFormat="1" spans="1:11">
      <c r="A89" s="77" t="s">
        <v>399</v>
      </c>
      <c r="B89" s="83" t="s">
        <v>400</v>
      </c>
      <c r="C89" s="51" t="s">
        <v>401</v>
      </c>
      <c r="D89" s="84" t="s">
        <v>402</v>
      </c>
      <c r="E89" s="84" t="s">
        <v>182</v>
      </c>
      <c r="F89" s="51" t="s">
        <v>83</v>
      </c>
      <c r="G89" s="52">
        <v>12</v>
      </c>
      <c r="H89" s="52">
        <v>0</v>
      </c>
      <c r="I89" s="52">
        <v>0</v>
      </c>
      <c r="J89" s="52">
        <f t="shared" si="2"/>
        <v>0</v>
      </c>
      <c r="K89" s="52">
        <f t="shared" si="3"/>
        <v>12</v>
      </c>
    </row>
    <row r="90" s="2" customFormat="1" spans="1:11">
      <c r="A90" s="77" t="s">
        <v>403</v>
      </c>
      <c r="B90" s="83" t="s">
        <v>404</v>
      </c>
      <c r="C90" s="51" t="s">
        <v>405</v>
      </c>
      <c r="D90" s="84" t="s">
        <v>406</v>
      </c>
      <c r="E90" s="84" t="s">
        <v>182</v>
      </c>
      <c r="F90" s="51" t="s">
        <v>83</v>
      </c>
      <c r="G90" s="52">
        <v>12</v>
      </c>
      <c r="H90" s="52">
        <v>0</v>
      </c>
      <c r="I90" s="52">
        <v>0</v>
      </c>
      <c r="J90" s="52">
        <f t="shared" si="2"/>
        <v>0</v>
      </c>
      <c r="K90" s="52">
        <f t="shared" si="3"/>
        <v>12</v>
      </c>
    </row>
    <row r="91" s="2" customFormat="1" spans="1:11">
      <c r="A91" s="77" t="s">
        <v>407</v>
      </c>
      <c r="B91" s="83" t="s">
        <v>408</v>
      </c>
      <c r="C91" s="51" t="s">
        <v>409</v>
      </c>
      <c r="D91" s="84" t="s">
        <v>410</v>
      </c>
      <c r="E91" s="84" t="s">
        <v>182</v>
      </c>
      <c r="F91" s="51" t="s">
        <v>83</v>
      </c>
      <c r="G91" s="52">
        <v>12</v>
      </c>
      <c r="H91" s="52">
        <v>0</v>
      </c>
      <c r="I91" s="52">
        <v>0</v>
      </c>
      <c r="J91" s="52">
        <f t="shared" si="2"/>
        <v>0</v>
      </c>
      <c r="K91" s="52">
        <f t="shared" si="3"/>
        <v>12</v>
      </c>
    </row>
    <row r="92" s="2" customFormat="1" spans="1:11">
      <c r="A92" s="77" t="s">
        <v>411</v>
      </c>
      <c r="B92" s="83" t="s">
        <v>412</v>
      </c>
      <c r="C92" s="51" t="s">
        <v>413</v>
      </c>
      <c r="D92" s="84" t="s">
        <v>414</v>
      </c>
      <c r="E92" s="84" t="s">
        <v>182</v>
      </c>
      <c r="F92" s="51" t="s">
        <v>83</v>
      </c>
      <c r="G92" s="52">
        <v>12</v>
      </c>
      <c r="H92" s="52">
        <v>0</v>
      </c>
      <c r="I92" s="52">
        <v>0</v>
      </c>
      <c r="J92" s="52">
        <f t="shared" si="2"/>
        <v>0</v>
      </c>
      <c r="K92" s="52">
        <f t="shared" si="3"/>
        <v>12</v>
      </c>
    </row>
    <row r="93" s="2" customFormat="1" spans="1:11">
      <c r="A93" s="77" t="s">
        <v>415</v>
      </c>
      <c r="B93" s="83" t="s">
        <v>416</v>
      </c>
      <c r="C93" s="51" t="s">
        <v>417</v>
      </c>
      <c r="D93" s="84" t="s">
        <v>418</v>
      </c>
      <c r="E93" s="84" t="s">
        <v>182</v>
      </c>
      <c r="F93" s="51" t="s">
        <v>83</v>
      </c>
      <c r="G93" s="52">
        <v>12</v>
      </c>
      <c r="H93" s="52">
        <v>0</v>
      </c>
      <c r="I93" s="52">
        <v>0</v>
      </c>
      <c r="J93" s="52">
        <f t="shared" si="2"/>
        <v>0</v>
      </c>
      <c r="K93" s="52">
        <f t="shared" si="3"/>
        <v>12</v>
      </c>
    </row>
    <row r="94" s="2" customFormat="1" spans="1:11">
      <c r="A94" s="77" t="s">
        <v>419</v>
      </c>
      <c r="B94" s="83" t="s">
        <v>420</v>
      </c>
      <c r="C94" s="51" t="s">
        <v>421</v>
      </c>
      <c r="D94" s="84" t="s">
        <v>422</v>
      </c>
      <c r="E94" s="84" t="s">
        <v>182</v>
      </c>
      <c r="F94" s="51" t="s">
        <v>83</v>
      </c>
      <c r="G94" s="52">
        <v>12</v>
      </c>
      <c r="H94" s="52">
        <v>0</v>
      </c>
      <c r="I94" s="52">
        <v>0</v>
      </c>
      <c r="J94" s="52">
        <f t="shared" si="2"/>
        <v>0</v>
      </c>
      <c r="K94" s="52">
        <f t="shared" si="3"/>
        <v>12</v>
      </c>
    </row>
    <row r="95" s="2" customFormat="1" spans="1:11">
      <c r="A95" s="77" t="s">
        <v>423</v>
      </c>
      <c r="B95" s="83" t="s">
        <v>424</v>
      </c>
      <c r="C95" s="51" t="s">
        <v>425</v>
      </c>
      <c r="D95" s="84" t="s">
        <v>426</v>
      </c>
      <c r="E95" s="84" t="s">
        <v>182</v>
      </c>
      <c r="F95" s="51" t="s">
        <v>83</v>
      </c>
      <c r="G95" s="52">
        <v>12</v>
      </c>
      <c r="H95" s="52">
        <v>0</v>
      </c>
      <c r="I95" s="52">
        <v>0</v>
      </c>
      <c r="J95" s="52">
        <f t="shared" si="2"/>
        <v>0</v>
      </c>
      <c r="K95" s="52">
        <f t="shared" si="3"/>
        <v>12</v>
      </c>
    </row>
    <row r="96" s="2" customFormat="1" spans="1:11">
      <c r="A96" s="77" t="s">
        <v>427</v>
      </c>
      <c r="B96" s="83" t="s">
        <v>428</v>
      </c>
      <c r="C96" s="51" t="s">
        <v>429</v>
      </c>
      <c r="D96" s="84" t="s">
        <v>430</v>
      </c>
      <c r="E96" s="84" t="s">
        <v>182</v>
      </c>
      <c r="F96" s="51" t="s">
        <v>83</v>
      </c>
      <c r="G96" s="52">
        <v>12</v>
      </c>
      <c r="H96" s="52">
        <v>0</v>
      </c>
      <c r="I96" s="52">
        <v>0</v>
      </c>
      <c r="J96" s="52">
        <f t="shared" si="2"/>
        <v>0</v>
      </c>
      <c r="K96" s="52">
        <f t="shared" si="3"/>
        <v>12</v>
      </c>
    </row>
    <row r="97" s="2" customFormat="1" spans="1:11">
      <c r="A97" s="77" t="s">
        <v>431</v>
      </c>
      <c r="B97" s="83" t="s">
        <v>432</v>
      </c>
      <c r="C97" s="51" t="s">
        <v>433</v>
      </c>
      <c r="D97" s="84" t="s">
        <v>434</v>
      </c>
      <c r="E97" s="84" t="s">
        <v>182</v>
      </c>
      <c r="F97" s="51" t="s">
        <v>83</v>
      </c>
      <c r="G97" s="52">
        <v>12</v>
      </c>
      <c r="H97" s="52">
        <v>0</v>
      </c>
      <c r="I97" s="52">
        <v>0</v>
      </c>
      <c r="J97" s="52">
        <f t="shared" si="2"/>
        <v>0</v>
      </c>
      <c r="K97" s="52">
        <f t="shared" si="3"/>
        <v>12</v>
      </c>
    </row>
    <row r="98" s="2" customFormat="1" spans="1:11">
      <c r="A98" s="77" t="s">
        <v>435</v>
      </c>
      <c r="B98" s="83" t="s">
        <v>436</v>
      </c>
      <c r="C98" s="51" t="s">
        <v>437</v>
      </c>
      <c r="D98" s="84" t="s">
        <v>438</v>
      </c>
      <c r="E98" s="84" t="s">
        <v>182</v>
      </c>
      <c r="F98" s="51" t="s">
        <v>83</v>
      </c>
      <c r="G98" s="52">
        <v>12</v>
      </c>
      <c r="H98" s="52">
        <v>0</v>
      </c>
      <c r="I98" s="52">
        <v>0</v>
      </c>
      <c r="J98" s="52">
        <f t="shared" si="2"/>
        <v>0</v>
      </c>
      <c r="K98" s="52">
        <f t="shared" si="3"/>
        <v>12</v>
      </c>
    </row>
    <row r="99" s="2" customFormat="1" spans="1:11">
      <c r="A99" s="77" t="s">
        <v>439</v>
      </c>
      <c r="B99" s="83" t="s">
        <v>440</v>
      </c>
      <c r="C99" s="51" t="s">
        <v>441</v>
      </c>
      <c r="D99" s="84" t="s">
        <v>442</v>
      </c>
      <c r="E99" s="84" t="s">
        <v>182</v>
      </c>
      <c r="F99" s="51" t="s">
        <v>83</v>
      </c>
      <c r="G99" s="52">
        <v>12</v>
      </c>
      <c r="H99" s="52">
        <v>0</v>
      </c>
      <c r="I99" s="52">
        <v>0</v>
      </c>
      <c r="J99" s="52">
        <f t="shared" si="2"/>
        <v>0</v>
      </c>
      <c r="K99" s="52">
        <f t="shared" si="3"/>
        <v>12</v>
      </c>
    </row>
    <row r="100" s="2" customFormat="1" spans="1:11">
      <c r="A100" s="77" t="s">
        <v>443</v>
      </c>
      <c r="B100" s="83" t="s">
        <v>444</v>
      </c>
      <c r="C100" s="51" t="s">
        <v>445</v>
      </c>
      <c r="D100" s="84" t="s">
        <v>446</v>
      </c>
      <c r="E100" s="84" t="s">
        <v>182</v>
      </c>
      <c r="F100" s="51" t="s">
        <v>83</v>
      </c>
      <c r="G100" s="52">
        <v>12</v>
      </c>
      <c r="H100" s="52">
        <v>0</v>
      </c>
      <c r="I100" s="52">
        <v>0</v>
      </c>
      <c r="J100" s="52">
        <f t="shared" si="2"/>
        <v>0</v>
      </c>
      <c r="K100" s="52">
        <f t="shared" si="3"/>
        <v>12</v>
      </c>
    </row>
    <row r="101" s="2" customFormat="1" spans="1:11">
      <c r="A101" s="77" t="s">
        <v>447</v>
      </c>
      <c r="B101" s="83" t="s">
        <v>448</v>
      </c>
      <c r="C101" s="51" t="s">
        <v>449</v>
      </c>
      <c r="D101" s="84" t="s">
        <v>450</v>
      </c>
      <c r="E101" s="84" t="s">
        <v>182</v>
      </c>
      <c r="F101" s="51" t="s">
        <v>83</v>
      </c>
      <c r="G101" s="52">
        <v>12</v>
      </c>
      <c r="H101" s="52">
        <v>0</v>
      </c>
      <c r="I101" s="52">
        <v>0</v>
      </c>
      <c r="J101" s="52">
        <f t="shared" si="2"/>
        <v>0</v>
      </c>
      <c r="K101" s="52">
        <f t="shared" si="3"/>
        <v>12</v>
      </c>
    </row>
    <row r="102" s="2" customFormat="1" spans="1:11">
      <c r="A102" s="77" t="s">
        <v>451</v>
      </c>
      <c r="B102" s="83" t="s">
        <v>452</v>
      </c>
      <c r="C102" s="51" t="s">
        <v>453</v>
      </c>
      <c r="D102" s="84" t="s">
        <v>454</v>
      </c>
      <c r="E102" s="84" t="s">
        <v>182</v>
      </c>
      <c r="F102" s="51" t="s">
        <v>83</v>
      </c>
      <c r="G102" s="52">
        <v>12</v>
      </c>
      <c r="H102" s="52">
        <v>0</v>
      </c>
      <c r="I102" s="52">
        <v>0</v>
      </c>
      <c r="J102" s="52">
        <f t="shared" si="2"/>
        <v>0</v>
      </c>
      <c r="K102" s="52">
        <f t="shared" si="3"/>
        <v>12</v>
      </c>
    </row>
    <row r="103" s="2" customFormat="1" spans="1:11">
      <c r="A103" s="77" t="s">
        <v>455</v>
      </c>
      <c r="B103" s="83" t="s">
        <v>456</v>
      </c>
      <c r="C103" s="51" t="s">
        <v>457</v>
      </c>
      <c r="D103" s="84" t="s">
        <v>458</v>
      </c>
      <c r="E103" s="84" t="s">
        <v>182</v>
      </c>
      <c r="F103" s="51" t="s">
        <v>83</v>
      </c>
      <c r="G103" s="52">
        <v>12</v>
      </c>
      <c r="H103" s="52">
        <v>0</v>
      </c>
      <c r="I103" s="52">
        <v>0</v>
      </c>
      <c r="J103" s="52">
        <f t="shared" si="2"/>
        <v>0</v>
      </c>
      <c r="K103" s="52">
        <f t="shared" si="3"/>
        <v>12</v>
      </c>
    </row>
    <row r="104" s="2" customFormat="1" spans="1:11">
      <c r="A104" s="77" t="s">
        <v>459</v>
      </c>
      <c r="B104" s="83" t="s">
        <v>460</v>
      </c>
      <c r="C104" s="51" t="s">
        <v>461</v>
      </c>
      <c r="D104" s="84" t="s">
        <v>462</v>
      </c>
      <c r="E104" s="84" t="s">
        <v>182</v>
      </c>
      <c r="F104" s="51" t="s">
        <v>83</v>
      </c>
      <c r="G104" s="52">
        <v>12</v>
      </c>
      <c r="H104" s="52">
        <v>0</v>
      </c>
      <c r="I104" s="52">
        <v>0</v>
      </c>
      <c r="J104" s="52">
        <f t="shared" si="2"/>
        <v>0</v>
      </c>
      <c r="K104" s="52">
        <f t="shared" si="3"/>
        <v>12</v>
      </c>
    </row>
    <row r="105" s="2" customFormat="1" spans="1:11">
      <c r="A105" s="77" t="s">
        <v>463</v>
      </c>
      <c r="B105" s="83" t="s">
        <v>464</v>
      </c>
      <c r="C105" s="51" t="s">
        <v>465</v>
      </c>
      <c r="D105" s="84" t="s">
        <v>466</v>
      </c>
      <c r="E105" s="84" t="s">
        <v>182</v>
      </c>
      <c r="F105" s="51" t="s">
        <v>83</v>
      </c>
      <c r="G105" s="52">
        <v>12</v>
      </c>
      <c r="H105" s="52">
        <v>0</v>
      </c>
      <c r="I105" s="52">
        <v>0</v>
      </c>
      <c r="J105" s="52">
        <f t="shared" si="2"/>
        <v>0</v>
      </c>
      <c r="K105" s="52">
        <f t="shared" si="3"/>
        <v>12</v>
      </c>
    </row>
    <row r="106" s="2" customFormat="1" spans="1:11">
      <c r="A106" s="77" t="s">
        <v>467</v>
      </c>
      <c r="B106" s="83" t="s">
        <v>468</v>
      </c>
      <c r="C106" s="51" t="s">
        <v>469</v>
      </c>
      <c r="D106" s="84" t="s">
        <v>470</v>
      </c>
      <c r="E106" s="84" t="s">
        <v>182</v>
      </c>
      <c r="F106" s="51" t="s">
        <v>83</v>
      </c>
      <c r="G106" s="52">
        <v>12</v>
      </c>
      <c r="H106" s="52">
        <v>0</v>
      </c>
      <c r="I106" s="52">
        <v>0</v>
      </c>
      <c r="J106" s="52">
        <f t="shared" si="2"/>
        <v>0</v>
      </c>
      <c r="K106" s="52">
        <f t="shared" si="3"/>
        <v>12</v>
      </c>
    </row>
    <row r="107" s="2" customFormat="1" spans="1:11">
      <c r="A107" s="77" t="s">
        <v>471</v>
      </c>
      <c r="B107" s="83" t="s">
        <v>472</v>
      </c>
      <c r="C107" s="51" t="s">
        <v>473</v>
      </c>
      <c r="D107" s="84" t="s">
        <v>474</v>
      </c>
      <c r="E107" s="84" t="s">
        <v>182</v>
      </c>
      <c r="F107" s="51" t="s">
        <v>83</v>
      </c>
      <c r="G107" s="52">
        <v>12</v>
      </c>
      <c r="H107" s="52">
        <v>0</v>
      </c>
      <c r="I107" s="52">
        <v>0</v>
      </c>
      <c r="J107" s="52">
        <f t="shared" si="2"/>
        <v>0</v>
      </c>
      <c r="K107" s="52">
        <f t="shared" si="3"/>
        <v>12</v>
      </c>
    </row>
    <row r="108" s="2" customFormat="1" spans="1:11">
      <c r="A108" s="77" t="s">
        <v>475</v>
      </c>
      <c r="B108" s="83" t="s">
        <v>476</v>
      </c>
      <c r="C108" s="51" t="s">
        <v>477</v>
      </c>
      <c r="D108" s="84" t="s">
        <v>478</v>
      </c>
      <c r="E108" s="84" t="s">
        <v>182</v>
      </c>
      <c r="F108" s="51" t="s">
        <v>83</v>
      </c>
      <c r="G108" s="52">
        <v>12</v>
      </c>
      <c r="H108" s="52">
        <v>0</v>
      </c>
      <c r="I108" s="52">
        <v>0</v>
      </c>
      <c r="J108" s="52">
        <f t="shared" si="2"/>
        <v>0</v>
      </c>
      <c r="K108" s="52">
        <f t="shared" si="3"/>
        <v>12</v>
      </c>
    </row>
    <row r="109" s="2" customFormat="1" spans="1:11">
      <c r="A109" s="77" t="s">
        <v>479</v>
      </c>
      <c r="B109" s="83" t="s">
        <v>480</v>
      </c>
      <c r="C109" s="51" t="s">
        <v>481</v>
      </c>
      <c r="D109" s="84" t="s">
        <v>482</v>
      </c>
      <c r="E109" s="84" t="s">
        <v>182</v>
      </c>
      <c r="F109" s="51" t="s">
        <v>83</v>
      </c>
      <c r="G109" s="52">
        <v>12</v>
      </c>
      <c r="H109" s="52">
        <v>0</v>
      </c>
      <c r="I109" s="52">
        <v>0</v>
      </c>
      <c r="J109" s="52">
        <f t="shared" si="2"/>
        <v>0</v>
      </c>
      <c r="K109" s="52">
        <f t="shared" si="3"/>
        <v>12</v>
      </c>
    </row>
    <row r="110" s="2" customFormat="1" spans="1:11">
      <c r="A110" s="77" t="s">
        <v>483</v>
      </c>
      <c r="B110" s="83" t="s">
        <v>484</v>
      </c>
      <c r="C110" s="51" t="s">
        <v>485</v>
      </c>
      <c r="D110" s="84" t="s">
        <v>486</v>
      </c>
      <c r="E110" s="84" t="s">
        <v>182</v>
      </c>
      <c r="F110" s="51" t="s">
        <v>83</v>
      </c>
      <c r="G110" s="52">
        <v>12</v>
      </c>
      <c r="H110" s="52">
        <v>0</v>
      </c>
      <c r="I110" s="52">
        <v>0</v>
      </c>
      <c r="J110" s="52">
        <f t="shared" si="2"/>
        <v>0</v>
      </c>
      <c r="K110" s="52">
        <f t="shared" si="3"/>
        <v>12</v>
      </c>
    </row>
    <row r="111" s="2" customFormat="1" spans="1:11">
      <c r="A111" s="77" t="s">
        <v>487</v>
      </c>
      <c r="B111" s="83" t="s">
        <v>488</v>
      </c>
      <c r="C111" s="51" t="s">
        <v>489</v>
      </c>
      <c r="D111" s="84" t="s">
        <v>490</v>
      </c>
      <c r="E111" s="84" t="s">
        <v>182</v>
      </c>
      <c r="F111" s="51" t="s">
        <v>83</v>
      </c>
      <c r="G111" s="52">
        <v>12</v>
      </c>
      <c r="H111" s="52">
        <v>0</v>
      </c>
      <c r="I111" s="52">
        <v>0</v>
      </c>
      <c r="J111" s="52">
        <f t="shared" si="2"/>
        <v>0</v>
      </c>
      <c r="K111" s="52">
        <f t="shared" si="3"/>
        <v>12</v>
      </c>
    </row>
    <row r="112" s="2" customFormat="1" spans="1:11">
      <c r="A112" s="77" t="s">
        <v>491</v>
      </c>
      <c r="B112" s="83" t="s">
        <v>492</v>
      </c>
      <c r="C112" s="51" t="s">
        <v>493</v>
      </c>
      <c r="D112" s="84" t="s">
        <v>494</v>
      </c>
      <c r="E112" s="84" t="s">
        <v>182</v>
      </c>
      <c r="F112" s="51" t="s">
        <v>83</v>
      </c>
      <c r="G112" s="52">
        <v>12</v>
      </c>
      <c r="H112" s="52">
        <v>0</v>
      </c>
      <c r="I112" s="52">
        <v>0</v>
      </c>
      <c r="J112" s="52">
        <f t="shared" si="2"/>
        <v>0</v>
      </c>
      <c r="K112" s="52">
        <f t="shared" si="3"/>
        <v>12</v>
      </c>
    </row>
    <row r="113" s="2" customFormat="1" spans="1:11">
      <c r="A113" s="77" t="s">
        <v>495</v>
      </c>
      <c r="B113" s="83" t="s">
        <v>496</v>
      </c>
      <c r="C113" s="51" t="s">
        <v>497</v>
      </c>
      <c r="D113" s="84" t="s">
        <v>498</v>
      </c>
      <c r="E113" s="84" t="s">
        <v>182</v>
      </c>
      <c r="F113" s="51" t="s">
        <v>83</v>
      </c>
      <c r="G113" s="52">
        <v>12</v>
      </c>
      <c r="H113" s="52">
        <v>0</v>
      </c>
      <c r="I113" s="52">
        <v>0</v>
      </c>
      <c r="J113" s="52">
        <f t="shared" si="2"/>
        <v>0</v>
      </c>
      <c r="K113" s="52">
        <f t="shared" si="3"/>
        <v>12</v>
      </c>
    </row>
    <row r="114" s="2" customFormat="1" spans="1:11">
      <c r="A114" s="77" t="s">
        <v>499</v>
      </c>
      <c r="B114" s="83" t="s">
        <v>500</v>
      </c>
      <c r="C114" s="51" t="s">
        <v>501</v>
      </c>
      <c r="D114" s="84" t="s">
        <v>502</v>
      </c>
      <c r="E114" s="84" t="s">
        <v>182</v>
      </c>
      <c r="F114" s="51" t="s">
        <v>83</v>
      </c>
      <c r="G114" s="52">
        <v>12</v>
      </c>
      <c r="H114" s="52">
        <v>0</v>
      </c>
      <c r="I114" s="52">
        <v>0</v>
      </c>
      <c r="J114" s="52">
        <f t="shared" si="2"/>
        <v>0</v>
      </c>
      <c r="K114" s="52">
        <f t="shared" si="3"/>
        <v>12</v>
      </c>
    </row>
    <row r="115" s="2" customFormat="1" spans="1:11">
      <c r="A115" s="77" t="s">
        <v>503</v>
      </c>
      <c r="B115" s="83" t="s">
        <v>504</v>
      </c>
      <c r="C115" s="51" t="s">
        <v>505</v>
      </c>
      <c r="D115" s="84" t="s">
        <v>506</v>
      </c>
      <c r="E115" s="84" t="s">
        <v>182</v>
      </c>
      <c r="F115" s="51" t="s">
        <v>507</v>
      </c>
      <c r="G115" s="52">
        <v>2.11</v>
      </c>
      <c r="H115" s="52">
        <v>0</v>
      </c>
      <c r="I115" s="52">
        <v>0</v>
      </c>
      <c r="J115" s="52">
        <f t="shared" si="2"/>
        <v>0</v>
      </c>
      <c r="K115" s="52">
        <f t="shared" si="3"/>
        <v>2.11</v>
      </c>
    </row>
    <row r="116" s="2" customFormat="1" spans="1:11">
      <c r="A116" s="77" t="s">
        <v>503</v>
      </c>
      <c r="B116" s="83" t="s">
        <v>504</v>
      </c>
      <c r="C116" s="51" t="s">
        <v>508</v>
      </c>
      <c r="D116" s="84" t="s">
        <v>506</v>
      </c>
      <c r="E116" s="84" t="s">
        <v>182</v>
      </c>
      <c r="F116" s="51" t="s">
        <v>509</v>
      </c>
      <c r="G116" s="52">
        <v>9.89</v>
      </c>
      <c r="H116" s="52">
        <v>0</v>
      </c>
      <c r="I116" s="52">
        <v>0</v>
      </c>
      <c r="J116" s="52">
        <f t="shared" si="2"/>
        <v>0</v>
      </c>
      <c r="K116" s="52">
        <f t="shared" si="3"/>
        <v>9.89</v>
      </c>
    </row>
    <row r="117" s="2" customFormat="1" spans="1:11">
      <c r="A117" s="77" t="s">
        <v>510</v>
      </c>
      <c r="B117" s="83" t="s">
        <v>511</v>
      </c>
      <c r="C117" s="51" t="s">
        <v>512</v>
      </c>
      <c r="D117" s="84" t="s">
        <v>513</v>
      </c>
      <c r="E117" s="84" t="s">
        <v>182</v>
      </c>
      <c r="F117" s="51" t="s">
        <v>83</v>
      </c>
      <c r="G117" s="52">
        <v>12</v>
      </c>
      <c r="H117" s="52">
        <v>0</v>
      </c>
      <c r="I117" s="52">
        <v>0</v>
      </c>
      <c r="J117" s="52">
        <f t="shared" si="2"/>
        <v>0</v>
      </c>
      <c r="K117" s="52">
        <f t="shared" si="3"/>
        <v>12</v>
      </c>
    </row>
    <row r="118" s="2" customFormat="1" spans="1:11">
      <c r="A118" s="77" t="s">
        <v>514</v>
      </c>
      <c r="B118" s="83" t="s">
        <v>515</v>
      </c>
      <c r="C118" s="51" t="s">
        <v>516</v>
      </c>
      <c r="D118" s="84" t="s">
        <v>517</v>
      </c>
      <c r="E118" s="84" t="s">
        <v>182</v>
      </c>
      <c r="F118" s="51" t="s">
        <v>83</v>
      </c>
      <c r="G118" s="52">
        <v>12</v>
      </c>
      <c r="H118" s="52">
        <v>0</v>
      </c>
      <c r="I118" s="52">
        <v>0</v>
      </c>
      <c r="J118" s="52">
        <f t="shared" si="2"/>
        <v>0</v>
      </c>
      <c r="K118" s="52">
        <f t="shared" si="3"/>
        <v>12</v>
      </c>
    </row>
    <row r="119" s="2" customFormat="1" spans="1:11">
      <c r="A119" s="77" t="s">
        <v>518</v>
      </c>
      <c r="B119" s="83" t="s">
        <v>519</v>
      </c>
      <c r="C119" s="51" t="s">
        <v>520</v>
      </c>
      <c r="D119" s="84" t="s">
        <v>521</v>
      </c>
      <c r="E119" s="84" t="s">
        <v>182</v>
      </c>
      <c r="F119" s="51" t="s">
        <v>522</v>
      </c>
      <c r="G119" s="52">
        <v>0.23</v>
      </c>
      <c r="H119" s="52">
        <v>0</v>
      </c>
      <c r="I119" s="52">
        <v>0</v>
      </c>
      <c r="J119" s="52">
        <f t="shared" si="2"/>
        <v>0</v>
      </c>
      <c r="K119" s="52">
        <f t="shared" si="3"/>
        <v>0.23</v>
      </c>
    </row>
    <row r="120" s="2" customFormat="1" spans="1:11">
      <c r="A120" s="77" t="s">
        <v>518</v>
      </c>
      <c r="B120" s="83" t="s">
        <v>519</v>
      </c>
      <c r="C120" s="51" t="s">
        <v>523</v>
      </c>
      <c r="D120" s="84" t="s">
        <v>521</v>
      </c>
      <c r="E120" s="84" t="s">
        <v>182</v>
      </c>
      <c r="F120" s="51" t="s">
        <v>524</v>
      </c>
      <c r="G120" s="52">
        <v>11.77</v>
      </c>
      <c r="H120" s="52">
        <v>0</v>
      </c>
      <c r="I120" s="52">
        <v>0</v>
      </c>
      <c r="J120" s="52">
        <f t="shared" si="2"/>
        <v>0</v>
      </c>
      <c r="K120" s="52">
        <f t="shared" si="3"/>
        <v>11.77</v>
      </c>
    </row>
    <row r="121" s="2" customFormat="1" spans="1:11">
      <c r="A121" s="77" t="s">
        <v>525</v>
      </c>
      <c r="B121" s="83" t="s">
        <v>526</v>
      </c>
      <c r="C121" s="51" t="s">
        <v>527</v>
      </c>
      <c r="D121" s="84" t="s">
        <v>528</v>
      </c>
      <c r="E121" s="84" t="s">
        <v>182</v>
      </c>
      <c r="F121" s="51" t="s">
        <v>83</v>
      </c>
      <c r="G121" s="52">
        <v>12</v>
      </c>
      <c r="H121" s="52">
        <v>0</v>
      </c>
      <c r="I121" s="52">
        <v>0</v>
      </c>
      <c r="J121" s="52">
        <f t="shared" si="2"/>
        <v>0</v>
      </c>
      <c r="K121" s="52">
        <f t="shared" si="3"/>
        <v>12</v>
      </c>
    </row>
    <row r="122" s="2" customFormat="1" spans="1:11">
      <c r="A122" s="77" t="s">
        <v>529</v>
      </c>
      <c r="B122" s="83" t="s">
        <v>530</v>
      </c>
      <c r="C122" s="51" t="s">
        <v>531</v>
      </c>
      <c r="D122" s="84" t="s">
        <v>532</v>
      </c>
      <c r="E122" s="84" t="s">
        <v>182</v>
      </c>
      <c r="F122" s="51" t="s">
        <v>83</v>
      </c>
      <c r="G122" s="52">
        <v>12</v>
      </c>
      <c r="H122" s="52">
        <v>0</v>
      </c>
      <c r="I122" s="52">
        <v>0</v>
      </c>
      <c r="J122" s="52">
        <f t="shared" si="2"/>
        <v>0</v>
      </c>
      <c r="K122" s="52">
        <f t="shared" si="3"/>
        <v>12</v>
      </c>
    </row>
    <row r="123" s="2" customFormat="1" spans="1:11">
      <c r="A123" s="77" t="s">
        <v>533</v>
      </c>
      <c r="B123" s="83" t="s">
        <v>534</v>
      </c>
      <c r="C123" s="51" t="s">
        <v>535</v>
      </c>
      <c r="D123" s="84" t="s">
        <v>536</v>
      </c>
      <c r="E123" s="84" t="s">
        <v>182</v>
      </c>
      <c r="F123" s="51" t="s">
        <v>83</v>
      </c>
      <c r="G123" s="52">
        <v>12</v>
      </c>
      <c r="H123" s="52">
        <v>0</v>
      </c>
      <c r="I123" s="52">
        <v>0</v>
      </c>
      <c r="J123" s="52">
        <f t="shared" si="2"/>
        <v>0</v>
      </c>
      <c r="K123" s="52">
        <f t="shared" si="3"/>
        <v>12</v>
      </c>
    </row>
    <row r="124" s="2" customFormat="1" spans="1:11">
      <c r="A124" s="77" t="s">
        <v>537</v>
      </c>
      <c r="B124" s="83" t="s">
        <v>538</v>
      </c>
      <c r="C124" s="51" t="s">
        <v>539</v>
      </c>
      <c r="D124" s="84" t="s">
        <v>540</v>
      </c>
      <c r="E124" s="84" t="s">
        <v>182</v>
      </c>
      <c r="F124" s="51" t="s">
        <v>83</v>
      </c>
      <c r="G124" s="52">
        <v>12</v>
      </c>
      <c r="H124" s="52">
        <v>0</v>
      </c>
      <c r="I124" s="52">
        <v>0</v>
      </c>
      <c r="J124" s="52">
        <f t="shared" si="2"/>
        <v>0</v>
      </c>
      <c r="K124" s="52">
        <f t="shared" si="3"/>
        <v>12</v>
      </c>
    </row>
    <row r="125" s="2" customFormat="1" spans="1:11">
      <c r="A125" s="77" t="s">
        <v>541</v>
      </c>
      <c r="B125" s="83" t="s">
        <v>542</v>
      </c>
      <c r="C125" s="51" t="s">
        <v>543</v>
      </c>
      <c r="D125" s="84" t="s">
        <v>544</v>
      </c>
      <c r="E125" s="84" t="s">
        <v>182</v>
      </c>
      <c r="F125" s="51" t="s">
        <v>83</v>
      </c>
      <c r="G125" s="52">
        <v>12</v>
      </c>
      <c r="H125" s="52">
        <v>0</v>
      </c>
      <c r="I125" s="52">
        <v>0</v>
      </c>
      <c r="J125" s="52">
        <f t="shared" si="2"/>
        <v>0</v>
      </c>
      <c r="K125" s="52">
        <f t="shared" si="3"/>
        <v>12</v>
      </c>
    </row>
    <row r="126" s="2" customFormat="1" spans="1:11">
      <c r="A126" s="77" t="s">
        <v>545</v>
      </c>
      <c r="B126" s="83" t="s">
        <v>546</v>
      </c>
      <c r="C126" s="51" t="s">
        <v>547</v>
      </c>
      <c r="D126" s="84" t="s">
        <v>548</v>
      </c>
      <c r="E126" s="84" t="s">
        <v>182</v>
      </c>
      <c r="F126" s="51" t="s">
        <v>83</v>
      </c>
      <c r="G126" s="52">
        <v>12</v>
      </c>
      <c r="H126" s="52">
        <v>0</v>
      </c>
      <c r="I126" s="52">
        <v>0</v>
      </c>
      <c r="J126" s="52">
        <f t="shared" si="2"/>
        <v>0</v>
      </c>
      <c r="K126" s="52">
        <f t="shared" si="3"/>
        <v>12</v>
      </c>
    </row>
    <row r="127" s="2" customFormat="1" spans="1:11">
      <c r="A127" s="77" t="s">
        <v>549</v>
      </c>
      <c r="B127" s="83" t="s">
        <v>550</v>
      </c>
      <c r="C127" s="51" t="s">
        <v>551</v>
      </c>
      <c r="D127" s="84" t="s">
        <v>552</v>
      </c>
      <c r="E127" s="84" t="s">
        <v>182</v>
      </c>
      <c r="F127" s="51" t="s">
        <v>83</v>
      </c>
      <c r="G127" s="52">
        <v>12</v>
      </c>
      <c r="H127" s="52">
        <v>0</v>
      </c>
      <c r="I127" s="52">
        <v>0</v>
      </c>
      <c r="J127" s="52">
        <f t="shared" si="2"/>
        <v>0</v>
      </c>
      <c r="K127" s="52">
        <f t="shared" si="3"/>
        <v>12</v>
      </c>
    </row>
    <row r="128" s="2" customFormat="1" spans="1:11">
      <c r="A128" s="77" t="s">
        <v>553</v>
      </c>
      <c r="B128" s="83" t="s">
        <v>554</v>
      </c>
      <c r="C128" s="51" t="s">
        <v>555</v>
      </c>
      <c r="D128" s="84" t="s">
        <v>556</v>
      </c>
      <c r="E128" s="84" t="s">
        <v>182</v>
      </c>
      <c r="F128" s="51" t="s">
        <v>83</v>
      </c>
      <c r="G128" s="52">
        <v>12</v>
      </c>
      <c r="H128" s="52">
        <v>0</v>
      </c>
      <c r="I128" s="52">
        <v>0</v>
      </c>
      <c r="J128" s="52">
        <f t="shared" si="2"/>
        <v>0</v>
      </c>
      <c r="K128" s="52">
        <f t="shared" si="3"/>
        <v>12</v>
      </c>
    </row>
    <row r="129" s="2" customFormat="1" spans="1:11">
      <c r="A129" s="77" t="s">
        <v>557</v>
      </c>
      <c r="B129" s="83" t="s">
        <v>558</v>
      </c>
      <c r="C129" s="51" t="s">
        <v>559</v>
      </c>
      <c r="D129" s="84" t="s">
        <v>560</v>
      </c>
      <c r="E129" s="84" t="s">
        <v>182</v>
      </c>
      <c r="F129" s="51" t="s">
        <v>83</v>
      </c>
      <c r="G129" s="52">
        <v>12</v>
      </c>
      <c r="H129" s="52">
        <v>0</v>
      </c>
      <c r="I129" s="52">
        <v>0</v>
      </c>
      <c r="J129" s="52">
        <f t="shared" si="2"/>
        <v>0</v>
      </c>
      <c r="K129" s="52">
        <f t="shared" si="3"/>
        <v>12</v>
      </c>
    </row>
    <row r="130" s="2" customFormat="1" spans="1:11">
      <c r="A130" s="77" t="s">
        <v>561</v>
      </c>
      <c r="B130" s="83" t="s">
        <v>562</v>
      </c>
      <c r="C130" s="51" t="s">
        <v>563</v>
      </c>
      <c r="D130" s="84" t="s">
        <v>564</v>
      </c>
      <c r="E130" s="84" t="s">
        <v>182</v>
      </c>
      <c r="F130" s="51" t="s">
        <v>565</v>
      </c>
      <c r="G130" s="52">
        <v>7.85</v>
      </c>
      <c r="H130" s="52">
        <v>0</v>
      </c>
      <c r="I130" s="52">
        <v>0</v>
      </c>
      <c r="J130" s="52">
        <f t="shared" si="2"/>
        <v>0</v>
      </c>
      <c r="K130" s="52">
        <f t="shared" si="3"/>
        <v>7.85</v>
      </c>
    </row>
    <row r="131" s="2" customFormat="1" spans="1:11">
      <c r="A131" s="77" t="s">
        <v>561</v>
      </c>
      <c r="B131" s="83" t="s">
        <v>562</v>
      </c>
      <c r="C131" s="51" t="s">
        <v>566</v>
      </c>
      <c r="D131" s="84" t="s">
        <v>564</v>
      </c>
      <c r="E131" s="84" t="s">
        <v>182</v>
      </c>
      <c r="F131" s="51" t="s">
        <v>567</v>
      </c>
      <c r="G131" s="52">
        <v>4.15</v>
      </c>
      <c r="H131" s="52">
        <v>0</v>
      </c>
      <c r="I131" s="52">
        <v>0</v>
      </c>
      <c r="J131" s="52">
        <f t="shared" si="2"/>
        <v>0</v>
      </c>
      <c r="K131" s="52">
        <f t="shared" si="3"/>
        <v>4.15</v>
      </c>
    </row>
    <row r="132" s="2" customFormat="1" spans="1:11">
      <c r="A132" s="77" t="s">
        <v>568</v>
      </c>
      <c r="B132" s="83" t="s">
        <v>569</v>
      </c>
      <c r="C132" s="51" t="s">
        <v>570</v>
      </c>
      <c r="D132" s="84" t="s">
        <v>571</v>
      </c>
      <c r="E132" s="84" t="s">
        <v>182</v>
      </c>
      <c r="F132" s="51" t="s">
        <v>83</v>
      </c>
      <c r="G132" s="52">
        <v>12</v>
      </c>
      <c r="H132" s="52">
        <v>0</v>
      </c>
      <c r="I132" s="52">
        <v>0</v>
      </c>
      <c r="J132" s="52">
        <f t="shared" si="2"/>
        <v>0</v>
      </c>
      <c r="K132" s="52">
        <f t="shared" si="3"/>
        <v>12</v>
      </c>
    </row>
    <row r="133" s="2" customFormat="1" spans="1:11">
      <c r="A133" s="77" t="s">
        <v>572</v>
      </c>
      <c r="B133" s="83" t="s">
        <v>573</v>
      </c>
      <c r="C133" s="51" t="s">
        <v>417</v>
      </c>
      <c r="D133" s="84" t="s">
        <v>574</v>
      </c>
      <c r="E133" s="84" t="s">
        <v>182</v>
      </c>
      <c r="F133" s="51" t="s">
        <v>83</v>
      </c>
      <c r="G133" s="52">
        <v>12</v>
      </c>
      <c r="H133" s="52">
        <v>0</v>
      </c>
      <c r="I133" s="52">
        <v>0</v>
      </c>
      <c r="J133" s="52">
        <f t="shared" ref="J133:J196" si="4">H133-I133</f>
        <v>0</v>
      </c>
      <c r="K133" s="52">
        <f t="shared" ref="K133:K196" si="5">G133+J133</f>
        <v>12</v>
      </c>
    </row>
    <row r="134" s="2" customFormat="1" spans="1:11">
      <c r="A134" s="77" t="s">
        <v>575</v>
      </c>
      <c r="B134" s="83" t="s">
        <v>576</v>
      </c>
      <c r="C134" s="51" t="s">
        <v>577</v>
      </c>
      <c r="D134" s="84" t="s">
        <v>578</v>
      </c>
      <c r="E134" s="84" t="s">
        <v>182</v>
      </c>
      <c r="F134" s="51" t="s">
        <v>83</v>
      </c>
      <c r="G134" s="52">
        <v>12</v>
      </c>
      <c r="H134" s="52">
        <v>0</v>
      </c>
      <c r="I134" s="52">
        <v>0</v>
      </c>
      <c r="J134" s="52">
        <f t="shared" si="4"/>
        <v>0</v>
      </c>
      <c r="K134" s="52">
        <f t="shared" si="5"/>
        <v>12</v>
      </c>
    </row>
    <row r="135" s="2" customFormat="1" spans="1:11">
      <c r="A135" s="77" t="s">
        <v>579</v>
      </c>
      <c r="B135" s="83" t="s">
        <v>580</v>
      </c>
      <c r="C135" s="51" t="s">
        <v>581</v>
      </c>
      <c r="D135" s="84" t="s">
        <v>582</v>
      </c>
      <c r="E135" s="84" t="s">
        <v>182</v>
      </c>
      <c r="F135" s="51" t="s">
        <v>83</v>
      </c>
      <c r="G135" s="52">
        <v>12</v>
      </c>
      <c r="H135" s="52">
        <v>0</v>
      </c>
      <c r="I135" s="52">
        <v>0</v>
      </c>
      <c r="J135" s="52">
        <f t="shared" si="4"/>
        <v>0</v>
      </c>
      <c r="K135" s="52">
        <f t="shared" si="5"/>
        <v>12</v>
      </c>
    </row>
    <row r="136" s="2" customFormat="1" spans="1:11">
      <c r="A136" s="77" t="s">
        <v>583</v>
      </c>
      <c r="B136" s="83" t="s">
        <v>584</v>
      </c>
      <c r="C136" s="51" t="s">
        <v>585</v>
      </c>
      <c r="D136" s="84" t="s">
        <v>586</v>
      </c>
      <c r="E136" s="84" t="s">
        <v>182</v>
      </c>
      <c r="F136" s="51" t="s">
        <v>83</v>
      </c>
      <c r="G136" s="52">
        <v>12</v>
      </c>
      <c r="H136" s="52">
        <v>0</v>
      </c>
      <c r="I136" s="52">
        <v>0</v>
      </c>
      <c r="J136" s="52">
        <f t="shared" si="4"/>
        <v>0</v>
      </c>
      <c r="K136" s="52">
        <f t="shared" si="5"/>
        <v>12</v>
      </c>
    </row>
    <row r="137" s="2" customFormat="1" spans="1:11">
      <c r="A137" s="77" t="s">
        <v>587</v>
      </c>
      <c r="B137" s="83" t="s">
        <v>588</v>
      </c>
      <c r="C137" s="51" t="s">
        <v>589</v>
      </c>
      <c r="D137" s="84" t="s">
        <v>590</v>
      </c>
      <c r="E137" s="84" t="s">
        <v>182</v>
      </c>
      <c r="F137" s="51" t="s">
        <v>83</v>
      </c>
      <c r="G137" s="52">
        <v>12</v>
      </c>
      <c r="H137" s="52">
        <v>0</v>
      </c>
      <c r="I137" s="52">
        <v>0</v>
      </c>
      <c r="J137" s="52">
        <f t="shared" si="4"/>
        <v>0</v>
      </c>
      <c r="K137" s="52">
        <f t="shared" si="5"/>
        <v>12</v>
      </c>
    </row>
    <row r="138" s="2" customFormat="1" spans="1:11">
      <c r="A138" s="77" t="s">
        <v>591</v>
      </c>
      <c r="B138" s="83" t="s">
        <v>592</v>
      </c>
      <c r="C138" s="51" t="s">
        <v>593</v>
      </c>
      <c r="D138" s="84" t="s">
        <v>594</v>
      </c>
      <c r="E138" s="84" t="s">
        <v>182</v>
      </c>
      <c r="F138" s="51" t="s">
        <v>83</v>
      </c>
      <c r="G138" s="52">
        <v>12</v>
      </c>
      <c r="H138" s="52">
        <v>0</v>
      </c>
      <c r="I138" s="52">
        <v>0</v>
      </c>
      <c r="J138" s="52">
        <f t="shared" si="4"/>
        <v>0</v>
      </c>
      <c r="K138" s="52">
        <f t="shared" si="5"/>
        <v>12</v>
      </c>
    </row>
    <row r="139" s="2" customFormat="1" spans="1:11">
      <c r="A139" s="77" t="s">
        <v>595</v>
      </c>
      <c r="B139" s="83" t="s">
        <v>596</v>
      </c>
      <c r="C139" s="51" t="s">
        <v>597</v>
      </c>
      <c r="D139" s="84" t="s">
        <v>598</v>
      </c>
      <c r="E139" s="84" t="s">
        <v>182</v>
      </c>
      <c r="F139" s="51" t="s">
        <v>83</v>
      </c>
      <c r="G139" s="52">
        <v>12</v>
      </c>
      <c r="H139" s="52">
        <v>0</v>
      </c>
      <c r="I139" s="52">
        <v>0</v>
      </c>
      <c r="J139" s="52">
        <f t="shared" si="4"/>
        <v>0</v>
      </c>
      <c r="K139" s="52">
        <f t="shared" si="5"/>
        <v>12</v>
      </c>
    </row>
    <row r="140" s="2" customFormat="1" spans="1:11">
      <c r="A140" s="77" t="s">
        <v>599</v>
      </c>
      <c r="B140" s="83" t="s">
        <v>600</v>
      </c>
      <c r="C140" s="51" t="s">
        <v>601</v>
      </c>
      <c r="D140" s="84" t="s">
        <v>602</v>
      </c>
      <c r="E140" s="84" t="s">
        <v>182</v>
      </c>
      <c r="F140" s="51" t="s">
        <v>83</v>
      </c>
      <c r="G140" s="52">
        <v>12</v>
      </c>
      <c r="H140" s="52">
        <v>0</v>
      </c>
      <c r="I140" s="52">
        <v>0</v>
      </c>
      <c r="J140" s="52">
        <f t="shared" si="4"/>
        <v>0</v>
      </c>
      <c r="K140" s="52">
        <f t="shared" si="5"/>
        <v>12</v>
      </c>
    </row>
    <row r="141" s="2" customFormat="1" spans="1:11">
      <c r="A141" s="77" t="s">
        <v>603</v>
      </c>
      <c r="B141" s="83" t="s">
        <v>604</v>
      </c>
      <c r="C141" s="51" t="s">
        <v>605</v>
      </c>
      <c r="D141" s="84" t="s">
        <v>606</v>
      </c>
      <c r="E141" s="84" t="s">
        <v>182</v>
      </c>
      <c r="F141" s="51" t="s">
        <v>83</v>
      </c>
      <c r="G141" s="52">
        <v>12</v>
      </c>
      <c r="H141" s="52">
        <v>0</v>
      </c>
      <c r="I141" s="52">
        <v>0</v>
      </c>
      <c r="J141" s="52">
        <f t="shared" si="4"/>
        <v>0</v>
      </c>
      <c r="K141" s="52">
        <f t="shared" si="5"/>
        <v>12</v>
      </c>
    </row>
    <row r="142" s="2" customFormat="1" spans="1:11">
      <c r="A142" s="77" t="s">
        <v>607</v>
      </c>
      <c r="B142" s="83" t="s">
        <v>608</v>
      </c>
      <c r="C142" s="51" t="s">
        <v>609</v>
      </c>
      <c r="D142" s="84" t="s">
        <v>610</v>
      </c>
      <c r="E142" s="84" t="s">
        <v>182</v>
      </c>
      <c r="F142" s="51" t="s">
        <v>83</v>
      </c>
      <c r="G142" s="52">
        <v>12</v>
      </c>
      <c r="H142" s="52">
        <v>0</v>
      </c>
      <c r="I142" s="52">
        <v>0</v>
      </c>
      <c r="J142" s="52">
        <f t="shared" si="4"/>
        <v>0</v>
      </c>
      <c r="K142" s="52">
        <f t="shared" si="5"/>
        <v>12</v>
      </c>
    </row>
    <row r="143" s="2" customFormat="1" spans="1:11">
      <c r="A143" s="77" t="s">
        <v>611</v>
      </c>
      <c r="B143" s="83" t="s">
        <v>612</v>
      </c>
      <c r="C143" s="51" t="s">
        <v>613</v>
      </c>
      <c r="D143" s="84" t="s">
        <v>614</v>
      </c>
      <c r="E143" s="84" t="s">
        <v>182</v>
      </c>
      <c r="F143" s="51" t="s">
        <v>83</v>
      </c>
      <c r="G143" s="52">
        <v>12</v>
      </c>
      <c r="H143" s="52">
        <v>0</v>
      </c>
      <c r="I143" s="52">
        <v>0</v>
      </c>
      <c r="J143" s="52">
        <f t="shared" si="4"/>
        <v>0</v>
      </c>
      <c r="K143" s="52">
        <f t="shared" si="5"/>
        <v>12</v>
      </c>
    </row>
    <row r="144" s="2" customFormat="1" spans="1:11">
      <c r="A144" s="77" t="s">
        <v>615</v>
      </c>
      <c r="B144" s="83" t="s">
        <v>616</v>
      </c>
      <c r="C144" s="51" t="s">
        <v>617</v>
      </c>
      <c r="D144" s="84" t="s">
        <v>618</v>
      </c>
      <c r="E144" s="84" t="s">
        <v>182</v>
      </c>
      <c r="F144" s="51" t="s">
        <v>83</v>
      </c>
      <c r="G144" s="52">
        <v>12</v>
      </c>
      <c r="H144" s="52">
        <v>0</v>
      </c>
      <c r="I144" s="52">
        <v>0</v>
      </c>
      <c r="J144" s="52">
        <f t="shared" si="4"/>
        <v>0</v>
      </c>
      <c r="K144" s="52">
        <f t="shared" si="5"/>
        <v>12</v>
      </c>
    </row>
    <row r="145" s="2" customFormat="1" spans="1:11">
      <c r="A145" s="77" t="s">
        <v>619</v>
      </c>
      <c r="B145" s="83" t="s">
        <v>620</v>
      </c>
      <c r="C145" s="51" t="s">
        <v>621</v>
      </c>
      <c r="D145" s="84" t="s">
        <v>622</v>
      </c>
      <c r="E145" s="84" t="s">
        <v>182</v>
      </c>
      <c r="F145" s="51" t="s">
        <v>83</v>
      </c>
      <c r="G145" s="52">
        <v>12</v>
      </c>
      <c r="H145" s="52">
        <v>0</v>
      </c>
      <c r="I145" s="52">
        <v>0</v>
      </c>
      <c r="J145" s="52">
        <f t="shared" si="4"/>
        <v>0</v>
      </c>
      <c r="K145" s="52">
        <f t="shared" si="5"/>
        <v>12</v>
      </c>
    </row>
    <row r="146" s="2" customFormat="1" spans="1:11">
      <c r="A146" s="77" t="s">
        <v>623</v>
      </c>
      <c r="B146" s="83" t="s">
        <v>624</v>
      </c>
      <c r="C146" s="51" t="s">
        <v>625</v>
      </c>
      <c r="D146" s="84" t="s">
        <v>626</v>
      </c>
      <c r="E146" s="84" t="s">
        <v>182</v>
      </c>
      <c r="F146" s="51" t="s">
        <v>83</v>
      </c>
      <c r="G146" s="52">
        <v>12</v>
      </c>
      <c r="H146" s="52">
        <v>0</v>
      </c>
      <c r="I146" s="52">
        <v>0</v>
      </c>
      <c r="J146" s="52">
        <f t="shared" si="4"/>
        <v>0</v>
      </c>
      <c r="K146" s="52">
        <f t="shared" si="5"/>
        <v>12</v>
      </c>
    </row>
    <row r="147" s="2" customFormat="1" spans="1:11">
      <c r="A147" s="77" t="s">
        <v>627</v>
      </c>
      <c r="B147" s="83" t="s">
        <v>628</v>
      </c>
      <c r="C147" s="51" t="s">
        <v>156</v>
      </c>
      <c r="D147" s="84" t="s">
        <v>629</v>
      </c>
      <c r="E147" s="84" t="s">
        <v>182</v>
      </c>
      <c r="F147" s="51" t="s">
        <v>83</v>
      </c>
      <c r="G147" s="52">
        <v>12</v>
      </c>
      <c r="H147" s="52">
        <v>0</v>
      </c>
      <c r="I147" s="52">
        <v>0</v>
      </c>
      <c r="J147" s="52">
        <f t="shared" si="4"/>
        <v>0</v>
      </c>
      <c r="K147" s="52">
        <f t="shared" si="5"/>
        <v>12</v>
      </c>
    </row>
    <row r="148" s="2" customFormat="1" spans="1:11">
      <c r="A148" s="77" t="s">
        <v>630</v>
      </c>
      <c r="B148" s="83" t="s">
        <v>631</v>
      </c>
      <c r="C148" s="51" t="s">
        <v>632</v>
      </c>
      <c r="D148" s="84" t="s">
        <v>633</v>
      </c>
      <c r="E148" s="84" t="s">
        <v>182</v>
      </c>
      <c r="F148" s="51" t="s">
        <v>83</v>
      </c>
      <c r="G148" s="52">
        <v>12</v>
      </c>
      <c r="H148" s="52">
        <v>0</v>
      </c>
      <c r="I148" s="52">
        <v>0</v>
      </c>
      <c r="J148" s="52">
        <f t="shared" si="4"/>
        <v>0</v>
      </c>
      <c r="K148" s="52">
        <f t="shared" si="5"/>
        <v>12</v>
      </c>
    </row>
    <row r="149" s="2" customFormat="1" spans="1:11">
      <c r="A149" s="77" t="s">
        <v>634</v>
      </c>
      <c r="B149" s="83" t="s">
        <v>635</v>
      </c>
      <c r="C149" s="51" t="s">
        <v>636</v>
      </c>
      <c r="D149" s="84" t="s">
        <v>637</v>
      </c>
      <c r="E149" s="84" t="s">
        <v>182</v>
      </c>
      <c r="F149" s="51" t="s">
        <v>83</v>
      </c>
      <c r="G149" s="52">
        <v>12</v>
      </c>
      <c r="H149" s="52">
        <v>0</v>
      </c>
      <c r="I149" s="52">
        <v>0</v>
      </c>
      <c r="J149" s="52">
        <f t="shared" si="4"/>
        <v>0</v>
      </c>
      <c r="K149" s="52">
        <f t="shared" si="5"/>
        <v>12</v>
      </c>
    </row>
    <row r="150" s="2" customFormat="1" spans="1:11">
      <c r="A150" s="77" t="s">
        <v>638</v>
      </c>
      <c r="B150" s="83" t="s">
        <v>639</v>
      </c>
      <c r="C150" s="51" t="s">
        <v>640</v>
      </c>
      <c r="D150" s="84" t="s">
        <v>641</v>
      </c>
      <c r="E150" s="84" t="s">
        <v>182</v>
      </c>
      <c r="F150" s="51" t="s">
        <v>83</v>
      </c>
      <c r="G150" s="52">
        <v>12</v>
      </c>
      <c r="H150" s="52">
        <v>0</v>
      </c>
      <c r="I150" s="52">
        <v>0</v>
      </c>
      <c r="J150" s="52">
        <f t="shared" si="4"/>
        <v>0</v>
      </c>
      <c r="K150" s="52">
        <f t="shared" si="5"/>
        <v>12</v>
      </c>
    </row>
    <row r="151" s="2" customFormat="1" spans="1:11">
      <c r="A151" s="77" t="s">
        <v>642</v>
      </c>
      <c r="B151" s="83" t="s">
        <v>643</v>
      </c>
      <c r="C151" s="51" t="s">
        <v>644</v>
      </c>
      <c r="D151" s="84" t="s">
        <v>645</v>
      </c>
      <c r="E151" s="84" t="s">
        <v>182</v>
      </c>
      <c r="F151" s="51" t="s">
        <v>83</v>
      </c>
      <c r="G151" s="52">
        <v>12</v>
      </c>
      <c r="H151" s="52">
        <v>0</v>
      </c>
      <c r="I151" s="52">
        <v>0</v>
      </c>
      <c r="J151" s="52">
        <f t="shared" si="4"/>
        <v>0</v>
      </c>
      <c r="K151" s="52">
        <f t="shared" si="5"/>
        <v>12</v>
      </c>
    </row>
    <row r="152" s="2" customFormat="1" spans="1:11">
      <c r="A152" s="77" t="s">
        <v>646</v>
      </c>
      <c r="B152" s="83" t="s">
        <v>647</v>
      </c>
      <c r="C152" s="51" t="s">
        <v>648</v>
      </c>
      <c r="D152" s="84" t="s">
        <v>649</v>
      </c>
      <c r="E152" s="84" t="s">
        <v>182</v>
      </c>
      <c r="F152" s="51" t="s">
        <v>83</v>
      </c>
      <c r="G152" s="52">
        <v>12</v>
      </c>
      <c r="H152" s="52">
        <v>0</v>
      </c>
      <c r="I152" s="52">
        <v>0</v>
      </c>
      <c r="J152" s="52">
        <f t="shared" si="4"/>
        <v>0</v>
      </c>
      <c r="K152" s="52">
        <f t="shared" si="5"/>
        <v>12</v>
      </c>
    </row>
    <row r="153" s="2" customFormat="1" spans="1:11">
      <c r="A153" s="77" t="s">
        <v>650</v>
      </c>
      <c r="B153" s="83" t="s">
        <v>651</v>
      </c>
      <c r="C153" s="51" t="s">
        <v>652</v>
      </c>
      <c r="D153" s="84" t="s">
        <v>653</v>
      </c>
      <c r="E153" s="84" t="s">
        <v>182</v>
      </c>
      <c r="F153" s="51" t="s">
        <v>654</v>
      </c>
      <c r="G153" s="52">
        <v>5.63</v>
      </c>
      <c r="H153" s="52">
        <v>0</v>
      </c>
      <c r="I153" s="52">
        <v>0</v>
      </c>
      <c r="J153" s="52">
        <f t="shared" si="4"/>
        <v>0</v>
      </c>
      <c r="K153" s="52">
        <f t="shared" si="5"/>
        <v>5.63</v>
      </c>
    </row>
    <row r="154" s="2" customFormat="1" spans="1:11">
      <c r="A154" s="77" t="s">
        <v>650</v>
      </c>
      <c r="B154" s="83" t="s">
        <v>651</v>
      </c>
      <c r="C154" s="51" t="s">
        <v>655</v>
      </c>
      <c r="D154" s="84" t="s">
        <v>653</v>
      </c>
      <c r="E154" s="84" t="s">
        <v>182</v>
      </c>
      <c r="F154" s="51" t="s">
        <v>656</v>
      </c>
      <c r="G154" s="52">
        <v>6.37</v>
      </c>
      <c r="H154" s="52">
        <v>0</v>
      </c>
      <c r="I154" s="52">
        <v>0</v>
      </c>
      <c r="J154" s="52">
        <f t="shared" si="4"/>
        <v>0</v>
      </c>
      <c r="K154" s="52">
        <f t="shared" si="5"/>
        <v>6.37</v>
      </c>
    </row>
    <row r="155" s="2" customFormat="1" spans="1:11">
      <c r="A155" s="77" t="s">
        <v>657</v>
      </c>
      <c r="B155" s="83" t="s">
        <v>658</v>
      </c>
      <c r="C155" s="51" t="s">
        <v>659</v>
      </c>
      <c r="D155" s="84" t="s">
        <v>660</v>
      </c>
      <c r="E155" s="84" t="s">
        <v>182</v>
      </c>
      <c r="F155" s="51" t="s">
        <v>83</v>
      </c>
      <c r="G155" s="52">
        <v>12</v>
      </c>
      <c r="H155" s="52">
        <v>0</v>
      </c>
      <c r="I155" s="52">
        <v>0</v>
      </c>
      <c r="J155" s="52">
        <f t="shared" si="4"/>
        <v>0</v>
      </c>
      <c r="K155" s="52">
        <f t="shared" si="5"/>
        <v>12</v>
      </c>
    </row>
    <row r="156" s="2" customFormat="1" spans="1:11">
      <c r="A156" s="77" t="s">
        <v>661</v>
      </c>
      <c r="B156" s="83" t="s">
        <v>662</v>
      </c>
      <c r="C156" s="51" t="s">
        <v>663</v>
      </c>
      <c r="D156" s="84" t="s">
        <v>664</v>
      </c>
      <c r="E156" s="84" t="s">
        <v>182</v>
      </c>
      <c r="F156" s="51" t="s">
        <v>83</v>
      </c>
      <c r="G156" s="52">
        <v>12</v>
      </c>
      <c r="H156" s="52">
        <v>0</v>
      </c>
      <c r="I156" s="52">
        <v>0</v>
      </c>
      <c r="J156" s="52">
        <f t="shared" si="4"/>
        <v>0</v>
      </c>
      <c r="K156" s="52">
        <f t="shared" si="5"/>
        <v>12</v>
      </c>
    </row>
    <row r="157" s="2" customFormat="1" spans="1:11">
      <c r="A157" s="77" t="s">
        <v>665</v>
      </c>
      <c r="B157" s="83" t="s">
        <v>666</v>
      </c>
      <c r="C157" s="51" t="s">
        <v>667</v>
      </c>
      <c r="D157" s="84" t="s">
        <v>668</v>
      </c>
      <c r="E157" s="84" t="s">
        <v>182</v>
      </c>
      <c r="F157" s="51" t="s">
        <v>83</v>
      </c>
      <c r="G157" s="52">
        <v>12</v>
      </c>
      <c r="H157" s="52">
        <v>0</v>
      </c>
      <c r="I157" s="52">
        <v>0</v>
      </c>
      <c r="J157" s="52">
        <f t="shared" si="4"/>
        <v>0</v>
      </c>
      <c r="K157" s="52">
        <f t="shared" si="5"/>
        <v>12</v>
      </c>
    </row>
    <row r="158" s="2" customFormat="1" spans="1:11">
      <c r="A158" s="77" t="s">
        <v>669</v>
      </c>
      <c r="B158" s="83" t="s">
        <v>670</v>
      </c>
      <c r="C158" s="51" t="s">
        <v>671</v>
      </c>
      <c r="D158" s="84" t="s">
        <v>672</v>
      </c>
      <c r="E158" s="84" t="s">
        <v>182</v>
      </c>
      <c r="F158" s="51" t="s">
        <v>83</v>
      </c>
      <c r="G158" s="52">
        <v>12</v>
      </c>
      <c r="H158" s="52">
        <v>0</v>
      </c>
      <c r="I158" s="52">
        <v>0</v>
      </c>
      <c r="J158" s="52">
        <f t="shared" si="4"/>
        <v>0</v>
      </c>
      <c r="K158" s="52">
        <f t="shared" si="5"/>
        <v>12</v>
      </c>
    </row>
    <row r="159" s="2" customFormat="1" spans="1:11">
      <c r="A159" s="77" t="s">
        <v>673</v>
      </c>
      <c r="B159" s="83" t="s">
        <v>674</v>
      </c>
      <c r="C159" s="51" t="s">
        <v>675</v>
      </c>
      <c r="D159" s="84" t="s">
        <v>676</v>
      </c>
      <c r="E159" s="84" t="s">
        <v>182</v>
      </c>
      <c r="F159" s="51" t="s">
        <v>83</v>
      </c>
      <c r="G159" s="52">
        <v>12</v>
      </c>
      <c r="H159" s="52">
        <v>0</v>
      </c>
      <c r="I159" s="52">
        <v>0</v>
      </c>
      <c r="J159" s="52">
        <f t="shared" si="4"/>
        <v>0</v>
      </c>
      <c r="K159" s="52">
        <f t="shared" si="5"/>
        <v>12</v>
      </c>
    </row>
    <row r="160" s="2" customFormat="1" spans="1:11">
      <c r="A160" s="77" t="s">
        <v>677</v>
      </c>
      <c r="B160" s="83" t="s">
        <v>678</v>
      </c>
      <c r="C160" s="51" t="s">
        <v>679</v>
      </c>
      <c r="D160" s="84" t="s">
        <v>680</v>
      </c>
      <c r="E160" s="84" t="s">
        <v>182</v>
      </c>
      <c r="F160" s="51" t="s">
        <v>83</v>
      </c>
      <c r="G160" s="52">
        <v>12</v>
      </c>
      <c r="H160" s="52">
        <v>0</v>
      </c>
      <c r="I160" s="52">
        <v>0</v>
      </c>
      <c r="J160" s="52">
        <f t="shared" si="4"/>
        <v>0</v>
      </c>
      <c r="K160" s="52">
        <f t="shared" si="5"/>
        <v>12</v>
      </c>
    </row>
    <row r="161" s="2" customFormat="1" spans="1:11">
      <c r="A161" s="77" t="s">
        <v>681</v>
      </c>
      <c r="B161" s="83" t="s">
        <v>682</v>
      </c>
      <c r="C161" s="51" t="s">
        <v>683</v>
      </c>
      <c r="D161" s="84" t="s">
        <v>684</v>
      </c>
      <c r="E161" s="84" t="s">
        <v>182</v>
      </c>
      <c r="F161" s="51" t="s">
        <v>83</v>
      </c>
      <c r="G161" s="52">
        <v>12</v>
      </c>
      <c r="H161" s="52">
        <v>0</v>
      </c>
      <c r="I161" s="52">
        <v>0</v>
      </c>
      <c r="J161" s="52">
        <f t="shared" si="4"/>
        <v>0</v>
      </c>
      <c r="K161" s="52">
        <f t="shared" si="5"/>
        <v>12</v>
      </c>
    </row>
    <row r="162" s="2" customFormat="1" spans="1:11">
      <c r="A162" s="77" t="s">
        <v>685</v>
      </c>
      <c r="B162" s="83" t="s">
        <v>686</v>
      </c>
      <c r="C162" s="51" t="s">
        <v>687</v>
      </c>
      <c r="D162" s="84" t="s">
        <v>688</v>
      </c>
      <c r="E162" s="84" t="s">
        <v>182</v>
      </c>
      <c r="F162" s="51" t="s">
        <v>83</v>
      </c>
      <c r="G162" s="52">
        <v>12</v>
      </c>
      <c r="H162" s="52">
        <v>0</v>
      </c>
      <c r="I162" s="52">
        <v>0</v>
      </c>
      <c r="J162" s="52">
        <f t="shared" si="4"/>
        <v>0</v>
      </c>
      <c r="K162" s="52">
        <f t="shared" si="5"/>
        <v>12</v>
      </c>
    </row>
    <row r="163" s="2" customFormat="1" spans="1:11">
      <c r="A163" s="77" t="s">
        <v>689</v>
      </c>
      <c r="B163" s="83" t="s">
        <v>690</v>
      </c>
      <c r="C163" s="51" t="s">
        <v>691</v>
      </c>
      <c r="D163" s="84" t="s">
        <v>692</v>
      </c>
      <c r="E163" s="84" t="s">
        <v>182</v>
      </c>
      <c r="F163" s="51" t="s">
        <v>83</v>
      </c>
      <c r="G163" s="52">
        <v>12</v>
      </c>
      <c r="H163" s="52">
        <v>0</v>
      </c>
      <c r="I163" s="52">
        <v>0</v>
      </c>
      <c r="J163" s="52">
        <f t="shared" si="4"/>
        <v>0</v>
      </c>
      <c r="K163" s="52">
        <f t="shared" si="5"/>
        <v>12</v>
      </c>
    </row>
    <row r="164" s="2" customFormat="1" spans="1:11">
      <c r="A164" s="77" t="s">
        <v>693</v>
      </c>
      <c r="B164" s="83" t="s">
        <v>694</v>
      </c>
      <c r="C164" s="51" t="s">
        <v>695</v>
      </c>
      <c r="D164" s="84" t="s">
        <v>696</v>
      </c>
      <c r="E164" s="84" t="s">
        <v>182</v>
      </c>
      <c r="F164" s="51" t="s">
        <v>83</v>
      </c>
      <c r="G164" s="52">
        <v>12</v>
      </c>
      <c r="H164" s="52">
        <v>0</v>
      </c>
      <c r="I164" s="52">
        <v>0</v>
      </c>
      <c r="J164" s="52">
        <f t="shared" si="4"/>
        <v>0</v>
      </c>
      <c r="K164" s="52">
        <f t="shared" si="5"/>
        <v>12</v>
      </c>
    </row>
    <row r="165" s="2" customFormat="1" spans="1:11">
      <c r="A165" s="77" t="s">
        <v>697</v>
      </c>
      <c r="B165" s="83" t="s">
        <v>698</v>
      </c>
      <c r="C165" s="51" t="s">
        <v>699</v>
      </c>
      <c r="D165" s="84" t="s">
        <v>700</v>
      </c>
      <c r="E165" s="84" t="s">
        <v>182</v>
      </c>
      <c r="F165" s="51" t="s">
        <v>83</v>
      </c>
      <c r="G165" s="52">
        <v>12</v>
      </c>
      <c r="H165" s="52">
        <v>0</v>
      </c>
      <c r="I165" s="52">
        <v>0</v>
      </c>
      <c r="J165" s="52">
        <f t="shared" si="4"/>
        <v>0</v>
      </c>
      <c r="K165" s="52">
        <f t="shared" si="5"/>
        <v>12</v>
      </c>
    </row>
    <row r="166" s="2" customFormat="1" spans="1:11">
      <c r="A166" s="77" t="s">
        <v>701</v>
      </c>
      <c r="B166" s="83" t="s">
        <v>702</v>
      </c>
      <c r="C166" s="51" t="s">
        <v>703</v>
      </c>
      <c r="D166" s="84" t="s">
        <v>704</v>
      </c>
      <c r="E166" s="84" t="s">
        <v>182</v>
      </c>
      <c r="F166" s="51" t="s">
        <v>83</v>
      </c>
      <c r="G166" s="52">
        <v>12</v>
      </c>
      <c r="H166" s="52">
        <v>0</v>
      </c>
      <c r="I166" s="52">
        <v>0</v>
      </c>
      <c r="J166" s="52">
        <f t="shared" si="4"/>
        <v>0</v>
      </c>
      <c r="K166" s="52">
        <f t="shared" si="5"/>
        <v>12</v>
      </c>
    </row>
    <row r="167" s="2" customFormat="1" spans="1:11">
      <c r="A167" s="77" t="s">
        <v>705</v>
      </c>
      <c r="B167" s="83" t="s">
        <v>706</v>
      </c>
      <c r="C167" s="51" t="s">
        <v>707</v>
      </c>
      <c r="D167" s="84" t="s">
        <v>414</v>
      </c>
      <c r="E167" s="84" t="s">
        <v>182</v>
      </c>
      <c r="F167" s="51" t="s">
        <v>83</v>
      </c>
      <c r="G167" s="52">
        <v>12</v>
      </c>
      <c r="H167" s="52">
        <v>0</v>
      </c>
      <c r="I167" s="52">
        <v>0</v>
      </c>
      <c r="J167" s="52">
        <f t="shared" si="4"/>
        <v>0</v>
      </c>
      <c r="K167" s="52">
        <f t="shared" si="5"/>
        <v>12</v>
      </c>
    </row>
    <row r="168" s="2" customFormat="1" spans="1:11">
      <c r="A168" s="77" t="s">
        <v>708</v>
      </c>
      <c r="B168" s="83" t="s">
        <v>709</v>
      </c>
      <c r="C168" s="51" t="s">
        <v>710</v>
      </c>
      <c r="D168" s="84" t="s">
        <v>711</v>
      </c>
      <c r="E168" s="84" t="s">
        <v>182</v>
      </c>
      <c r="F168" s="51" t="s">
        <v>83</v>
      </c>
      <c r="G168" s="52">
        <v>12</v>
      </c>
      <c r="H168" s="52">
        <v>0</v>
      </c>
      <c r="I168" s="52">
        <v>0</v>
      </c>
      <c r="J168" s="52">
        <f t="shared" si="4"/>
        <v>0</v>
      </c>
      <c r="K168" s="52">
        <f t="shared" si="5"/>
        <v>12</v>
      </c>
    </row>
    <row r="169" s="2" customFormat="1" spans="1:11">
      <c r="A169" s="77" t="s">
        <v>712</v>
      </c>
      <c r="B169" s="83" t="s">
        <v>713</v>
      </c>
      <c r="C169" s="51" t="s">
        <v>714</v>
      </c>
      <c r="D169" s="84" t="s">
        <v>715</v>
      </c>
      <c r="E169" s="84" t="s">
        <v>182</v>
      </c>
      <c r="F169" s="51" t="s">
        <v>716</v>
      </c>
      <c r="G169" s="52">
        <v>2</v>
      </c>
      <c r="H169" s="52">
        <v>0</v>
      </c>
      <c r="I169" s="52">
        <v>0</v>
      </c>
      <c r="J169" s="52">
        <f t="shared" si="4"/>
        <v>0</v>
      </c>
      <c r="K169" s="52">
        <f t="shared" si="5"/>
        <v>2</v>
      </c>
    </row>
    <row r="170" s="2" customFormat="1" spans="1:11">
      <c r="A170" s="77" t="s">
        <v>712</v>
      </c>
      <c r="B170" s="83" t="s">
        <v>713</v>
      </c>
      <c r="C170" s="51" t="s">
        <v>717</v>
      </c>
      <c r="D170" s="84" t="s">
        <v>715</v>
      </c>
      <c r="E170" s="84" t="s">
        <v>182</v>
      </c>
      <c r="F170" s="51" t="s">
        <v>718</v>
      </c>
      <c r="G170" s="52">
        <v>10</v>
      </c>
      <c r="H170" s="52">
        <v>0</v>
      </c>
      <c r="I170" s="52">
        <v>0</v>
      </c>
      <c r="J170" s="52">
        <f t="shared" si="4"/>
        <v>0</v>
      </c>
      <c r="K170" s="52">
        <f t="shared" si="5"/>
        <v>10</v>
      </c>
    </row>
    <row r="171" s="2" customFormat="1" spans="1:11">
      <c r="A171" s="77" t="s">
        <v>719</v>
      </c>
      <c r="B171" s="83" t="s">
        <v>720</v>
      </c>
      <c r="C171" s="51" t="s">
        <v>721</v>
      </c>
      <c r="D171" s="84" t="s">
        <v>722</v>
      </c>
      <c r="E171" s="84" t="s">
        <v>182</v>
      </c>
      <c r="F171" s="51" t="s">
        <v>83</v>
      </c>
      <c r="G171" s="52">
        <v>12</v>
      </c>
      <c r="H171" s="52">
        <v>0</v>
      </c>
      <c r="I171" s="52">
        <v>0</v>
      </c>
      <c r="J171" s="52">
        <f t="shared" si="4"/>
        <v>0</v>
      </c>
      <c r="K171" s="52">
        <f t="shared" si="5"/>
        <v>12</v>
      </c>
    </row>
    <row r="172" s="2" customFormat="1" spans="1:11">
      <c r="A172" s="77" t="s">
        <v>723</v>
      </c>
      <c r="B172" s="83" t="s">
        <v>724</v>
      </c>
      <c r="C172" s="51" t="s">
        <v>725</v>
      </c>
      <c r="D172" s="84" t="s">
        <v>726</v>
      </c>
      <c r="E172" s="84" t="s">
        <v>182</v>
      </c>
      <c r="F172" s="51" t="s">
        <v>83</v>
      </c>
      <c r="G172" s="52">
        <v>12</v>
      </c>
      <c r="H172" s="52">
        <v>0</v>
      </c>
      <c r="I172" s="52">
        <v>0</v>
      </c>
      <c r="J172" s="52">
        <f t="shared" si="4"/>
        <v>0</v>
      </c>
      <c r="K172" s="52">
        <f t="shared" si="5"/>
        <v>12</v>
      </c>
    </row>
    <row r="173" s="2" customFormat="1" spans="1:11">
      <c r="A173" s="77" t="s">
        <v>727</v>
      </c>
      <c r="B173" s="83" t="s">
        <v>728</v>
      </c>
      <c r="C173" s="51" t="s">
        <v>729</v>
      </c>
      <c r="D173" s="84" t="s">
        <v>730</v>
      </c>
      <c r="E173" s="84" t="s">
        <v>182</v>
      </c>
      <c r="F173" s="51" t="s">
        <v>83</v>
      </c>
      <c r="G173" s="52">
        <v>12</v>
      </c>
      <c r="H173" s="52">
        <v>0</v>
      </c>
      <c r="I173" s="52">
        <v>0</v>
      </c>
      <c r="J173" s="52">
        <f t="shared" si="4"/>
        <v>0</v>
      </c>
      <c r="K173" s="52">
        <f t="shared" si="5"/>
        <v>12</v>
      </c>
    </row>
    <row r="174" s="2" customFormat="1" spans="1:11">
      <c r="A174" s="77" t="s">
        <v>731</v>
      </c>
      <c r="B174" s="83" t="s">
        <v>732</v>
      </c>
      <c r="C174" s="51" t="s">
        <v>733</v>
      </c>
      <c r="D174" s="84" t="s">
        <v>734</v>
      </c>
      <c r="E174" s="84" t="s">
        <v>182</v>
      </c>
      <c r="F174" s="51" t="s">
        <v>735</v>
      </c>
      <c r="G174" s="52">
        <v>1.81</v>
      </c>
      <c r="H174" s="52">
        <v>0</v>
      </c>
      <c r="I174" s="52">
        <v>0</v>
      </c>
      <c r="J174" s="52">
        <f t="shared" si="4"/>
        <v>0</v>
      </c>
      <c r="K174" s="52">
        <f t="shared" si="5"/>
        <v>1.81</v>
      </c>
    </row>
    <row r="175" s="2" customFormat="1" spans="1:11">
      <c r="A175" s="77" t="s">
        <v>731</v>
      </c>
      <c r="B175" s="83" t="s">
        <v>732</v>
      </c>
      <c r="C175" s="51" t="s">
        <v>736</v>
      </c>
      <c r="D175" s="84" t="s">
        <v>734</v>
      </c>
      <c r="E175" s="84" t="s">
        <v>182</v>
      </c>
      <c r="F175" s="51" t="s">
        <v>737</v>
      </c>
      <c r="G175" s="52">
        <v>10.19</v>
      </c>
      <c r="H175" s="52">
        <v>0</v>
      </c>
      <c r="I175" s="52">
        <v>0</v>
      </c>
      <c r="J175" s="52">
        <f t="shared" si="4"/>
        <v>0</v>
      </c>
      <c r="K175" s="52">
        <f t="shared" si="5"/>
        <v>10.19</v>
      </c>
    </row>
    <row r="176" s="2" customFormat="1" spans="1:11">
      <c r="A176" s="77" t="s">
        <v>738</v>
      </c>
      <c r="B176" s="83" t="s">
        <v>739</v>
      </c>
      <c r="C176" s="51" t="s">
        <v>740</v>
      </c>
      <c r="D176" s="84" t="s">
        <v>741</v>
      </c>
      <c r="E176" s="84" t="s">
        <v>182</v>
      </c>
      <c r="F176" s="51" t="s">
        <v>83</v>
      </c>
      <c r="G176" s="52">
        <v>12</v>
      </c>
      <c r="H176" s="52">
        <v>0</v>
      </c>
      <c r="I176" s="52">
        <v>0</v>
      </c>
      <c r="J176" s="52">
        <f t="shared" si="4"/>
        <v>0</v>
      </c>
      <c r="K176" s="52">
        <f t="shared" si="5"/>
        <v>12</v>
      </c>
    </row>
    <row r="177" s="2" customFormat="1" spans="1:11">
      <c r="A177" s="77" t="s">
        <v>742</v>
      </c>
      <c r="B177" s="83" t="s">
        <v>743</v>
      </c>
      <c r="C177" s="51" t="s">
        <v>744</v>
      </c>
      <c r="D177" s="84" t="s">
        <v>745</v>
      </c>
      <c r="E177" s="84" t="s">
        <v>182</v>
      </c>
      <c r="F177" s="51" t="s">
        <v>83</v>
      </c>
      <c r="G177" s="52">
        <v>12</v>
      </c>
      <c r="H177" s="52">
        <v>0</v>
      </c>
      <c r="I177" s="52">
        <v>0</v>
      </c>
      <c r="J177" s="52">
        <f t="shared" si="4"/>
        <v>0</v>
      </c>
      <c r="K177" s="52">
        <f t="shared" si="5"/>
        <v>12</v>
      </c>
    </row>
    <row r="178" s="2" customFormat="1" spans="1:11">
      <c r="A178" s="77" t="s">
        <v>746</v>
      </c>
      <c r="B178" s="83" t="s">
        <v>747</v>
      </c>
      <c r="C178" s="51" t="s">
        <v>748</v>
      </c>
      <c r="D178" s="84" t="s">
        <v>749</v>
      </c>
      <c r="E178" s="84" t="s">
        <v>182</v>
      </c>
      <c r="F178" s="51" t="s">
        <v>83</v>
      </c>
      <c r="G178" s="52">
        <v>12</v>
      </c>
      <c r="H178" s="52">
        <v>0</v>
      </c>
      <c r="I178" s="52">
        <v>0</v>
      </c>
      <c r="J178" s="52">
        <f t="shared" si="4"/>
        <v>0</v>
      </c>
      <c r="K178" s="52">
        <f t="shared" si="5"/>
        <v>12</v>
      </c>
    </row>
    <row r="179" s="2" customFormat="1" spans="1:11">
      <c r="A179" s="77" t="s">
        <v>750</v>
      </c>
      <c r="B179" s="83" t="s">
        <v>751</v>
      </c>
      <c r="C179" s="51" t="s">
        <v>752</v>
      </c>
      <c r="D179" s="84" t="s">
        <v>753</v>
      </c>
      <c r="E179" s="84" t="s">
        <v>182</v>
      </c>
      <c r="F179" s="51" t="s">
        <v>83</v>
      </c>
      <c r="G179" s="52">
        <v>12</v>
      </c>
      <c r="H179" s="52">
        <v>0</v>
      </c>
      <c r="I179" s="52">
        <v>0</v>
      </c>
      <c r="J179" s="52">
        <f t="shared" si="4"/>
        <v>0</v>
      </c>
      <c r="K179" s="52">
        <f t="shared" si="5"/>
        <v>12</v>
      </c>
    </row>
    <row r="180" s="2" customFormat="1" spans="1:11">
      <c r="A180" s="77" t="s">
        <v>754</v>
      </c>
      <c r="B180" s="83" t="s">
        <v>755</v>
      </c>
      <c r="C180" s="51" t="s">
        <v>756</v>
      </c>
      <c r="D180" s="84" t="s">
        <v>757</v>
      </c>
      <c r="E180" s="84" t="s">
        <v>182</v>
      </c>
      <c r="F180" s="51" t="s">
        <v>83</v>
      </c>
      <c r="G180" s="52">
        <v>12</v>
      </c>
      <c r="H180" s="52">
        <v>0</v>
      </c>
      <c r="I180" s="52">
        <v>0</v>
      </c>
      <c r="J180" s="52">
        <f t="shared" si="4"/>
        <v>0</v>
      </c>
      <c r="K180" s="52">
        <f t="shared" si="5"/>
        <v>12</v>
      </c>
    </row>
    <row r="181" s="2" customFormat="1" spans="1:11">
      <c r="A181" s="77" t="s">
        <v>758</v>
      </c>
      <c r="B181" s="83" t="s">
        <v>759</v>
      </c>
      <c r="C181" s="51" t="s">
        <v>760</v>
      </c>
      <c r="D181" s="84" t="s">
        <v>761</v>
      </c>
      <c r="E181" s="84" t="s">
        <v>182</v>
      </c>
      <c r="F181" s="51" t="s">
        <v>83</v>
      </c>
      <c r="G181" s="52">
        <v>12</v>
      </c>
      <c r="H181" s="52">
        <v>0</v>
      </c>
      <c r="I181" s="52">
        <v>0</v>
      </c>
      <c r="J181" s="52">
        <f t="shared" si="4"/>
        <v>0</v>
      </c>
      <c r="K181" s="52">
        <f t="shared" si="5"/>
        <v>12</v>
      </c>
    </row>
    <row r="182" s="2" customFormat="1" spans="1:11">
      <c r="A182" s="77" t="s">
        <v>762</v>
      </c>
      <c r="B182" s="83" t="s">
        <v>763</v>
      </c>
      <c r="C182" s="51" t="s">
        <v>368</v>
      </c>
      <c r="D182" s="84" t="s">
        <v>764</v>
      </c>
      <c r="E182" s="84" t="s">
        <v>182</v>
      </c>
      <c r="F182" s="51" t="s">
        <v>83</v>
      </c>
      <c r="G182" s="52">
        <v>12</v>
      </c>
      <c r="H182" s="52">
        <v>0</v>
      </c>
      <c r="I182" s="52">
        <v>0</v>
      </c>
      <c r="J182" s="52">
        <f t="shared" si="4"/>
        <v>0</v>
      </c>
      <c r="K182" s="52">
        <f t="shared" si="5"/>
        <v>12</v>
      </c>
    </row>
    <row r="183" s="2" customFormat="1" spans="1:11">
      <c r="A183" s="77" t="s">
        <v>765</v>
      </c>
      <c r="B183" s="83" t="s">
        <v>766</v>
      </c>
      <c r="C183" s="51" t="s">
        <v>767</v>
      </c>
      <c r="D183" s="84" t="s">
        <v>768</v>
      </c>
      <c r="E183" s="84" t="s">
        <v>182</v>
      </c>
      <c r="F183" s="51" t="s">
        <v>769</v>
      </c>
      <c r="G183" s="52">
        <v>1.42</v>
      </c>
      <c r="H183" s="52">
        <v>0</v>
      </c>
      <c r="I183" s="52">
        <v>0</v>
      </c>
      <c r="J183" s="52">
        <f t="shared" si="4"/>
        <v>0</v>
      </c>
      <c r="K183" s="52">
        <f t="shared" si="5"/>
        <v>1.42</v>
      </c>
    </row>
    <row r="184" s="2" customFormat="1" spans="1:11">
      <c r="A184" s="77" t="s">
        <v>765</v>
      </c>
      <c r="B184" s="83" t="s">
        <v>766</v>
      </c>
      <c r="C184" s="51" t="s">
        <v>770</v>
      </c>
      <c r="D184" s="84" t="s">
        <v>768</v>
      </c>
      <c r="E184" s="84" t="s">
        <v>182</v>
      </c>
      <c r="F184" s="51" t="s">
        <v>771</v>
      </c>
      <c r="G184" s="52">
        <v>10.58</v>
      </c>
      <c r="H184" s="52">
        <v>0</v>
      </c>
      <c r="I184" s="52">
        <v>0</v>
      </c>
      <c r="J184" s="52">
        <f t="shared" si="4"/>
        <v>0</v>
      </c>
      <c r="K184" s="52">
        <f t="shared" si="5"/>
        <v>10.58</v>
      </c>
    </row>
    <row r="185" s="2" customFormat="1" spans="1:11">
      <c r="A185" s="77" t="s">
        <v>772</v>
      </c>
      <c r="B185" s="83" t="s">
        <v>773</v>
      </c>
      <c r="C185" s="51" t="s">
        <v>774</v>
      </c>
      <c r="D185" s="84" t="s">
        <v>775</v>
      </c>
      <c r="E185" s="84" t="s">
        <v>182</v>
      </c>
      <c r="F185" s="51" t="s">
        <v>83</v>
      </c>
      <c r="G185" s="52">
        <v>12</v>
      </c>
      <c r="H185" s="52">
        <v>0</v>
      </c>
      <c r="I185" s="52">
        <v>0</v>
      </c>
      <c r="J185" s="52">
        <f t="shared" si="4"/>
        <v>0</v>
      </c>
      <c r="K185" s="52">
        <f t="shared" si="5"/>
        <v>12</v>
      </c>
    </row>
    <row r="186" s="2" customFormat="1" spans="1:11">
      <c r="A186" s="77" t="s">
        <v>776</v>
      </c>
      <c r="B186" s="83" t="s">
        <v>777</v>
      </c>
      <c r="C186" s="51" t="s">
        <v>778</v>
      </c>
      <c r="D186" s="84" t="s">
        <v>779</v>
      </c>
      <c r="E186" s="84" t="s">
        <v>182</v>
      </c>
      <c r="F186" s="51" t="s">
        <v>83</v>
      </c>
      <c r="G186" s="52">
        <v>12</v>
      </c>
      <c r="H186" s="52">
        <v>0</v>
      </c>
      <c r="I186" s="52">
        <v>0</v>
      </c>
      <c r="J186" s="52">
        <f t="shared" si="4"/>
        <v>0</v>
      </c>
      <c r="K186" s="52">
        <f t="shared" si="5"/>
        <v>12</v>
      </c>
    </row>
    <row r="187" s="2" customFormat="1" spans="1:11">
      <c r="A187" s="77" t="s">
        <v>780</v>
      </c>
      <c r="B187" s="83" t="s">
        <v>781</v>
      </c>
      <c r="C187" s="51" t="s">
        <v>782</v>
      </c>
      <c r="D187" s="84" t="s">
        <v>783</v>
      </c>
      <c r="E187" s="84" t="s">
        <v>182</v>
      </c>
      <c r="F187" s="51" t="s">
        <v>83</v>
      </c>
      <c r="G187" s="52">
        <v>12</v>
      </c>
      <c r="H187" s="52">
        <v>0</v>
      </c>
      <c r="I187" s="52">
        <v>0</v>
      </c>
      <c r="J187" s="52">
        <f t="shared" si="4"/>
        <v>0</v>
      </c>
      <c r="K187" s="52">
        <f t="shared" si="5"/>
        <v>12</v>
      </c>
    </row>
    <row r="188" s="2" customFormat="1" spans="1:11">
      <c r="A188" s="77" t="s">
        <v>784</v>
      </c>
      <c r="B188" s="83" t="s">
        <v>785</v>
      </c>
      <c r="C188" s="51" t="s">
        <v>786</v>
      </c>
      <c r="D188" s="84" t="s">
        <v>787</v>
      </c>
      <c r="E188" s="84" t="s">
        <v>182</v>
      </c>
      <c r="F188" s="51" t="s">
        <v>83</v>
      </c>
      <c r="G188" s="52">
        <v>12</v>
      </c>
      <c r="H188" s="52">
        <v>0</v>
      </c>
      <c r="I188" s="52">
        <v>0</v>
      </c>
      <c r="J188" s="52">
        <f t="shared" si="4"/>
        <v>0</v>
      </c>
      <c r="K188" s="52">
        <f t="shared" si="5"/>
        <v>12</v>
      </c>
    </row>
    <row r="189" s="2" customFormat="1" spans="1:11">
      <c r="A189" s="77" t="s">
        <v>788</v>
      </c>
      <c r="B189" s="83" t="s">
        <v>789</v>
      </c>
      <c r="C189" s="51" t="s">
        <v>790</v>
      </c>
      <c r="D189" s="84" t="s">
        <v>791</v>
      </c>
      <c r="E189" s="84" t="s">
        <v>182</v>
      </c>
      <c r="F189" s="51" t="s">
        <v>83</v>
      </c>
      <c r="G189" s="52">
        <v>12</v>
      </c>
      <c r="H189" s="52">
        <v>0</v>
      </c>
      <c r="I189" s="52">
        <v>0</v>
      </c>
      <c r="J189" s="52">
        <f t="shared" si="4"/>
        <v>0</v>
      </c>
      <c r="K189" s="52">
        <f t="shared" si="5"/>
        <v>12</v>
      </c>
    </row>
    <row r="190" s="2" customFormat="1" spans="1:11">
      <c r="A190" s="77" t="s">
        <v>792</v>
      </c>
      <c r="B190" s="83" t="s">
        <v>793</v>
      </c>
      <c r="C190" s="51" t="s">
        <v>794</v>
      </c>
      <c r="D190" s="84" t="s">
        <v>795</v>
      </c>
      <c r="E190" s="84" t="s">
        <v>182</v>
      </c>
      <c r="F190" s="51" t="s">
        <v>83</v>
      </c>
      <c r="G190" s="52">
        <v>12</v>
      </c>
      <c r="H190" s="52">
        <v>0</v>
      </c>
      <c r="I190" s="52">
        <v>0</v>
      </c>
      <c r="J190" s="52">
        <f t="shared" si="4"/>
        <v>0</v>
      </c>
      <c r="K190" s="52">
        <f t="shared" si="5"/>
        <v>12</v>
      </c>
    </row>
    <row r="191" s="2" customFormat="1" spans="1:11">
      <c r="A191" s="77" t="s">
        <v>796</v>
      </c>
      <c r="B191" s="83" t="s">
        <v>797</v>
      </c>
      <c r="C191" s="51" t="s">
        <v>798</v>
      </c>
      <c r="D191" s="84" t="s">
        <v>799</v>
      </c>
      <c r="E191" s="84" t="s">
        <v>182</v>
      </c>
      <c r="F191" s="51" t="s">
        <v>83</v>
      </c>
      <c r="G191" s="52">
        <v>12</v>
      </c>
      <c r="H191" s="52">
        <v>0</v>
      </c>
      <c r="I191" s="52">
        <v>0</v>
      </c>
      <c r="J191" s="52">
        <f t="shared" si="4"/>
        <v>0</v>
      </c>
      <c r="K191" s="52">
        <f t="shared" si="5"/>
        <v>12</v>
      </c>
    </row>
    <row r="192" s="2" customFormat="1" spans="1:11">
      <c r="A192" s="77" t="s">
        <v>800</v>
      </c>
      <c r="B192" s="83" t="s">
        <v>801</v>
      </c>
      <c r="C192" s="51" t="s">
        <v>802</v>
      </c>
      <c r="D192" s="84" t="s">
        <v>803</v>
      </c>
      <c r="E192" s="84" t="s">
        <v>182</v>
      </c>
      <c r="F192" s="51" t="s">
        <v>83</v>
      </c>
      <c r="G192" s="52">
        <v>12</v>
      </c>
      <c r="H192" s="52">
        <v>0</v>
      </c>
      <c r="I192" s="52">
        <v>0</v>
      </c>
      <c r="J192" s="52">
        <f t="shared" si="4"/>
        <v>0</v>
      </c>
      <c r="K192" s="52">
        <f t="shared" si="5"/>
        <v>12</v>
      </c>
    </row>
    <row r="193" s="2" customFormat="1" spans="1:11">
      <c r="A193" s="77" t="s">
        <v>804</v>
      </c>
      <c r="B193" s="83" t="s">
        <v>805</v>
      </c>
      <c r="C193" s="51" t="s">
        <v>806</v>
      </c>
      <c r="D193" s="84" t="s">
        <v>807</v>
      </c>
      <c r="E193" s="84" t="s">
        <v>182</v>
      </c>
      <c r="F193" s="51" t="s">
        <v>83</v>
      </c>
      <c r="G193" s="52">
        <v>12</v>
      </c>
      <c r="H193" s="52">
        <v>0</v>
      </c>
      <c r="I193" s="52">
        <v>0</v>
      </c>
      <c r="J193" s="52">
        <f t="shared" si="4"/>
        <v>0</v>
      </c>
      <c r="K193" s="52">
        <f t="shared" si="5"/>
        <v>12</v>
      </c>
    </row>
    <row r="194" s="2" customFormat="1" spans="1:11">
      <c r="A194" s="77" t="s">
        <v>808</v>
      </c>
      <c r="B194" s="83" t="s">
        <v>809</v>
      </c>
      <c r="C194" s="51" t="s">
        <v>810</v>
      </c>
      <c r="D194" s="84" t="s">
        <v>811</v>
      </c>
      <c r="E194" s="84" t="s">
        <v>182</v>
      </c>
      <c r="F194" s="51" t="s">
        <v>716</v>
      </c>
      <c r="G194" s="52">
        <v>2</v>
      </c>
      <c r="H194" s="52">
        <v>0</v>
      </c>
      <c r="I194" s="52">
        <v>0</v>
      </c>
      <c r="J194" s="52">
        <f t="shared" si="4"/>
        <v>0</v>
      </c>
      <c r="K194" s="52">
        <f t="shared" si="5"/>
        <v>2</v>
      </c>
    </row>
    <row r="195" s="2" customFormat="1" spans="1:11">
      <c r="A195" s="77" t="s">
        <v>808</v>
      </c>
      <c r="B195" s="83" t="s">
        <v>809</v>
      </c>
      <c r="C195" s="51" t="s">
        <v>812</v>
      </c>
      <c r="D195" s="84" t="s">
        <v>811</v>
      </c>
      <c r="E195" s="84" t="s">
        <v>182</v>
      </c>
      <c r="F195" s="51" t="s">
        <v>718</v>
      </c>
      <c r="G195" s="52">
        <v>10</v>
      </c>
      <c r="H195" s="52">
        <v>0</v>
      </c>
      <c r="I195" s="52">
        <v>0</v>
      </c>
      <c r="J195" s="52">
        <f t="shared" si="4"/>
        <v>0</v>
      </c>
      <c r="K195" s="52">
        <f t="shared" si="5"/>
        <v>10</v>
      </c>
    </row>
    <row r="196" s="2" customFormat="1" spans="1:11">
      <c r="A196" s="77" t="s">
        <v>813</v>
      </c>
      <c r="B196" s="83" t="s">
        <v>814</v>
      </c>
      <c r="C196" s="51" t="s">
        <v>815</v>
      </c>
      <c r="D196" s="84" t="s">
        <v>816</v>
      </c>
      <c r="E196" s="84" t="s">
        <v>182</v>
      </c>
      <c r="F196" s="51" t="s">
        <v>83</v>
      </c>
      <c r="G196" s="52">
        <v>12</v>
      </c>
      <c r="H196" s="52">
        <v>0</v>
      </c>
      <c r="I196" s="52">
        <v>0</v>
      </c>
      <c r="J196" s="52">
        <f t="shared" si="4"/>
        <v>0</v>
      </c>
      <c r="K196" s="52">
        <f t="shared" si="5"/>
        <v>12</v>
      </c>
    </row>
    <row r="197" s="2" customFormat="1" spans="1:11">
      <c r="A197" s="77" t="s">
        <v>817</v>
      </c>
      <c r="B197" s="83" t="s">
        <v>818</v>
      </c>
      <c r="C197" s="51" t="s">
        <v>819</v>
      </c>
      <c r="D197" s="84" t="s">
        <v>820</v>
      </c>
      <c r="E197" s="84" t="s">
        <v>182</v>
      </c>
      <c r="F197" s="51" t="s">
        <v>83</v>
      </c>
      <c r="G197" s="52">
        <v>12</v>
      </c>
      <c r="H197" s="52">
        <v>0</v>
      </c>
      <c r="I197" s="52">
        <v>0</v>
      </c>
      <c r="J197" s="52">
        <f t="shared" ref="J197:J260" si="6">H197-I197</f>
        <v>0</v>
      </c>
      <c r="K197" s="52">
        <f t="shared" ref="K197:K260" si="7">G197+J197</f>
        <v>12</v>
      </c>
    </row>
    <row r="198" s="2" customFormat="1" spans="1:11">
      <c r="A198" s="77" t="s">
        <v>821</v>
      </c>
      <c r="B198" s="83" t="s">
        <v>822</v>
      </c>
      <c r="C198" s="51" t="s">
        <v>823</v>
      </c>
      <c r="D198" s="84" t="s">
        <v>824</v>
      </c>
      <c r="E198" s="84" t="s">
        <v>182</v>
      </c>
      <c r="F198" s="51" t="s">
        <v>83</v>
      </c>
      <c r="G198" s="52">
        <v>12</v>
      </c>
      <c r="H198" s="52">
        <v>0</v>
      </c>
      <c r="I198" s="52">
        <v>0</v>
      </c>
      <c r="J198" s="52">
        <f t="shared" si="6"/>
        <v>0</v>
      </c>
      <c r="K198" s="52">
        <f t="shared" si="7"/>
        <v>12</v>
      </c>
    </row>
    <row r="199" s="2" customFormat="1" spans="1:11">
      <c r="A199" s="77" t="s">
        <v>825</v>
      </c>
      <c r="B199" s="83" t="s">
        <v>826</v>
      </c>
      <c r="C199" s="51" t="s">
        <v>827</v>
      </c>
      <c r="D199" s="84" t="s">
        <v>828</v>
      </c>
      <c r="E199" s="84" t="s">
        <v>182</v>
      </c>
      <c r="F199" s="51" t="s">
        <v>83</v>
      </c>
      <c r="G199" s="52">
        <v>12</v>
      </c>
      <c r="H199" s="52">
        <v>0</v>
      </c>
      <c r="I199" s="52">
        <v>0</v>
      </c>
      <c r="J199" s="52">
        <f t="shared" si="6"/>
        <v>0</v>
      </c>
      <c r="K199" s="52">
        <f t="shared" si="7"/>
        <v>12</v>
      </c>
    </row>
    <row r="200" s="2" customFormat="1" spans="1:11">
      <c r="A200" s="77" t="s">
        <v>829</v>
      </c>
      <c r="B200" s="83" t="s">
        <v>830</v>
      </c>
      <c r="C200" s="51" t="s">
        <v>831</v>
      </c>
      <c r="D200" s="84" t="s">
        <v>832</v>
      </c>
      <c r="E200" s="84" t="s">
        <v>182</v>
      </c>
      <c r="F200" s="51" t="s">
        <v>83</v>
      </c>
      <c r="G200" s="52">
        <v>12</v>
      </c>
      <c r="H200" s="52">
        <v>0</v>
      </c>
      <c r="I200" s="52">
        <v>0</v>
      </c>
      <c r="J200" s="52">
        <f t="shared" si="6"/>
        <v>0</v>
      </c>
      <c r="K200" s="52">
        <f t="shared" si="7"/>
        <v>12</v>
      </c>
    </row>
    <row r="201" s="2" customFormat="1" spans="1:11">
      <c r="A201" s="77" t="s">
        <v>833</v>
      </c>
      <c r="B201" s="83" t="s">
        <v>834</v>
      </c>
      <c r="C201" s="51" t="s">
        <v>835</v>
      </c>
      <c r="D201" s="84" t="s">
        <v>836</v>
      </c>
      <c r="E201" s="84" t="s">
        <v>182</v>
      </c>
      <c r="F201" s="51" t="s">
        <v>83</v>
      </c>
      <c r="G201" s="52">
        <v>12</v>
      </c>
      <c r="H201" s="52">
        <v>0</v>
      </c>
      <c r="I201" s="52">
        <v>0</v>
      </c>
      <c r="J201" s="52">
        <f t="shared" si="6"/>
        <v>0</v>
      </c>
      <c r="K201" s="52">
        <f t="shared" si="7"/>
        <v>12</v>
      </c>
    </row>
    <row r="202" s="2" customFormat="1" spans="1:11">
      <c r="A202" s="77" t="s">
        <v>837</v>
      </c>
      <c r="B202" s="83" t="s">
        <v>838</v>
      </c>
      <c r="C202" s="51" t="s">
        <v>839</v>
      </c>
      <c r="D202" s="84" t="s">
        <v>840</v>
      </c>
      <c r="E202" s="84" t="s">
        <v>182</v>
      </c>
      <c r="F202" s="51" t="s">
        <v>83</v>
      </c>
      <c r="G202" s="52">
        <v>12</v>
      </c>
      <c r="H202" s="52">
        <v>0</v>
      </c>
      <c r="I202" s="52">
        <v>0</v>
      </c>
      <c r="J202" s="52">
        <f t="shared" si="6"/>
        <v>0</v>
      </c>
      <c r="K202" s="52">
        <f t="shared" si="7"/>
        <v>12</v>
      </c>
    </row>
    <row r="203" s="2" customFormat="1" spans="1:11">
      <c r="A203" s="77" t="s">
        <v>841</v>
      </c>
      <c r="B203" s="83" t="s">
        <v>842</v>
      </c>
      <c r="C203" s="51" t="s">
        <v>843</v>
      </c>
      <c r="D203" s="84" t="s">
        <v>844</v>
      </c>
      <c r="E203" s="84" t="s">
        <v>182</v>
      </c>
      <c r="F203" s="51" t="s">
        <v>83</v>
      </c>
      <c r="G203" s="52">
        <v>12</v>
      </c>
      <c r="H203" s="52">
        <v>0</v>
      </c>
      <c r="I203" s="52">
        <v>0</v>
      </c>
      <c r="J203" s="52">
        <f t="shared" si="6"/>
        <v>0</v>
      </c>
      <c r="K203" s="52">
        <f t="shared" si="7"/>
        <v>12</v>
      </c>
    </row>
    <row r="204" s="2" customFormat="1" spans="1:11">
      <c r="A204" s="77" t="s">
        <v>845</v>
      </c>
      <c r="B204" s="83" t="s">
        <v>846</v>
      </c>
      <c r="C204" s="51" t="s">
        <v>847</v>
      </c>
      <c r="D204" s="84" t="s">
        <v>848</v>
      </c>
      <c r="E204" s="84" t="s">
        <v>182</v>
      </c>
      <c r="F204" s="51" t="s">
        <v>83</v>
      </c>
      <c r="G204" s="52">
        <v>12</v>
      </c>
      <c r="H204" s="52">
        <v>0</v>
      </c>
      <c r="I204" s="52">
        <v>0</v>
      </c>
      <c r="J204" s="52">
        <f t="shared" si="6"/>
        <v>0</v>
      </c>
      <c r="K204" s="52">
        <f t="shared" si="7"/>
        <v>12</v>
      </c>
    </row>
    <row r="205" s="2" customFormat="1" spans="1:11">
      <c r="A205" s="77" t="s">
        <v>849</v>
      </c>
      <c r="B205" s="83" t="s">
        <v>850</v>
      </c>
      <c r="C205" s="51" t="s">
        <v>851</v>
      </c>
      <c r="D205" s="84" t="s">
        <v>852</v>
      </c>
      <c r="E205" s="84" t="s">
        <v>182</v>
      </c>
      <c r="F205" s="51" t="s">
        <v>83</v>
      </c>
      <c r="G205" s="52">
        <v>12</v>
      </c>
      <c r="H205" s="52">
        <v>0</v>
      </c>
      <c r="I205" s="52">
        <v>0</v>
      </c>
      <c r="J205" s="52">
        <f t="shared" si="6"/>
        <v>0</v>
      </c>
      <c r="K205" s="52">
        <f t="shared" si="7"/>
        <v>12</v>
      </c>
    </row>
    <row r="206" s="2" customFormat="1" spans="1:11">
      <c r="A206" s="77" t="s">
        <v>853</v>
      </c>
      <c r="B206" s="83" t="s">
        <v>854</v>
      </c>
      <c r="C206" s="51" t="s">
        <v>855</v>
      </c>
      <c r="D206" s="84" t="s">
        <v>856</v>
      </c>
      <c r="E206" s="84" t="s">
        <v>182</v>
      </c>
      <c r="F206" s="51" t="s">
        <v>83</v>
      </c>
      <c r="G206" s="52">
        <v>12</v>
      </c>
      <c r="H206" s="52">
        <v>0</v>
      </c>
      <c r="I206" s="52">
        <v>0</v>
      </c>
      <c r="J206" s="52">
        <f t="shared" si="6"/>
        <v>0</v>
      </c>
      <c r="K206" s="52">
        <f t="shared" si="7"/>
        <v>12</v>
      </c>
    </row>
    <row r="207" s="2" customFormat="1" spans="1:11">
      <c r="A207" s="77" t="s">
        <v>857</v>
      </c>
      <c r="B207" s="83" t="s">
        <v>858</v>
      </c>
      <c r="C207" s="51" t="s">
        <v>859</v>
      </c>
      <c r="D207" s="84" t="s">
        <v>860</v>
      </c>
      <c r="E207" s="84" t="s">
        <v>182</v>
      </c>
      <c r="F207" s="51" t="s">
        <v>83</v>
      </c>
      <c r="G207" s="52">
        <v>12</v>
      </c>
      <c r="H207" s="52">
        <v>0</v>
      </c>
      <c r="I207" s="52">
        <v>0</v>
      </c>
      <c r="J207" s="52">
        <f t="shared" si="6"/>
        <v>0</v>
      </c>
      <c r="K207" s="52">
        <f t="shared" si="7"/>
        <v>12</v>
      </c>
    </row>
    <row r="208" s="2" customFormat="1" spans="1:11">
      <c r="A208" s="77" t="s">
        <v>861</v>
      </c>
      <c r="B208" s="83" t="s">
        <v>862</v>
      </c>
      <c r="C208" s="51" t="s">
        <v>863</v>
      </c>
      <c r="D208" s="84" t="s">
        <v>864</v>
      </c>
      <c r="E208" s="84" t="s">
        <v>182</v>
      </c>
      <c r="F208" s="51" t="s">
        <v>83</v>
      </c>
      <c r="G208" s="52">
        <v>12</v>
      </c>
      <c r="H208" s="52">
        <v>0</v>
      </c>
      <c r="I208" s="52">
        <v>0</v>
      </c>
      <c r="J208" s="52">
        <f t="shared" si="6"/>
        <v>0</v>
      </c>
      <c r="K208" s="52">
        <f t="shared" si="7"/>
        <v>12</v>
      </c>
    </row>
    <row r="209" s="2" customFormat="1" spans="1:11">
      <c r="A209" s="77" t="s">
        <v>865</v>
      </c>
      <c r="B209" s="83" t="s">
        <v>866</v>
      </c>
      <c r="C209" s="51" t="s">
        <v>867</v>
      </c>
      <c r="D209" s="84" t="s">
        <v>868</v>
      </c>
      <c r="E209" s="84" t="s">
        <v>182</v>
      </c>
      <c r="F209" s="51" t="s">
        <v>83</v>
      </c>
      <c r="G209" s="52">
        <v>12</v>
      </c>
      <c r="H209" s="52">
        <v>0</v>
      </c>
      <c r="I209" s="52">
        <v>0</v>
      </c>
      <c r="J209" s="52">
        <f t="shared" si="6"/>
        <v>0</v>
      </c>
      <c r="K209" s="52">
        <f t="shared" si="7"/>
        <v>12</v>
      </c>
    </row>
    <row r="210" s="2" customFormat="1" spans="1:11">
      <c r="A210" s="77" t="s">
        <v>869</v>
      </c>
      <c r="B210" s="83" t="s">
        <v>870</v>
      </c>
      <c r="C210" s="51" t="s">
        <v>871</v>
      </c>
      <c r="D210" s="84" t="s">
        <v>872</v>
      </c>
      <c r="E210" s="84" t="s">
        <v>182</v>
      </c>
      <c r="F210" s="51" t="s">
        <v>83</v>
      </c>
      <c r="G210" s="52">
        <v>12</v>
      </c>
      <c r="H210" s="52">
        <v>0</v>
      </c>
      <c r="I210" s="52">
        <v>0</v>
      </c>
      <c r="J210" s="52">
        <f t="shared" si="6"/>
        <v>0</v>
      </c>
      <c r="K210" s="52">
        <f t="shared" si="7"/>
        <v>12</v>
      </c>
    </row>
    <row r="211" s="2" customFormat="1" spans="1:11">
      <c r="A211" s="77" t="s">
        <v>873</v>
      </c>
      <c r="B211" s="83" t="s">
        <v>874</v>
      </c>
      <c r="C211" s="51" t="s">
        <v>875</v>
      </c>
      <c r="D211" s="84" t="s">
        <v>876</v>
      </c>
      <c r="E211" s="84" t="s">
        <v>182</v>
      </c>
      <c r="F211" s="51" t="s">
        <v>83</v>
      </c>
      <c r="G211" s="52">
        <v>12</v>
      </c>
      <c r="H211" s="52">
        <v>0</v>
      </c>
      <c r="I211" s="52">
        <v>0</v>
      </c>
      <c r="J211" s="52">
        <f t="shared" si="6"/>
        <v>0</v>
      </c>
      <c r="K211" s="52">
        <f t="shared" si="7"/>
        <v>12</v>
      </c>
    </row>
    <row r="212" s="2" customFormat="1" spans="1:11">
      <c r="A212" s="77" t="s">
        <v>877</v>
      </c>
      <c r="B212" s="83" t="s">
        <v>878</v>
      </c>
      <c r="C212" s="51" t="s">
        <v>879</v>
      </c>
      <c r="D212" s="84" t="s">
        <v>880</v>
      </c>
      <c r="E212" s="84" t="s">
        <v>182</v>
      </c>
      <c r="F212" s="51" t="s">
        <v>83</v>
      </c>
      <c r="G212" s="52">
        <v>12</v>
      </c>
      <c r="H212" s="52">
        <v>0</v>
      </c>
      <c r="I212" s="52">
        <v>0</v>
      </c>
      <c r="J212" s="52">
        <f t="shared" si="6"/>
        <v>0</v>
      </c>
      <c r="K212" s="52">
        <f t="shared" si="7"/>
        <v>12</v>
      </c>
    </row>
    <row r="213" s="2" customFormat="1" spans="1:11">
      <c r="A213" s="77" t="s">
        <v>881</v>
      </c>
      <c r="B213" s="83" t="s">
        <v>882</v>
      </c>
      <c r="C213" s="51" t="s">
        <v>883</v>
      </c>
      <c r="D213" s="84" t="s">
        <v>884</v>
      </c>
      <c r="E213" s="84" t="s">
        <v>182</v>
      </c>
      <c r="F213" s="51" t="s">
        <v>83</v>
      </c>
      <c r="G213" s="52">
        <v>12</v>
      </c>
      <c r="H213" s="52">
        <v>0</v>
      </c>
      <c r="I213" s="52">
        <v>0</v>
      </c>
      <c r="J213" s="52">
        <f t="shared" si="6"/>
        <v>0</v>
      </c>
      <c r="K213" s="52">
        <f t="shared" si="7"/>
        <v>12</v>
      </c>
    </row>
    <row r="214" s="2" customFormat="1" spans="1:11">
      <c r="A214" s="77" t="s">
        <v>885</v>
      </c>
      <c r="B214" s="83" t="s">
        <v>886</v>
      </c>
      <c r="C214" s="51" t="s">
        <v>887</v>
      </c>
      <c r="D214" s="84" t="s">
        <v>888</v>
      </c>
      <c r="E214" s="84" t="s">
        <v>182</v>
      </c>
      <c r="F214" s="51" t="s">
        <v>83</v>
      </c>
      <c r="G214" s="52">
        <v>12</v>
      </c>
      <c r="H214" s="52">
        <v>0</v>
      </c>
      <c r="I214" s="52">
        <v>0</v>
      </c>
      <c r="J214" s="52">
        <f t="shared" si="6"/>
        <v>0</v>
      </c>
      <c r="K214" s="52">
        <f t="shared" si="7"/>
        <v>12</v>
      </c>
    </row>
    <row r="215" s="2" customFormat="1" spans="1:11">
      <c r="A215" s="77" t="s">
        <v>889</v>
      </c>
      <c r="B215" s="83" t="s">
        <v>890</v>
      </c>
      <c r="C215" s="51" t="s">
        <v>891</v>
      </c>
      <c r="D215" s="84" t="s">
        <v>892</v>
      </c>
      <c r="E215" s="84" t="s">
        <v>182</v>
      </c>
      <c r="F215" s="51" t="s">
        <v>83</v>
      </c>
      <c r="G215" s="52">
        <v>12</v>
      </c>
      <c r="H215" s="52">
        <v>0</v>
      </c>
      <c r="I215" s="52">
        <v>0</v>
      </c>
      <c r="J215" s="52">
        <f t="shared" si="6"/>
        <v>0</v>
      </c>
      <c r="K215" s="52">
        <f t="shared" si="7"/>
        <v>12</v>
      </c>
    </row>
    <row r="216" s="2" customFormat="1" spans="1:11">
      <c r="A216" s="77" t="s">
        <v>893</v>
      </c>
      <c r="B216" s="83" t="s">
        <v>894</v>
      </c>
      <c r="C216" s="51" t="s">
        <v>895</v>
      </c>
      <c r="D216" s="84" t="s">
        <v>896</v>
      </c>
      <c r="E216" s="84" t="s">
        <v>182</v>
      </c>
      <c r="F216" s="51" t="s">
        <v>83</v>
      </c>
      <c r="G216" s="52">
        <v>12</v>
      </c>
      <c r="H216" s="52">
        <v>0</v>
      </c>
      <c r="I216" s="52">
        <v>0</v>
      </c>
      <c r="J216" s="52">
        <f t="shared" si="6"/>
        <v>0</v>
      </c>
      <c r="K216" s="52">
        <f t="shared" si="7"/>
        <v>12</v>
      </c>
    </row>
    <row r="217" s="2" customFormat="1" spans="1:11">
      <c r="A217" s="77" t="s">
        <v>897</v>
      </c>
      <c r="B217" s="83" t="s">
        <v>898</v>
      </c>
      <c r="C217" s="51" t="s">
        <v>899</v>
      </c>
      <c r="D217" s="84" t="s">
        <v>900</v>
      </c>
      <c r="E217" s="84" t="s">
        <v>182</v>
      </c>
      <c r="F217" s="51" t="s">
        <v>901</v>
      </c>
      <c r="G217" s="52">
        <v>7</v>
      </c>
      <c r="H217" s="52">
        <v>0</v>
      </c>
      <c r="I217" s="52">
        <v>0</v>
      </c>
      <c r="J217" s="52">
        <f t="shared" si="6"/>
        <v>0</v>
      </c>
      <c r="K217" s="52">
        <f t="shared" si="7"/>
        <v>7</v>
      </c>
    </row>
    <row r="218" s="2" customFormat="1" spans="1:11">
      <c r="A218" s="77" t="s">
        <v>897</v>
      </c>
      <c r="B218" s="83" t="s">
        <v>898</v>
      </c>
      <c r="C218" s="51" t="s">
        <v>902</v>
      </c>
      <c r="D218" s="84" t="s">
        <v>900</v>
      </c>
      <c r="E218" s="84" t="s">
        <v>182</v>
      </c>
      <c r="F218" s="51" t="s">
        <v>903</v>
      </c>
      <c r="G218" s="52">
        <v>5</v>
      </c>
      <c r="H218" s="52">
        <v>0</v>
      </c>
      <c r="I218" s="52">
        <v>0</v>
      </c>
      <c r="J218" s="52">
        <f t="shared" si="6"/>
        <v>0</v>
      </c>
      <c r="K218" s="52">
        <f t="shared" si="7"/>
        <v>5</v>
      </c>
    </row>
    <row r="219" s="2" customFormat="1" spans="1:11">
      <c r="A219" s="77" t="s">
        <v>904</v>
      </c>
      <c r="B219" s="83" t="s">
        <v>905</v>
      </c>
      <c r="C219" s="51" t="s">
        <v>906</v>
      </c>
      <c r="D219" s="84" t="s">
        <v>907</v>
      </c>
      <c r="E219" s="84" t="s">
        <v>182</v>
      </c>
      <c r="F219" s="51" t="s">
        <v>83</v>
      </c>
      <c r="G219" s="52">
        <v>12</v>
      </c>
      <c r="H219" s="52">
        <v>0</v>
      </c>
      <c r="I219" s="52">
        <v>0</v>
      </c>
      <c r="J219" s="52">
        <f t="shared" si="6"/>
        <v>0</v>
      </c>
      <c r="K219" s="52">
        <f t="shared" si="7"/>
        <v>12</v>
      </c>
    </row>
    <row r="220" s="2" customFormat="1" spans="1:11">
      <c r="A220" s="77" t="s">
        <v>908</v>
      </c>
      <c r="B220" s="83" t="s">
        <v>909</v>
      </c>
      <c r="C220" s="51" t="s">
        <v>910</v>
      </c>
      <c r="D220" s="84" t="s">
        <v>911</v>
      </c>
      <c r="E220" s="84" t="s">
        <v>182</v>
      </c>
      <c r="F220" s="51" t="s">
        <v>83</v>
      </c>
      <c r="G220" s="52">
        <v>12</v>
      </c>
      <c r="H220" s="52">
        <v>0</v>
      </c>
      <c r="I220" s="52">
        <v>0</v>
      </c>
      <c r="J220" s="52">
        <f t="shared" si="6"/>
        <v>0</v>
      </c>
      <c r="K220" s="52">
        <f t="shared" si="7"/>
        <v>12</v>
      </c>
    </row>
    <row r="221" s="2" customFormat="1" spans="1:11">
      <c r="A221" s="77" t="s">
        <v>912</v>
      </c>
      <c r="B221" s="83" t="s">
        <v>913</v>
      </c>
      <c r="C221" s="51" t="s">
        <v>914</v>
      </c>
      <c r="D221" s="84" t="s">
        <v>915</v>
      </c>
      <c r="E221" s="84" t="s">
        <v>182</v>
      </c>
      <c r="F221" s="51" t="s">
        <v>83</v>
      </c>
      <c r="G221" s="52">
        <v>12</v>
      </c>
      <c r="H221" s="52">
        <v>0</v>
      </c>
      <c r="I221" s="52">
        <v>0</v>
      </c>
      <c r="J221" s="52">
        <f t="shared" si="6"/>
        <v>0</v>
      </c>
      <c r="K221" s="52">
        <f t="shared" si="7"/>
        <v>12</v>
      </c>
    </row>
    <row r="222" s="2" customFormat="1" spans="1:11">
      <c r="A222" s="77" t="s">
        <v>916</v>
      </c>
      <c r="B222" s="83" t="s">
        <v>917</v>
      </c>
      <c r="C222" s="51" t="s">
        <v>918</v>
      </c>
      <c r="D222" s="84" t="s">
        <v>919</v>
      </c>
      <c r="E222" s="84" t="s">
        <v>182</v>
      </c>
      <c r="F222" s="51" t="s">
        <v>83</v>
      </c>
      <c r="G222" s="52">
        <v>12</v>
      </c>
      <c r="H222" s="52">
        <v>0</v>
      </c>
      <c r="I222" s="52">
        <v>0</v>
      </c>
      <c r="J222" s="52">
        <f t="shared" si="6"/>
        <v>0</v>
      </c>
      <c r="K222" s="52">
        <f t="shared" si="7"/>
        <v>12</v>
      </c>
    </row>
    <row r="223" s="2" customFormat="1" spans="1:11">
      <c r="A223" s="77" t="s">
        <v>920</v>
      </c>
      <c r="B223" s="83" t="s">
        <v>921</v>
      </c>
      <c r="C223" s="51" t="s">
        <v>922</v>
      </c>
      <c r="D223" s="84" t="s">
        <v>923</v>
      </c>
      <c r="E223" s="84" t="s">
        <v>182</v>
      </c>
      <c r="F223" s="51" t="s">
        <v>83</v>
      </c>
      <c r="G223" s="52">
        <v>12</v>
      </c>
      <c r="H223" s="52">
        <v>0</v>
      </c>
      <c r="I223" s="52">
        <v>0</v>
      </c>
      <c r="J223" s="52">
        <f t="shared" si="6"/>
        <v>0</v>
      </c>
      <c r="K223" s="52">
        <f t="shared" si="7"/>
        <v>12</v>
      </c>
    </row>
    <row r="224" s="2" customFormat="1" spans="1:11">
      <c r="A224" s="77" t="s">
        <v>924</v>
      </c>
      <c r="B224" s="83" t="s">
        <v>925</v>
      </c>
      <c r="C224" s="51" t="s">
        <v>926</v>
      </c>
      <c r="D224" s="84" t="s">
        <v>927</v>
      </c>
      <c r="E224" s="84" t="s">
        <v>182</v>
      </c>
      <c r="F224" s="51" t="s">
        <v>83</v>
      </c>
      <c r="G224" s="52">
        <v>12</v>
      </c>
      <c r="H224" s="52">
        <v>0</v>
      </c>
      <c r="I224" s="52">
        <v>0</v>
      </c>
      <c r="J224" s="52">
        <f t="shared" si="6"/>
        <v>0</v>
      </c>
      <c r="K224" s="52">
        <f t="shared" si="7"/>
        <v>12</v>
      </c>
    </row>
    <row r="225" s="2" customFormat="1" spans="1:11">
      <c r="A225" s="77" t="s">
        <v>928</v>
      </c>
      <c r="B225" s="83" t="s">
        <v>929</v>
      </c>
      <c r="C225" s="51" t="s">
        <v>930</v>
      </c>
      <c r="D225" s="84" t="s">
        <v>931</v>
      </c>
      <c r="E225" s="84" t="s">
        <v>182</v>
      </c>
      <c r="F225" s="51" t="s">
        <v>83</v>
      </c>
      <c r="G225" s="52">
        <v>12</v>
      </c>
      <c r="H225" s="52">
        <v>0</v>
      </c>
      <c r="I225" s="52">
        <v>0</v>
      </c>
      <c r="J225" s="52">
        <f t="shared" si="6"/>
        <v>0</v>
      </c>
      <c r="K225" s="52">
        <f t="shared" si="7"/>
        <v>12</v>
      </c>
    </row>
    <row r="226" s="2" customFormat="1" spans="1:11">
      <c r="A226" s="77" t="s">
        <v>932</v>
      </c>
      <c r="B226" s="83" t="s">
        <v>933</v>
      </c>
      <c r="C226" s="51" t="s">
        <v>934</v>
      </c>
      <c r="D226" s="84" t="s">
        <v>935</v>
      </c>
      <c r="E226" s="84" t="s">
        <v>182</v>
      </c>
      <c r="F226" s="51" t="s">
        <v>83</v>
      </c>
      <c r="G226" s="52">
        <v>12</v>
      </c>
      <c r="H226" s="52">
        <v>0</v>
      </c>
      <c r="I226" s="52">
        <v>0</v>
      </c>
      <c r="J226" s="52">
        <f t="shared" si="6"/>
        <v>0</v>
      </c>
      <c r="K226" s="52">
        <f t="shared" si="7"/>
        <v>12</v>
      </c>
    </row>
    <row r="227" s="2" customFormat="1" spans="1:11">
      <c r="A227" s="77" t="s">
        <v>936</v>
      </c>
      <c r="B227" s="83" t="s">
        <v>937</v>
      </c>
      <c r="C227" s="51" t="s">
        <v>938</v>
      </c>
      <c r="D227" s="84" t="s">
        <v>939</v>
      </c>
      <c r="E227" s="84" t="s">
        <v>182</v>
      </c>
      <c r="F227" s="51" t="s">
        <v>83</v>
      </c>
      <c r="G227" s="52">
        <v>12</v>
      </c>
      <c r="H227" s="52">
        <v>3</v>
      </c>
      <c r="I227" s="52">
        <v>3</v>
      </c>
      <c r="J227" s="52">
        <f t="shared" si="6"/>
        <v>0</v>
      </c>
      <c r="K227" s="52">
        <f t="shared" si="7"/>
        <v>12</v>
      </c>
    </row>
    <row r="228" s="2" customFormat="1" spans="1:11">
      <c r="A228" s="77" t="s">
        <v>940</v>
      </c>
      <c r="B228" s="83" t="s">
        <v>941</v>
      </c>
      <c r="C228" s="51" t="s">
        <v>942</v>
      </c>
      <c r="D228" s="84" t="s">
        <v>943</v>
      </c>
      <c r="E228" s="84" t="s">
        <v>182</v>
      </c>
      <c r="F228" s="51" t="s">
        <v>83</v>
      </c>
      <c r="G228" s="52">
        <v>12</v>
      </c>
      <c r="H228" s="52">
        <v>0</v>
      </c>
      <c r="I228" s="52">
        <v>0</v>
      </c>
      <c r="J228" s="52">
        <f t="shared" si="6"/>
        <v>0</v>
      </c>
      <c r="K228" s="52">
        <f t="shared" si="7"/>
        <v>12</v>
      </c>
    </row>
    <row r="229" s="2" customFormat="1" spans="1:11">
      <c r="A229" s="77" t="s">
        <v>944</v>
      </c>
      <c r="B229" s="83" t="s">
        <v>945</v>
      </c>
      <c r="C229" s="51" t="s">
        <v>946</v>
      </c>
      <c r="D229" s="84" t="s">
        <v>947</v>
      </c>
      <c r="E229" s="84" t="s">
        <v>182</v>
      </c>
      <c r="F229" s="51" t="s">
        <v>83</v>
      </c>
      <c r="G229" s="52">
        <v>12</v>
      </c>
      <c r="H229" s="52">
        <v>0</v>
      </c>
      <c r="I229" s="52">
        <v>0</v>
      </c>
      <c r="J229" s="52">
        <f t="shared" si="6"/>
        <v>0</v>
      </c>
      <c r="K229" s="52">
        <f t="shared" si="7"/>
        <v>12</v>
      </c>
    </row>
    <row r="230" s="2" customFormat="1" spans="1:11">
      <c r="A230" s="77" t="s">
        <v>948</v>
      </c>
      <c r="B230" s="83" t="s">
        <v>949</v>
      </c>
      <c r="C230" s="51" t="s">
        <v>950</v>
      </c>
      <c r="D230" s="84" t="s">
        <v>951</v>
      </c>
      <c r="E230" s="84" t="s">
        <v>182</v>
      </c>
      <c r="F230" s="51" t="s">
        <v>83</v>
      </c>
      <c r="G230" s="52">
        <v>12</v>
      </c>
      <c r="H230" s="52">
        <v>0</v>
      </c>
      <c r="I230" s="52">
        <v>0</v>
      </c>
      <c r="J230" s="52">
        <f t="shared" si="6"/>
        <v>0</v>
      </c>
      <c r="K230" s="52">
        <f t="shared" si="7"/>
        <v>12</v>
      </c>
    </row>
    <row r="231" s="2" customFormat="1" spans="1:11">
      <c r="A231" s="77" t="s">
        <v>952</v>
      </c>
      <c r="B231" s="83" t="s">
        <v>953</v>
      </c>
      <c r="C231" s="51" t="s">
        <v>954</v>
      </c>
      <c r="D231" s="84" t="s">
        <v>955</v>
      </c>
      <c r="E231" s="84" t="s">
        <v>182</v>
      </c>
      <c r="F231" s="51" t="s">
        <v>83</v>
      </c>
      <c r="G231" s="52">
        <v>12</v>
      </c>
      <c r="H231" s="52">
        <v>11</v>
      </c>
      <c r="I231" s="52">
        <v>11</v>
      </c>
      <c r="J231" s="52">
        <f t="shared" si="6"/>
        <v>0</v>
      </c>
      <c r="K231" s="52">
        <f t="shared" si="7"/>
        <v>12</v>
      </c>
    </row>
    <row r="232" s="2" customFormat="1" spans="1:11">
      <c r="A232" s="77" t="s">
        <v>956</v>
      </c>
      <c r="B232" s="83" t="s">
        <v>957</v>
      </c>
      <c r="C232" s="51" t="s">
        <v>958</v>
      </c>
      <c r="D232" s="84" t="s">
        <v>959</v>
      </c>
      <c r="E232" s="84" t="s">
        <v>182</v>
      </c>
      <c r="F232" s="51" t="s">
        <v>83</v>
      </c>
      <c r="G232" s="52">
        <v>6</v>
      </c>
      <c r="H232" s="52">
        <v>0</v>
      </c>
      <c r="I232" s="52">
        <v>0</v>
      </c>
      <c r="J232" s="52">
        <f t="shared" si="6"/>
        <v>0</v>
      </c>
      <c r="K232" s="52">
        <f t="shared" si="7"/>
        <v>6</v>
      </c>
    </row>
    <row r="233" s="2" customFormat="1" spans="1:11">
      <c r="A233" s="77" t="s">
        <v>956</v>
      </c>
      <c r="B233" s="83" t="s">
        <v>957</v>
      </c>
      <c r="C233" s="51" t="s">
        <v>960</v>
      </c>
      <c r="D233" s="84" t="s">
        <v>959</v>
      </c>
      <c r="E233" s="84" t="s">
        <v>182</v>
      </c>
      <c r="F233" s="51" t="s">
        <v>83</v>
      </c>
      <c r="G233" s="52">
        <v>6</v>
      </c>
      <c r="H233" s="52">
        <v>0</v>
      </c>
      <c r="I233" s="52">
        <v>0</v>
      </c>
      <c r="J233" s="52">
        <f t="shared" si="6"/>
        <v>0</v>
      </c>
      <c r="K233" s="52">
        <f t="shared" si="7"/>
        <v>6</v>
      </c>
    </row>
    <row r="234" s="2" customFormat="1" spans="1:11">
      <c r="A234" s="77" t="s">
        <v>961</v>
      </c>
      <c r="B234" s="83" t="s">
        <v>962</v>
      </c>
      <c r="C234" s="51" t="s">
        <v>963</v>
      </c>
      <c r="D234" s="84" t="s">
        <v>964</v>
      </c>
      <c r="E234" s="84" t="s">
        <v>182</v>
      </c>
      <c r="F234" s="51" t="s">
        <v>83</v>
      </c>
      <c r="G234" s="52">
        <v>12</v>
      </c>
      <c r="H234" s="52">
        <v>0</v>
      </c>
      <c r="I234" s="52">
        <v>0</v>
      </c>
      <c r="J234" s="52">
        <f t="shared" si="6"/>
        <v>0</v>
      </c>
      <c r="K234" s="52">
        <f t="shared" si="7"/>
        <v>12</v>
      </c>
    </row>
    <row r="235" s="2" customFormat="1" spans="1:11">
      <c r="A235" s="77" t="s">
        <v>965</v>
      </c>
      <c r="B235" s="83" t="s">
        <v>966</v>
      </c>
      <c r="C235" s="51" t="s">
        <v>967</v>
      </c>
      <c r="D235" s="84" t="s">
        <v>968</v>
      </c>
      <c r="E235" s="84" t="s">
        <v>182</v>
      </c>
      <c r="F235" s="51" t="s">
        <v>83</v>
      </c>
      <c r="G235" s="52">
        <v>12</v>
      </c>
      <c r="H235" s="52">
        <v>0</v>
      </c>
      <c r="I235" s="52">
        <v>0</v>
      </c>
      <c r="J235" s="52">
        <f t="shared" si="6"/>
        <v>0</v>
      </c>
      <c r="K235" s="52">
        <f t="shared" si="7"/>
        <v>12</v>
      </c>
    </row>
    <row r="236" s="2" customFormat="1" spans="1:11">
      <c r="A236" s="77" t="s">
        <v>969</v>
      </c>
      <c r="B236" s="83" t="s">
        <v>970</v>
      </c>
      <c r="C236" s="51" t="s">
        <v>971</v>
      </c>
      <c r="D236" s="84" t="s">
        <v>972</v>
      </c>
      <c r="E236" s="84" t="s">
        <v>182</v>
      </c>
      <c r="F236" s="51" t="s">
        <v>83</v>
      </c>
      <c r="G236" s="52">
        <v>12</v>
      </c>
      <c r="H236" s="52">
        <v>0</v>
      </c>
      <c r="I236" s="52">
        <v>0</v>
      </c>
      <c r="J236" s="52">
        <f t="shared" si="6"/>
        <v>0</v>
      </c>
      <c r="K236" s="52">
        <f t="shared" si="7"/>
        <v>12</v>
      </c>
    </row>
    <row r="237" s="2" customFormat="1" spans="1:11">
      <c r="A237" s="77" t="s">
        <v>973</v>
      </c>
      <c r="B237" s="83" t="s">
        <v>974</v>
      </c>
      <c r="C237" s="51" t="s">
        <v>975</v>
      </c>
      <c r="D237" s="84" t="s">
        <v>976</v>
      </c>
      <c r="E237" s="84" t="s">
        <v>182</v>
      </c>
      <c r="F237" s="51" t="s">
        <v>83</v>
      </c>
      <c r="G237" s="52">
        <v>12</v>
      </c>
      <c r="H237" s="52">
        <v>0</v>
      </c>
      <c r="I237" s="52">
        <v>0</v>
      </c>
      <c r="J237" s="52">
        <f t="shared" si="6"/>
        <v>0</v>
      </c>
      <c r="K237" s="52">
        <f t="shared" si="7"/>
        <v>12</v>
      </c>
    </row>
    <row r="238" s="2" customFormat="1" spans="1:11">
      <c r="A238" s="77" t="s">
        <v>977</v>
      </c>
      <c r="B238" s="83" t="s">
        <v>978</v>
      </c>
      <c r="C238" s="51" t="s">
        <v>979</v>
      </c>
      <c r="D238" s="84" t="s">
        <v>980</v>
      </c>
      <c r="E238" s="84" t="s">
        <v>182</v>
      </c>
      <c r="F238" s="51" t="s">
        <v>83</v>
      </c>
      <c r="G238" s="52">
        <v>12</v>
      </c>
      <c r="H238" s="52">
        <v>0</v>
      </c>
      <c r="I238" s="52">
        <v>0</v>
      </c>
      <c r="J238" s="52">
        <f t="shared" si="6"/>
        <v>0</v>
      </c>
      <c r="K238" s="52">
        <f t="shared" si="7"/>
        <v>12</v>
      </c>
    </row>
    <row r="239" s="2" customFormat="1" spans="1:11">
      <c r="A239" s="77" t="s">
        <v>981</v>
      </c>
      <c r="B239" s="83" t="s">
        <v>982</v>
      </c>
      <c r="C239" s="51" t="s">
        <v>983</v>
      </c>
      <c r="D239" s="84" t="s">
        <v>984</v>
      </c>
      <c r="E239" s="84" t="s">
        <v>182</v>
      </c>
      <c r="F239" s="51" t="s">
        <v>83</v>
      </c>
      <c r="G239" s="52">
        <v>12</v>
      </c>
      <c r="H239" s="52">
        <v>0</v>
      </c>
      <c r="I239" s="52">
        <v>0</v>
      </c>
      <c r="J239" s="52">
        <f t="shared" si="6"/>
        <v>0</v>
      </c>
      <c r="K239" s="52">
        <f t="shared" si="7"/>
        <v>12</v>
      </c>
    </row>
    <row r="240" s="2" customFormat="1" spans="1:11">
      <c r="A240" s="77" t="s">
        <v>985</v>
      </c>
      <c r="B240" s="83" t="s">
        <v>986</v>
      </c>
      <c r="C240" s="51" t="s">
        <v>987</v>
      </c>
      <c r="D240" s="84" t="s">
        <v>988</v>
      </c>
      <c r="E240" s="84" t="s">
        <v>182</v>
      </c>
      <c r="F240" s="51" t="s">
        <v>83</v>
      </c>
      <c r="G240" s="52">
        <v>12</v>
      </c>
      <c r="H240" s="52">
        <v>0</v>
      </c>
      <c r="I240" s="52">
        <v>0</v>
      </c>
      <c r="J240" s="52">
        <f t="shared" si="6"/>
        <v>0</v>
      </c>
      <c r="K240" s="52">
        <f t="shared" si="7"/>
        <v>12</v>
      </c>
    </row>
    <row r="241" s="2" customFormat="1" spans="1:11">
      <c r="A241" s="77" t="s">
        <v>989</v>
      </c>
      <c r="B241" s="83" t="s">
        <v>990</v>
      </c>
      <c r="C241" s="51" t="s">
        <v>991</v>
      </c>
      <c r="D241" s="84" t="s">
        <v>992</v>
      </c>
      <c r="E241" s="84" t="s">
        <v>182</v>
      </c>
      <c r="F241" s="51" t="s">
        <v>83</v>
      </c>
      <c r="G241" s="52">
        <v>12</v>
      </c>
      <c r="H241" s="52">
        <v>0</v>
      </c>
      <c r="I241" s="52">
        <v>0</v>
      </c>
      <c r="J241" s="52">
        <f t="shared" si="6"/>
        <v>0</v>
      </c>
      <c r="K241" s="52">
        <f t="shared" si="7"/>
        <v>12</v>
      </c>
    </row>
    <row r="242" s="2" customFormat="1" spans="1:11">
      <c r="A242" s="77" t="s">
        <v>993</v>
      </c>
      <c r="B242" s="83" t="s">
        <v>994</v>
      </c>
      <c r="C242" s="51" t="s">
        <v>995</v>
      </c>
      <c r="D242" s="84" t="s">
        <v>996</v>
      </c>
      <c r="E242" s="84" t="s">
        <v>182</v>
      </c>
      <c r="F242" s="51" t="s">
        <v>83</v>
      </c>
      <c r="G242" s="52">
        <v>12</v>
      </c>
      <c r="H242" s="52">
        <v>0</v>
      </c>
      <c r="I242" s="52">
        <v>0</v>
      </c>
      <c r="J242" s="52">
        <f t="shared" si="6"/>
        <v>0</v>
      </c>
      <c r="K242" s="52">
        <f t="shared" si="7"/>
        <v>12</v>
      </c>
    </row>
    <row r="243" s="2" customFormat="1" spans="1:11">
      <c r="A243" s="77" t="s">
        <v>997</v>
      </c>
      <c r="B243" s="83" t="s">
        <v>998</v>
      </c>
      <c r="C243" s="51" t="s">
        <v>999</v>
      </c>
      <c r="D243" s="84" t="s">
        <v>1000</v>
      </c>
      <c r="E243" s="84" t="s">
        <v>182</v>
      </c>
      <c r="F243" s="51" t="s">
        <v>83</v>
      </c>
      <c r="G243" s="52">
        <v>12</v>
      </c>
      <c r="H243" s="52">
        <v>0</v>
      </c>
      <c r="I243" s="52">
        <v>0</v>
      </c>
      <c r="J243" s="52">
        <f t="shared" si="6"/>
        <v>0</v>
      </c>
      <c r="K243" s="52">
        <f t="shared" si="7"/>
        <v>12</v>
      </c>
    </row>
    <row r="244" s="2" customFormat="1" spans="1:11">
      <c r="A244" s="77" t="s">
        <v>1001</v>
      </c>
      <c r="B244" s="83" t="s">
        <v>1002</v>
      </c>
      <c r="C244" s="51" t="s">
        <v>1003</v>
      </c>
      <c r="D244" s="84" t="s">
        <v>1004</v>
      </c>
      <c r="E244" s="84" t="s">
        <v>182</v>
      </c>
      <c r="F244" s="51" t="s">
        <v>83</v>
      </c>
      <c r="G244" s="52">
        <v>12</v>
      </c>
      <c r="H244" s="52">
        <v>0</v>
      </c>
      <c r="I244" s="52">
        <v>0</v>
      </c>
      <c r="J244" s="52">
        <f t="shared" si="6"/>
        <v>0</v>
      </c>
      <c r="K244" s="52">
        <f t="shared" si="7"/>
        <v>12</v>
      </c>
    </row>
    <row r="245" s="2" customFormat="1" spans="1:11">
      <c r="A245" s="77" t="s">
        <v>1005</v>
      </c>
      <c r="B245" s="83" t="s">
        <v>1006</v>
      </c>
      <c r="C245" s="51" t="s">
        <v>1007</v>
      </c>
      <c r="D245" s="84" t="s">
        <v>1008</v>
      </c>
      <c r="E245" s="84" t="s">
        <v>182</v>
      </c>
      <c r="F245" s="51" t="s">
        <v>83</v>
      </c>
      <c r="G245" s="52">
        <v>12</v>
      </c>
      <c r="H245" s="52">
        <v>0</v>
      </c>
      <c r="I245" s="52">
        <v>0</v>
      </c>
      <c r="J245" s="52">
        <f t="shared" si="6"/>
        <v>0</v>
      </c>
      <c r="K245" s="52">
        <f t="shared" si="7"/>
        <v>12</v>
      </c>
    </row>
    <row r="246" s="2" customFormat="1" spans="1:11">
      <c r="A246" s="77" t="s">
        <v>1009</v>
      </c>
      <c r="B246" s="83" t="s">
        <v>1010</v>
      </c>
      <c r="C246" s="51" t="s">
        <v>1011</v>
      </c>
      <c r="D246" s="84" t="s">
        <v>1012</v>
      </c>
      <c r="E246" s="84" t="s">
        <v>182</v>
      </c>
      <c r="F246" s="51" t="s">
        <v>83</v>
      </c>
      <c r="G246" s="52">
        <v>12</v>
      </c>
      <c r="H246" s="52">
        <v>0</v>
      </c>
      <c r="I246" s="52">
        <v>0</v>
      </c>
      <c r="J246" s="52">
        <f t="shared" si="6"/>
        <v>0</v>
      </c>
      <c r="K246" s="52">
        <f t="shared" si="7"/>
        <v>12</v>
      </c>
    </row>
    <row r="247" s="2" customFormat="1" spans="1:11">
      <c r="A247" s="77" t="s">
        <v>1013</v>
      </c>
      <c r="B247" s="83" t="s">
        <v>1014</v>
      </c>
      <c r="C247" s="51" t="s">
        <v>1015</v>
      </c>
      <c r="D247" s="84" t="s">
        <v>1016</v>
      </c>
      <c r="E247" s="84" t="s">
        <v>182</v>
      </c>
      <c r="F247" s="51" t="s">
        <v>83</v>
      </c>
      <c r="G247" s="52">
        <v>12</v>
      </c>
      <c r="H247" s="52">
        <v>0</v>
      </c>
      <c r="I247" s="52">
        <v>0</v>
      </c>
      <c r="J247" s="52">
        <f t="shared" si="6"/>
        <v>0</v>
      </c>
      <c r="K247" s="52">
        <f t="shared" si="7"/>
        <v>12</v>
      </c>
    </row>
    <row r="248" s="2" customFormat="1" spans="1:11">
      <c r="A248" s="77" t="s">
        <v>1017</v>
      </c>
      <c r="B248" s="83" t="s">
        <v>1018</v>
      </c>
      <c r="C248" s="51" t="s">
        <v>1019</v>
      </c>
      <c r="D248" s="84" t="s">
        <v>1020</v>
      </c>
      <c r="E248" s="84" t="s">
        <v>182</v>
      </c>
      <c r="F248" s="51" t="s">
        <v>83</v>
      </c>
      <c r="G248" s="52">
        <v>12</v>
      </c>
      <c r="H248" s="52">
        <v>1</v>
      </c>
      <c r="I248" s="52">
        <v>1</v>
      </c>
      <c r="J248" s="52">
        <f t="shared" si="6"/>
        <v>0</v>
      </c>
      <c r="K248" s="52">
        <f t="shared" si="7"/>
        <v>12</v>
      </c>
    </row>
    <row r="249" s="2" customFormat="1" spans="1:11">
      <c r="A249" s="77" t="s">
        <v>1021</v>
      </c>
      <c r="B249" s="83" t="s">
        <v>1022</v>
      </c>
      <c r="C249" s="51" t="s">
        <v>1023</v>
      </c>
      <c r="D249" s="84" t="s">
        <v>1024</v>
      </c>
      <c r="E249" s="84" t="s">
        <v>182</v>
      </c>
      <c r="F249" s="51" t="s">
        <v>83</v>
      </c>
      <c r="G249" s="52">
        <v>12</v>
      </c>
      <c r="H249" s="52">
        <v>0</v>
      </c>
      <c r="I249" s="52">
        <v>0</v>
      </c>
      <c r="J249" s="52">
        <f t="shared" si="6"/>
        <v>0</v>
      </c>
      <c r="K249" s="52">
        <f t="shared" si="7"/>
        <v>12</v>
      </c>
    </row>
    <row r="250" s="2" customFormat="1" spans="1:11">
      <c r="A250" s="77" t="s">
        <v>1025</v>
      </c>
      <c r="B250" s="83" t="s">
        <v>1026</v>
      </c>
      <c r="C250" s="51" t="s">
        <v>1027</v>
      </c>
      <c r="D250" s="84" t="s">
        <v>1028</v>
      </c>
      <c r="E250" s="84" t="s">
        <v>182</v>
      </c>
      <c r="F250" s="51" t="s">
        <v>83</v>
      </c>
      <c r="G250" s="52">
        <v>12</v>
      </c>
      <c r="H250" s="52">
        <v>0</v>
      </c>
      <c r="I250" s="52">
        <v>0</v>
      </c>
      <c r="J250" s="52">
        <f t="shared" si="6"/>
        <v>0</v>
      </c>
      <c r="K250" s="52">
        <f t="shared" si="7"/>
        <v>12</v>
      </c>
    </row>
    <row r="251" s="2" customFormat="1" spans="1:11">
      <c r="A251" s="77" t="s">
        <v>1029</v>
      </c>
      <c r="B251" s="83" t="s">
        <v>1030</v>
      </c>
      <c r="C251" s="51" t="s">
        <v>1031</v>
      </c>
      <c r="D251" s="84" t="s">
        <v>1032</v>
      </c>
      <c r="E251" s="84" t="s">
        <v>182</v>
      </c>
      <c r="F251" s="51" t="s">
        <v>83</v>
      </c>
      <c r="G251" s="52">
        <v>12</v>
      </c>
      <c r="H251" s="52">
        <v>0</v>
      </c>
      <c r="I251" s="52">
        <v>0</v>
      </c>
      <c r="J251" s="52">
        <f t="shared" si="6"/>
        <v>0</v>
      </c>
      <c r="K251" s="52">
        <f t="shared" si="7"/>
        <v>12</v>
      </c>
    </row>
    <row r="252" s="2" customFormat="1" spans="1:11">
      <c r="A252" s="77" t="s">
        <v>1033</v>
      </c>
      <c r="B252" s="83" t="s">
        <v>1034</v>
      </c>
      <c r="C252" s="51" t="s">
        <v>1035</v>
      </c>
      <c r="D252" s="84" t="s">
        <v>1036</v>
      </c>
      <c r="E252" s="84" t="s">
        <v>182</v>
      </c>
      <c r="F252" s="51" t="s">
        <v>83</v>
      </c>
      <c r="G252" s="52">
        <v>12</v>
      </c>
      <c r="H252" s="52">
        <v>0</v>
      </c>
      <c r="I252" s="52">
        <v>0</v>
      </c>
      <c r="J252" s="52">
        <f t="shared" si="6"/>
        <v>0</v>
      </c>
      <c r="K252" s="52">
        <f t="shared" si="7"/>
        <v>12</v>
      </c>
    </row>
    <row r="253" s="2" customFormat="1" spans="1:11">
      <c r="A253" s="77" t="s">
        <v>1037</v>
      </c>
      <c r="B253" s="83" t="s">
        <v>1038</v>
      </c>
      <c r="C253" s="51" t="s">
        <v>1039</v>
      </c>
      <c r="D253" s="84" t="s">
        <v>1040</v>
      </c>
      <c r="E253" s="84" t="s">
        <v>182</v>
      </c>
      <c r="F253" s="51" t="s">
        <v>83</v>
      </c>
      <c r="G253" s="52">
        <v>12</v>
      </c>
      <c r="H253" s="52">
        <v>0</v>
      </c>
      <c r="I253" s="52">
        <v>0</v>
      </c>
      <c r="J253" s="52">
        <f t="shared" si="6"/>
        <v>0</v>
      </c>
      <c r="K253" s="52">
        <f t="shared" si="7"/>
        <v>12</v>
      </c>
    </row>
    <row r="254" s="2" customFormat="1" spans="1:11">
      <c r="A254" s="77" t="s">
        <v>1041</v>
      </c>
      <c r="B254" s="83" t="s">
        <v>1042</v>
      </c>
      <c r="C254" s="51" t="s">
        <v>1043</v>
      </c>
      <c r="D254" s="84" t="s">
        <v>1044</v>
      </c>
      <c r="E254" s="84" t="s">
        <v>182</v>
      </c>
      <c r="F254" s="51" t="s">
        <v>83</v>
      </c>
      <c r="G254" s="52">
        <v>12</v>
      </c>
      <c r="H254" s="52">
        <v>0</v>
      </c>
      <c r="I254" s="52">
        <v>0</v>
      </c>
      <c r="J254" s="52">
        <f t="shared" si="6"/>
        <v>0</v>
      </c>
      <c r="K254" s="52">
        <f t="shared" si="7"/>
        <v>12</v>
      </c>
    </row>
    <row r="255" s="2" customFormat="1" spans="1:11">
      <c r="A255" s="77" t="s">
        <v>1045</v>
      </c>
      <c r="B255" s="83" t="s">
        <v>1046</v>
      </c>
      <c r="C255" s="51" t="s">
        <v>1047</v>
      </c>
      <c r="D255" s="84" t="s">
        <v>1048</v>
      </c>
      <c r="E255" s="84" t="s">
        <v>182</v>
      </c>
      <c r="F255" s="51" t="s">
        <v>83</v>
      </c>
      <c r="G255" s="52">
        <v>12</v>
      </c>
      <c r="H255" s="52">
        <v>0</v>
      </c>
      <c r="I255" s="52">
        <v>0</v>
      </c>
      <c r="J255" s="52">
        <f t="shared" si="6"/>
        <v>0</v>
      </c>
      <c r="K255" s="52">
        <f t="shared" si="7"/>
        <v>12</v>
      </c>
    </row>
    <row r="256" s="2" customFormat="1" spans="1:11">
      <c r="A256" s="77" t="s">
        <v>1049</v>
      </c>
      <c r="B256" s="83" t="s">
        <v>1050</v>
      </c>
      <c r="C256" s="51" t="s">
        <v>1051</v>
      </c>
      <c r="D256" s="84" t="s">
        <v>1052</v>
      </c>
      <c r="E256" s="84" t="s">
        <v>182</v>
      </c>
      <c r="F256" s="51" t="s">
        <v>83</v>
      </c>
      <c r="G256" s="52">
        <v>12</v>
      </c>
      <c r="H256" s="52">
        <v>0</v>
      </c>
      <c r="I256" s="52">
        <v>0</v>
      </c>
      <c r="J256" s="52">
        <f t="shared" si="6"/>
        <v>0</v>
      </c>
      <c r="K256" s="52">
        <f t="shared" si="7"/>
        <v>12</v>
      </c>
    </row>
    <row r="257" s="2" customFormat="1" spans="1:11">
      <c r="A257" s="77" t="s">
        <v>1053</v>
      </c>
      <c r="B257" s="83" t="s">
        <v>1054</v>
      </c>
      <c r="C257" s="51" t="s">
        <v>1055</v>
      </c>
      <c r="D257" s="84" t="s">
        <v>1056</v>
      </c>
      <c r="E257" s="84" t="s">
        <v>182</v>
      </c>
      <c r="F257" s="51" t="s">
        <v>83</v>
      </c>
      <c r="G257" s="52">
        <v>12</v>
      </c>
      <c r="H257" s="52">
        <v>0</v>
      </c>
      <c r="I257" s="52">
        <v>0</v>
      </c>
      <c r="J257" s="52">
        <f t="shared" si="6"/>
        <v>0</v>
      </c>
      <c r="K257" s="52">
        <f t="shared" si="7"/>
        <v>12</v>
      </c>
    </row>
    <row r="258" s="2" customFormat="1" spans="1:11">
      <c r="A258" s="77" t="s">
        <v>1057</v>
      </c>
      <c r="B258" s="83" t="s">
        <v>1058</v>
      </c>
      <c r="C258" s="51" t="s">
        <v>1059</v>
      </c>
      <c r="D258" s="84" t="s">
        <v>1060</v>
      </c>
      <c r="E258" s="84" t="s">
        <v>182</v>
      </c>
      <c r="F258" s="51" t="s">
        <v>83</v>
      </c>
      <c r="G258" s="52">
        <v>12</v>
      </c>
      <c r="H258" s="52">
        <v>0</v>
      </c>
      <c r="I258" s="52">
        <v>0</v>
      </c>
      <c r="J258" s="52">
        <f t="shared" si="6"/>
        <v>0</v>
      </c>
      <c r="K258" s="52">
        <f t="shared" si="7"/>
        <v>12</v>
      </c>
    </row>
    <row r="259" s="2" customFormat="1" spans="1:11">
      <c r="A259" s="77" t="s">
        <v>1061</v>
      </c>
      <c r="B259" s="83" t="s">
        <v>1062</v>
      </c>
      <c r="C259" s="51" t="s">
        <v>1063</v>
      </c>
      <c r="D259" s="84" t="s">
        <v>1064</v>
      </c>
      <c r="E259" s="84" t="s">
        <v>182</v>
      </c>
      <c r="F259" s="51" t="s">
        <v>83</v>
      </c>
      <c r="G259" s="52">
        <v>12</v>
      </c>
      <c r="H259" s="52">
        <v>0</v>
      </c>
      <c r="I259" s="52">
        <v>0</v>
      </c>
      <c r="J259" s="52">
        <f t="shared" si="6"/>
        <v>0</v>
      </c>
      <c r="K259" s="52">
        <f t="shared" si="7"/>
        <v>12</v>
      </c>
    </row>
    <row r="260" s="2" customFormat="1" spans="1:11">
      <c r="A260" s="77" t="s">
        <v>1065</v>
      </c>
      <c r="B260" s="83" t="s">
        <v>1066</v>
      </c>
      <c r="C260" s="51" t="s">
        <v>1067</v>
      </c>
      <c r="D260" s="84" t="s">
        <v>1068</v>
      </c>
      <c r="E260" s="84" t="s">
        <v>182</v>
      </c>
      <c r="F260" s="51" t="s">
        <v>83</v>
      </c>
      <c r="G260" s="52">
        <v>12</v>
      </c>
      <c r="H260" s="52">
        <v>0</v>
      </c>
      <c r="I260" s="52">
        <v>0</v>
      </c>
      <c r="J260" s="52">
        <f t="shared" si="6"/>
        <v>0</v>
      </c>
      <c r="K260" s="52">
        <f t="shared" si="7"/>
        <v>12</v>
      </c>
    </row>
    <row r="261" s="2" customFormat="1" spans="1:11">
      <c r="A261" s="77" t="s">
        <v>1069</v>
      </c>
      <c r="B261" s="83" t="s">
        <v>1070</v>
      </c>
      <c r="C261" s="51" t="s">
        <v>1071</v>
      </c>
      <c r="D261" s="84" t="s">
        <v>1072</v>
      </c>
      <c r="E261" s="84" t="s">
        <v>182</v>
      </c>
      <c r="F261" s="51" t="s">
        <v>83</v>
      </c>
      <c r="G261" s="52">
        <v>12</v>
      </c>
      <c r="H261" s="52">
        <v>0</v>
      </c>
      <c r="I261" s="52">
        <v>0</v>
      </c>
      <c r="J261" s="52">
        <f t="shared" ref="J261:J324" si="8">H261-I261</f>
        <v>0</v>
      </c>
      <c r="K261" s="52">
        <f t="shared" ref="K261:K324" si="9">G261+J261</f>
        <v>12</v>
      </c>
    </row>
    <row r="262" s="2" customFormat="1" spans="1:11">
      <c r="A262" s="77" t="s">
        <v>1073</v>
      </c>
      <c r="B262" s="83" t="s">
        <v>1074</v>
      </c>
      <c r="C262" s="51" t="s">
        <v>1075</v>
      </c>
      <c r="D262" s="84" t="s">
        <v>1076</v>
      </c>
      <c r="E262" s="84" t="s">
        <v>182</v>
      </c>
      <c r="F262" s="51" t="s">
        <v>83</v>
      </c>
      <c r="G262" s="52">
        <v>12</v>
      </c>
      <c r="H262" s="52">
        <v>0</v>
      </c>
      <c r="I262" s="52">
        <v>0</v>
      </c>
      <c r="J262" s="52">
        <f t="shared" si="8"/>
        <v>0</v>
      </c>
      <c r="K262" s="52">
        <f t="shared" si="9"/>
        <v>12</v>
      </c>
    </row>
    <row r="263" s="2" customFormat="1" spans="1:11">
      <c r="A263" s="77" t="s">
        <v>1077</v>
      </c>
      <c r="B263" s="83" t="s">
        <v>1078</v>
      </c>
      <c r="C263" s="51" t="s">
        <v>217</v>
      </c>
      <c r="D263" s="84" t="s">
        <v>1079</v>
      </c>
      <c r="E263" s="84" t="s">
        <v>182</v>
      </c>
      <c r="F263" s="51" t="s">
        <v>83</v>
      </c>
      <c r="G263" s="52">
        <v>12</v>
      </c>
      <c r="H263" s="52">
        <v>0</v>
      </c>
      <c r="I263" s="52">
        <v>0</v>
      </c>
      <c r="J263" s="52">
        <f t="shared" si="8"/>
        <v>0</v>
      </c>
      <c r="K263" s="52">
        <f t="shared" si="9"/>
        <v>12</v>
      </c>
    </row>
    <row r="264" s="2" customFormat="1" spans="1:11">
      <c r="A264" s="77" t="s">
        <v>1080</v>
      </c>
      <c r="B264" s="83" t="s">
        <v>1081</v>
      </c>
      <c r="C264" s="51" t="s">
        <v>1082</v>
      </c>
      <c r="D264" s="84" t="s">
        <v>1083</v>
      </c>
      <c r="E264" s="84" t="s">
        <v>182</v>
      </c>
      <c r="F264" s="51" t="s">
        <v>83</v>
      </c>
      <c r="G264" s="52">
        <v>6</v>
      </c>
      <c r="H264" s="52">
        <v>0</v>
      </c>
      <c r="I264" s="52">
        <v>0</v>
      </c>
      <c r="J264" s="52">
        <f t="shared" si="8"/>
        <v>0</v>
      </c>
      <c r="K264" s="52">
        <f t="shared" si="9"/>
        <v>6</v>
      </c>
    </row>
    <row r="265" s="2" customFormat="1" spans="1:11">
      <c r="A265" s="77" t="s">
        <v>1080</v>
      </c>
      <c r="B265" s="83" t="s">
        <v>1081</v>
      </c>
      <c r="C265" s="51" t="s">
        <v>1084</v>
      </c>
      <c r="D265" s="84" t="s">
        <v>1083</v>
      </c>
      <c r="E265" s="84" t="s">
        <v>182</v>
      </c>
      <c r="F265" s="51" t="s">
        <v>83</v>
      </c>
      <c r="G265" s="52">
        <v>6</v>
      </c>
      <c r="H265" s="52">
        <v>0</v>
      </c>
      <c r="I265" s="52">
        <v>0</v>
      </c>
      <c r="J265" s="52">
        <f t="shared" si="8"/>
        <v>0</v>
      </c>
      <c r="K265" s="52">
        <f t="shared" si="9"/>
        <v>6</v>
      </c>
    </row>
    <row r="266" s="2" customFormat="1" spans="1:11">
      <c r="A266" s="77" t="s">
        <v>1085</v>
      </c>
      <c r="B266" s="83" t="s">
        <v>1086</v>
      </c>
      <c r="C266" s="51" t="s">
        <v>1087</v>
      </c>
      <c r="D266" s="84" t="s">
        <v>1088</v>
      </c>
      <c r="E266" s="84" t="s">
        <v>182</v>
      </c>
      <c r="F266" s="51" t="s">
        <v>83</v>
      </c>
      <c r="G266" s="52">
        <v>12</v>
      </c>
      <c r="H266" s="52">
        <v>0</v>
      </c>
      <c r="I266" s="52">
        <v>0</v>
      </c>
      <c r="J266" s="52">
        <f t="shared" si="8"/>
        <v>0</v>
      </c>
      <c r="K266" s="52">
        <f t="shared" si="9"/>
        <v>12</v>
      </c>
    </row>
    <row r="267" s="2" customFormat="1" spans="1:11">
      <c r="A267" s="77" t="s">
        <v>1089</v>
      </c>
      <c r="B267" s="83" t="s">
        <v>1090</v>
      </c>
      <c r="C267" s="51" t="s">
        <v>1091</v>
      </c>
      <c r="D267" s="84" t="s">
        <v>1092</v>
      </c>
      <c r="E267" s="84" t="s">
        <v>182</v>
      </c>
      <c r="F267" s="51" t="s">
        <v>83</v>
      </c>
      <c r="G267" s="52">
        <v>12</v>
      </c>
      <c r="H267" s="52">
        <v>0</v>
      </c>
      <c r="I267" s="52">
        <v>0</v>
      </c>
      <c r="J267" s="52">
        <f t="shared" si="8"/>
        <v>0</v>
      </c>
      <c r="K267" s="52">
        <f t="shared" si="9"/>
        <v>12</v>
      </c>
    </row>
    <row r="268" s="2" customFormat="1" spans="1:11">
      <c r="A268" s="77" t="s">
        <v>1093</v>
      </c>
      <c r="B268" s="83" t="s">
        <v>1094</v>
      </c>
      <c r="C268" s="51" t="s">
        <v>1095</v>
      </c>
      <c r="D268" s="84" t="s">
        <v>1096</v>
      </c>
      <c r="E268" s="84" t="s">
        <v>182</v>
      </c>
      <c r="F268" s="51" t="s">
        <v>83</v>
      </c>
      <c r="G268" s="52">
        <v>12</v>
      </c>
      <c r="H268" s="52">
        <v>0</v>
      </c>
      <c r="I268" s="52">
        <v>0</v>
      </c>
      <c r="J268" s="52">
        <f t="shared" si="8"/>
        <v>0</v>
      </c>
      <c r="K268" s="52">
        <f t="shared" si="9"/>
        <v>12</v>
      </c>
    </row>
    <row r="269" s="2" customFormat="1" spans="1:11">
      <c r="A269" s="77" t="s">
        <v>1097</v>
      </c>
      <c r="B269" s="83" t="s">
        <v>1098</v>
      </c>
      <c r="C269" s="51" t="s">
        <v>1099</v>
      </c>
      <c r="D269" s="84" t="s">
        <v>1100</v>
      </c>
      <c r="E269" s="84" t="s">
        <v>182</v>
      </c>
      <c r="F269" s="51" t="s">
        <v>83</v>
      </c>
      <c r="G269" s="52">
        <v>12</v>
      </c>
      <c r="H269" s="52">
        <v>2</v>
      </c>
      <c r="I269" s="52">
        <v>2</v>
      </c>
      <c r="J269" s="52">
        <f t="shared" si="8"/>
        <v>0</v>
      </c>
      <c r="K269" s="52">
        <f t="shared" si="9"/>
        <v>12</v>
      </c>
    </row>
    <row r="270" s="2" customFormat="1" spans="1:11">
      <c r="A270" s="77" t="s">
        <v>1101</v>
      </c>
      <c r="B270" s="83" t="s">
        <v>1102</v>
      </c>
      <c r="C270" s="51" t="s">
        <v>1103</v>
      </c>
      <c r="D270" s="84" t="s">
        <v>1104</v>
      </c>
      <c r="E270" s="84" t="s">
        <v>182</v>
      </c>
      <c r="F270" s="51" t="s">
        <v>83</v>
      </c>
      <c r="G270" s="52">
        <v>12</v>
      </c>
      <c r="H270" s="52">
        <v>0</v>
      </c>
      <c r="I270" s="52">
        <v>0</v>
      </c>
      <c r="J270" s="52">
        <f t="shared" si="8"/>
        <v>0</v>
      </c>
      <c r="K270" s="52">
        <f t="shared" si="9"/>
        <v>12</v>
      </c>
    </row>
    <row r="271" s="2" customFormat="1" spans="1:11">
      <c r="A271" s="77" t="s">
        <v>1105</v>
      </c>
      <c r="B271" s="83" t="s">
        <v>1106</v>
      </c>
      <c r="C271" s="51" t="s">
        <v>1107</v>
      </c>
      <c r="D271" s="84" t="s">
        <v>1108</v>
      </c>
      <c r="E271" s="84" t="s">
        <v>182</v>
      </c>
      <c r="F271" s="51" t="s">
        <v>83</v>
      </c>
      <c r="G271" s="52">
        <v>12</v>
      </c>
      <c r="H271" s="52">
        <v>0</v>
      </c>
      <c r="I271" s="52">
        <v>0</v>
      </c>
      <c r="J271" s="52">
        <f t="shared" si="8"/>
        <v>0</v>
      </c>
      <c r="K271" s="52">
        <f t="shared" si="9"/>
        <v>12</v>
      </c>
    </row>
    <row r="272" s="2" customFormat="1" spans="1:11">
      <c r="A272" s="77" t="s">
        <v>1109</v>
      </c>
      <c r="B272" s="83" t="s">
        <v>1110</v>
      </c>
      <c r="C272" s="51" t="s">
        <v>1111</v>
      </c>
      <c r="D272" s="84" t="s">
        <v>1112</v>
      </c>
      <c r="E272" s="84" t="s">
        <v>182</v>
      </c>
      <c r="F272" s="51" t="s">
        <v>83</v>
      </c>
      <c r="G272" s="52">
        <v>12</v>
      </c>
      <c r="H272" s="52">
        <v>0</v>
      </c>
      <c r="I272" s="52">
        <v>0</v>
      </c>
      <c r="J272" s="52">
        <f t="shared" si="8"/>
        <v>0</v>
      </c>
      <c r="K272" s="52">
        <f t="shared" si="9"/>
        <v>12</v>
      </c>
    </row>
    <row r="273" s="2" customFormat="1" spans="1:11">
      <c r="A273" s="77" t="s">
        <v>1113</v>
      </c>
      <c r="B273" s="83" t="s">
        <v>1114</v>
      </c>
      <c r="C273" s="51" t="s">
        <v>1115</v>
      </c>
      <c r="D273" s="84" t="s">
        <v>1116</v>
      </c>
      <c r="E273" s="84" t="s">
        <v>182</v>
      </c>
      <c r="F273" s="51" t="s">
        <v>83</v>
      </c>
      <c r="G273" s="52">
        <v>12</v>
      </c>
      <c r="H273" s="52">
        <v>0</v>
      </c>
      <c r="I273" s="52">
        <v>0</v>
      </c>
      <c r="J273" s="52">
        <f t="shared" si="8"/>
        <v>0</v>
      </c>
      <c r="K273" s="52">
        <f t="shared" si="9"/>
        <v>12</v>
      </c>
    </row>
    <row r="274" s="2" customFormat="1" spans="1:11">
      <c r="A274" s="77" t="s">
        <v>1117</v>
      </c>
      <c r="B274" s="83" t="s">
        <v>1118</v>
      </c>
      <c r="C274" s="51" t="s">
        <v>1119</v>
      </c>
      <c r="D274" s="84" t="s">
        <v>1120</v>
      </c>
      <c r="E274" s="84" t="s">
        <v>182</v>
      </c>
      <c r="F274" s="51" t="s">
        <v>83</v>
      </c>
      <c r="G274" s="52">
        <v>12</v>
      </c>
      <c r="H274" s="52">
        <v>0</v>
      </c>
      <c r="I274" s="52">
        <v>0</v>
      </c>
      <c r="J274" s="52">
        <f t="shared" si="8"/>
        <v>0</v>
      </c>
      <c r="K274" s="52">
        <f t="shared" si="9"/>
        <v>12</v>
      </c>
    </row>
    <row r="275" s="2" customFormat="1" spans="1:11">
      <c r="A275" s="77" t="s">
        <v>1121</v>
      </c>
      <c r="B275" s="83" t="s">
        <v>1122</v>
      </c>
      <c r="C275" s="51" t="s">
        <v>1123</v>
      </c>
      <c r="D275" s="84" t="s">
        <v>1124</v>
      </c>
      <c r="E275" s="84" t="s">
        <v>182</v>
      </c>
      <c r="F275" s="51" t="s">
        <v>83</v>
      </c>
      <c r="G275" s="52">
        <v>12</v>
      </c>
      <c r="H275" s="52">
        <v>0</v>
      </c>
      <c r="I275" s="52">
        <v>0</v>
      </c>
      <c r="J275" s="52">
        <f t="shared" si="8"/>
        <v>0</v>
      </c>
      <c r="K275" s="52">
        <f t="shared" si="9"/>
        <v>12</v>
      </c>
    </row>
    <row r="276" s="2" customFormat="1" spans="1:11">
      <c r="A276" s="77" t="s">
        <v>1125</v>
      </c>
      <c r="B276" s="83" t="s">
        <v>1126</v>
      </c>
      <c r="C276" s="51" t="s">
        <v>1127</v>
      </c>
      <c r="D276" s="84" t="s">
        <v>1128</v>
      </c>
      <c r="E276" s="84" t="s">
        <v>182</v>
      </c>
      <c r="F276" s="51" t="s">
        <v>83</v>
      </c>
      <c r="G276" s="52">
        <v>12</v>
      </c>
      <c r="H276" s="52">
        <v>0</v>
      </c>
      <c r="I276" s="52">
        <v>0</v>
      </c>
      <c r="J276" s="52">
        <f t="shared" si="8"/>
        <v>0</v>
      </c>
      <c r="K276" s="52">
        <f t="shared" si="9"/>
        <v>12</v>
      </c>
    </row>
    <row r="277" s="2" customFormat="1" spans="1:11">
      <c r="A277" s="77" t="s">
        <v>1129</v>
      </c>
      <c r="B277" s="83" t="s">
        <v>1130</v>
      </c>
      <c r="C277" s="51" t="s">
        <v>1131</v>
      </c>
      <c r="D277" s="84" t="s">
        <v>1132</v>
      </c>
      <c r="E277" s="84" t="s">
        <v>182</v>
      </c>
      <c r="F277" s="51" t="s">
        <v>83</v>
      </c>
      <c r="G277" s="52">
        <v>12</v>
      </c>
      <c r="H277" s="52">
        <v>0</v>
      </c>
      <c r="I277" s="52">
        <v>0</v>
      </c>
      <c r="J277" s="52">
        <f t="shared" si="8"/>
        <v>0</v>
      </c>
      <c r="K277" s="52">
        <f t="shared" si="9"/>
        <v>12</v>
      </c>
    </row>
    <row r="278" s="2" customFormat="1" spans="1:11">
      <c r="A278" s="77" t="s">
        <v>1133</v>
      </c>
      <c r="B278" s="83" t="s">
        <v>1134</v>
      </c>
      <c r="C278" s="51" t="s">
        <v>1135</v>
      </c>
      <c r="D278" s="84" t="s">
        <v>1136</v>
      </c>
      <c r="E278" s="84" t="s">
        <v>182</v>
      </c>
      <c r="F278" s="51" t="s">
        <v>83</v>
      </c>
      <c r="G278" s="52">
        <v>12</v>
      </c>
      <c r="H278" s="52">
        <v>1</v>
      </c>
      <c r="I278" s="52">
        <v>1</v>
      </c>
      <c r="J278" s="52">
        <f t="shared" si="8"/>
        <v>0</v>
      </c>
      <c r="K278" s="52">
        <f t="shared" si="9"/>
        <v>12</v>
      </c>
    </row>
    <row r="279" s="2" customFormat="1" spans="1:11">
      <c r="A279" s="77" t="s">
        <v>1137</v>
      </c>
      <c r="B279" s="83" t="s">
        <v>1138</v>
      </c>
      <c r="C279" s="51" t="s">
        <v>1139</v>
      </c>
      <c r="D279" s="84" t="s">
        <v>1140</v>
      </c>
      <c r="E279" s="84" t="s">
        <v>182</v>
      </c>
      <c r="F279" s="51" t="s">
        <v>83</v>
      </c>
      <c r="G279" s="52">
        <v>12</v>
      </c>
      <c r="H279" s="52">
        <v>0</v>
      </c>
      <c r="I279" s="52">
        <v>0</v>
      </c>
      <c r="J279" s="52">
        <f t="shared" si="8"/>
        <v>0</v>
      </c>
      <c r="K279" s="52">
        <f t="shared" si="9"/>
        <v>12</v>
      </c>
    </row>
    <row r="280" s="2" customFormat="1" spans="1:11">
      <c r="A280" s="77" t="s">
        <v>1141</v>
      </c>
      <c r="B280" s="83" t="s">
        <v>1142</v>
      </c>
      <c r="C280" s="51" t="s">
        <v>1143</v>
      </c>
      <c r="D280" s="84" t="s">
        <v>1144</v>
      </c>
      <c r="E280" s="84" t="s">
        <v>182</v>
      </c>
      <c r="F280" s="51" t="s">
        <v>83</v>
      </c>
      <c r="G280" s="52">
        <v>12</v>
      </c>
      <c r="H280" s="52">
        <v>0</v>
      </c>
      <c r="I280" s="52">
        <v>0</v>
      </c>
      <c r="J280" s="52">
        <f t="shared" si="8"/>
        <v>0</v>
      </c>
      <c r="K280" s="52">
        <f t="shared" si="9"/>
        <v>12</v>
      </c>
    </row>
    <row r="281" s="2" customFormat="1" spans="1:11">
      <c r="A281" s="77" t="s">
        <v>1145</v>
      </c>
      <c r="B281" s="83" t="s">
        <v>1146</v>
      </c>
      <c r="C281" s="51" t="s">
        <v>1147</v>
      </c>
      <c r="D281" s="84" t="s">
        <v>1148</v>
      </c>
      <c r="E281" s="84" t="s">
        <v>182</v>
      </c>
      <c r="F281" s="51" t="s">
        <v>83</v>
      </c>
      <c r="G281" s="52">
        <v>12</v>
      </c>
      <c r="H281" s="52">
        <v>0</v>
      </c>
      <c r="I281" s="52">
        <v>0</v>
      </c>
      <c r="J281" s="52">
        <f t="shared" si="8"/>
        <v>0</v>
      </c>
      <c r="K281" s="52">
        <f t="shared" si="9"/>
        <v>12</v>
      </c>
    </row>
    <row r="282" s="2" customFormat="1" spans="1:11">
      <c r="A282" s="77" t="s">
        <v>1149</v>
      </c>
      <c r="B282" s="83" t="s">
        <v>1150</v>
      </c>
      <c r="C282" s="51" t="s">
        <v>1151</v>
      </c>
      <c r="D282" s="84" t="s">
        <v>1152</v>
      </c>
      <c r="E282" s="84" t="s">
        <v>182</v>
      </c>
      <c r="F282" s="51" t="s">
        <v>83</v>
      </c>
      <c r="G282" s="52">
        <v>12</v>
      </c>
      <c r="H282" s="52">
        <v>0</v>
      </c>
      <c r="I282" s="52">
        <v>0</v>
      </c>
      <c r="J282" s="52">
        <f t="shared" si="8"/>
        <v>0</v>
      </c>
      <c r="K282" s="52">
        <f t="shared" si="9"/>
        <v>12</v>
      </c>
    </row>
    <row r="283" s="2" customFormat="1" spans="1:11">
      <c r="A283" s="77" t="s">
        <v>1153</v>
      </c>
      <c r="B283" s="83" t="s">
        <v>1154</v>
      </c>
      <c r="C283" s="51" t="s">
        <v>1155</v>
      </c>
      <c r="D283" s="84" t="s">
        <v>1156</v>
      </c>
      <c r="E283" s="84" t="s">
        <v>182</v>
      </c>
      <c r="F283" s="51" t="s">
        <v>83</v>
      </c>
      <c r="G283" s="52">
        <v>12</v>
      </c>
      <c r="H283" s="52">
        <v>0</v>
      </c>
      <c r="I283" s="52">
        <v>0</v>
      </c>
      <c r="J283" s="52">
        <f t="shared" si="8"/>
        <v>0</v>
      </c>
      <c r="K283" s="52">
        <f t="shared" si="9"/>
        <v>12</v>
      </c>
    </row>
    <row r="284" s="2" customFormat="1" spans="1:11">
      <c r="A284" s="77" t="s">
        <v>1157</v>
      </c>
      <c r="B284" s="83" t="s">
        <v>1158</v>
      </c>
      <c r="C284" s="51" t="s">
        <v>1159</v>
      </c>
      <c r="D284" s="84" t="s">
        <v>1160</v>
      </c>
      <c r="E284" s="84" t="s">
        <v>182</v>
      </c>
      <c r="F284" s="51" t="s">
        <v>83</v>
      </c>
      <c r="G284" s="52">
        <v>12</v>
      </c>
      <c r="H284" s="52">
        <v>0</v>
      </c>
      <c r="I284" s="52">
        <v>0</v>
      </c>
      <c r="J284" s="52">
        <f t="shared" si="8"/>
        <v>0</v>
      </c>
      <c r="K284" s="52">
        <f t="shared" si="9"/>
        <v>12</v>
      </c>
    </row>
    <row r="285" s="2" customFormat="1" spans="1:11">
      <c r="A285" s="77" t="s">
        <v>1161</v>
      </c>
      <c r="B285" s="83" t="s">
        <v>1162</v>
      </c>
      <c r="C285" s="51" t="s">
        <v>1163</v>
      </c>
      <c r="D285" s="84" t="s">
        <v>1164</v>
      </c>
      <c r="E285" s="84" t="s">
        <v>182</v>
      </c>
      <c r="F285" s="51" t="s">
        <v>83</v>
      </c>
      <c r="G285" s="52">
        <v>12</v>
      </c>
      <c r="H285" s="52">
        <v>0</v>
      </c>
      <c r="I285" s="52">
        <v>0</v>
      </c>
      <c r="J285" s="52">
        <f t="shared" si="8"/>
        <v>0</v>
      </c>
      <c r="K285" s="52">
        <f t="shared" si="9"/>
        <v>12</v>
      </c>
    </row>
    <row r="286" s="2" customFormat="1" spans="1:11">
      <c r="A286" s="77" t="s">
        <v>1165</v>
      </c>
      <c r="B286" s="83" t="s">
        <v>1166</v>
      </c>
      <c r="C286" s="51" t="s">
        <v>1167</v>
      </c>
      <c r="D286" s="84" t="s">
        <v>1168</v>
      </c>
      <c r="E286" s="84" t="s">
        <v>182</v>
      </c>
      <c r="F286" s="51" t="s">
        <v>83</v>
      </c>
      <c r="G286" s="52">
        <v>12</v>
      </c>
      <c r="H286" s="52">
        <v>0</v>
      </c>
      <c r="I286" s="52">
        <v>0</v>
      </c>
      <c r="J286" s="52">
        <f t="shared" si="8"/>
        <v>0</v>
      </c>
      <c r="K286" s="52">
        <f t="shared" si="9"/>
        <v>12</v>
      </c>
    </row>
    <row r="287" s="2" customFormat="1" spans="1:11">
      <c r="A287" s="77" t="s">
        <v>1169</v>
      </c>
      <c r="B287" s="83" t="s">
        <v>1170</v>
      </c>
      <c r="C287" s="51" t="s">
        <v>1171</v>
      </c>
      <c r="D287" s="84" t="s">
        <v>1172</v>
      </c>
      <c r="E287" s="84" t="s">
        <v>182</v>
      </c>
      <c r="F287" s="51" t="s">
        <v>83</v>
      </c>
      <c r="G287" s="52">
        <v>12</v>
      </c>
      <c r="H287" s="52">
        <v>0</v>
      </c>
      <c r="I287" s="52">
        <v>0</v>
      </c>
      <c r="J287" s="52">
        <f t="shared" si="8"/>
        <v>0</v>
      </c>
      <c r="K287" s="52">
        <f t="shared" si="9"/>
        <v>12</v>
      </c>
    </row>
    <row r="288" s="2" customFormat="1" spans="1:11">
      <c r="A288" s="77" t="s">
        <v>1173</v>
      </c>
      <c r="B288" s="83" t="s">
        <v>1174</v>
      </c>
      <c r="C288" s="51" t="s">
        <v>1175</v>
      </c>
      <c r="D288" s="84" t="s">
        <v>1176</v>
      </c>
      <c r="E288" s="51" t="s">
        <v>182</v>
      </c>
      <c r="F288" s="51" t="s">
        <v>1177</v>
      </c>
      <c r="G288" s="52">
        <v>4.25</v>
      </c>
      <c r="H288" s="52">
        <v>0</v>
      </c>
      <c r="I288" s="52">
        <v>0</v>
      </c>
      <c r="J288" s="52">
        <f t="shared" si="8"/>
        <v>0</v>
      </c>
      <c r="K288" s="52">
        <f t="shared" si="9"/>
        <v>4.25</v>
      </c>
    </row>
    <row r="289" s="2" customFormat="1" spans="1:11">
      <c r="A289" s="77" t="s">
        <v>1173</v>
      </c>
      <c r="B289" s="83" t="s">
        <v>1174</v>
      </c>
      <c r="C289" s="51" t="s">
        <v>59</v>
      </c>
      <c r="D289" s="84" t="s">
        <v>1176</v>
      </c>
      <c r="E289" s="51" t="s">
        <v>182</v>
      </c>
      <c r="F289" s="51" t="s">
        <v>1178</v>
      </c>
      <c r="G289" s="52">
        <v>7.75</v>
      </c>
      <c r="H289" s="52">
        <v>0</v>
      </c>
      <c r="I289" s="52">
        <v>0</v>
      </c>
      <c r="J289" s="52">
        <f t="shared" si="8"/>
        <v>0</v>
      </c>
      <c r="K289" s="52">
        <f t="shared" si="9"/>
        <v>7.75</v>
      </c>
    </row>
    <row r="290" s="2" customFormat="1" spans="1:11">
      <c r="A290" s="77" t="s">
        <v>1179</v>
      </c>
      <c r="B290" s="83" t="s">
        <v>1180</v>
      </c>
      <c r="C290" s="51" t="s">
        <v>1181</v>
      </c>
      <c r="D290" s="84" t="s">
        <v>1182</v>
      </c>
      <c r="E290" s="51" t="s">
        <v>182</v>
      </c>
      <c r="F290" s="51" t="s">
        <v>83</v>
      </c>
      <c r="G290" s="52">
        <v>12</v>
      </c>
      <c r="H290" s="52">
        <v>0</v>
      </c>
      <c r="I290" s="52">
        <v>0</v>
      </c>
      <c r="J290" s="52">
        <f t="shared" si="8"/>
        <v>0</v>
      </c>
      <c r="K290" s="52">
        <f t="shared" si="9"/>
        <v>12</v>
      </c>
    </row>
    <row r="291" s="2" customFormat="1" spans="1:11">
      <c r="A291" s="77" t="s">
        <v>1183</v>
      </c>
      <c r="B291" s="83" t="s">
        <v>1184</v>
      </c>
      <c r="C291" s="51" t="s">
        <v>1185</v>
      </c>
      <c r="D291" s="84" t="s">
        <v>1186</v>
      </c>
      <c r="E291" s="51" t="s">
        <v>182</v>
      </c>
      <c r="F291" s="51" t="s">
        <v>83</v>
      </c>
      <c r="G291" s="52">
        <v>12</v>
      </c>
      <c r="H291" s="52">
        <v>0</v>
      </c>
      <c r="I291" s="52">
        <v>0</v>
      </c>
      <c r="J291" s="52">
        <f t="shared" si="8"/>
        <v>0</v>
      </c>
      <c r="K291" s="52">
        <f t="shared" si="9"/>
        <v>12</v>
      </c>
    </row>
    <row r="292" s="2" customFormat="1" spans="1:11">
      <c r="A292" s="77" t="s">
        <v>1187</v>
      </c>
      <c r="B292" s="83" t="s">
        <v>1188</v>
      </c>
      <c r="C292" s="51" t="s">
        <v>1189</v>
      </c>
      <c r="D292" s="84" t="s">
        <v>1190</v>
      </c>
      <c r="E292" s="51" t="s">
        <v>182</v>
      </c>
      <c r="F292" s="51" t="s">
        <v>83</v>
      </c>
      <c r="G292" s="52">
        <v>12</v>
      </c>
      <c r="H292" s="52">
        <v>0</v>
      </c>
      <c r="I292" s="52">
        <v>0</v>
      </c>
      <c r="J292" s="52">
        <f t="shared" si="8"/>
        <v>0</v>
      </c>
      <c r="K292" s="52">
        <f t="shared" si="9"/>
        <v>12</v>
      </c>
    </row>
    <row r="293" s="2" customFormat="1" spans="1:11">
      <c r="A293" s="77" t="s">
        <v>1191</v>
      </c>
      <c r="B293" s="83" t="s">
        <v>1192</v>
      </c>
      <c r="C293" s="51" t="s">
        <v>1193</v>
      </c>
      <c r="D293" s="84" t="s">
        <v>1194</v>
      </c>
      <c r="E293" s="51" t="s">
        <v>182</v>
      </c>
      <c r="F293" s="51" t="s">
        <v>83</v>
      </c>
      <c r="G293" s="52">
        <v>12</v>
      </c>
      <c r="H293" s="52">
        <v>0</v>
      </c>
      <c r="I293" s="52">
        <v>0</v>
      </c>
      <c r="J293" s="52">
        <f t="shared" si="8"/>
        <v>0</v>
      </c>
      <c r="K293" s="52">
        <f t="shared" si="9"/>
        <v>12</v>
      </c>
    </row>
    <row r="294" s="2" customFormat="1" spans="1:11">
      <c r="A294" s="77" t="s">
        <v>1195</v>
      </c>
      <c r="B294" s="83" t="s">
        <v>1196</v>
      </c>
      <c r="C294" s="51" t="s">
        <v>1197</v>
      </c>
      <c r="D294" s="84" t="s">
        <v>1198</v>
      </c>
      <c r="E294" s="51" t="s">
        <v>182</v>
      </c>
      <c r="F294" s="51" t="s">
        <v>83</v>
      </c>
      <c r="G294" s="52">
        <v>12</v>
      </c>
      <c r="H294" s="52">
        <v>0</v>
      </c>
      <c r="I294" s="52">
        <v>0</v>
      </c>
      <c r="J294" s="52">
        <f t="shared" si="8"/>
        <v>0</v>
      </c>
      <c r="K294" s="52">
        <f t="shared" si="9"/>
        <v>12</v>
      </c>
    </row>
    <row r="295" s="2" customFormat="1" spans="1:11">
      <c r="A295" s="77" t="s">
        <v>1199</v>
      </c>
      <c r="B295" s="83" t="s">
        <v>1200</v>
      </c>
      <c r="C295" s="51" t="s">
        <v>1201</v>
      </c>
      <c r="D295" s="84" t="s">
        <v>1202</v>
      </c>
      <c r="E295" s="51" t="s">
        <v>182</v>
      </c>
      <c r="F295" s="51" t="s">
        <v>83</v>
      </c>
      <c r="G295" s="52">
        <v>12</v>
      </c>
      <c r="H295" s="52">
        <v>0</v>
      </c>
      <c r="I295" s="52">
        <v>0</v>
      </c>
      <c r="J295" s="52">
        <f t="shared" si="8"/>
        <v>0</v>
      </c>
      <c r="K295" s="52">
        <f t="shared" si="9"/>
        <v>12</v>
      </c>
    </row>
    <row r="296" s="2" customFormat="1" spans="1:11">
      <c r="A296" s="77" t="s">
        <v>1203</v>
      </c>
      <c r="B296" s="83" t="s">
        <v>1204</v>
      </c>
      <c r="C296" s="51" t="s">
        <v>1205</v>
      </c>
      <c r="D296" s="84" t="s">
        <v>1206</v>
      </c>
      <c r="E296" s="51" t="s">
        <v>182</v>
      </c>
      <c r="F296" s="51" t="s">
        <v>83</v>
      </c>
      <c r="G296" s="52">
        <v>12</v>
      </c>
      <c r="H296" s="52">
        <v>0</v>
      </c>
      <c r="I296" s="52">
        <v>0</v>
      </c>
      <c r="J296" s="52">
        <f t="shared" si="8"/>
        <v>0</v>
      </c>
      <c r="K296" s="52">
        <f t="shared" si="9"/>
        <v>12</v>
      </c>
    </row>
    <row r="297" s="2" customFormat="1" spans="1:11">
      <c r="A297" s="77" t="s">
        <v>1207</v>
      </c>
      <c r="B297" s="83" t="s">
        <v>1208</v>
      </c>
      <c r="C297" s="51" t="s">
        <v>1209</v>
      </c>
      <c r="D297" s="84" t="s">
        <v>1210</v>
      </c>
      <c r="E297" s="51" t="s">
        <v>182</v>
      </c>
      <c r="F297" s="51" t="s">
        <v>83</v>
      </c>
      <c r="G297" s="52">
        <v>12</v>
      </c>
      <c r="H297" s="52">
        <v>0</v>
      </c>
      <c r="I297" s="52">
        <v>0</v>
      </c>
      <c r="J297" s="52">
        <f t="shared" si="8"/>
        <v>0</v>
      </c>
      <c r="K297" s="52">
        <f t="shared" si="9"/>
        <v>12</v>
      </c>
    </row>
    <row r="298" s="2" customFormat="1" spans="1:11">
      <c r="A298" s="77" t="s">
        <v>1211</v>
      </c>
      <c r="B298" s="83" t="s">
        <v>1212</v>
      </c>
      <c r="C298" s="51" t="s">
        <v>1213</v>
      </c>
      <c r="D298" s="84" t="s">
        <v>1214</v>
      </c>
      <c r="E298" s="51" t="s">
        <v>182</v>
      </c>
      <c r="F298" s="51" t="s">
        <v>83</v>
      </c>
      <c r="G298" s="52">
        <v>12</v>
      </c>
      <c r="H298" s="52">
        <v>0</v>
      </c>
      <c r="I298" s="52">
        <v>0</v>
      </c>
      <c r="J298" s="52">
        <f t="shared" si="8"/>
        <v>0</v>
      </c>
      <c r="K298" s="52">
        <f t="shared" si="9"/>
        <v>12</v>
      </c>
    </row>
    <row r="299" s="2" customFormat="1" spans="1:11">
      <c r="A299" s="77" t="s">
        <v>1215</v>
      </c>
      <c r="B299" s="83" t="s">
        <v>1216</v>
      </c>
      <c r="C299" s="51" t="s">
        <v>1217</v>
      </c>
      <c r="D299" s="84" t="s">
        <v>1218</v>
      </c>
      <c r="E299" s="51" t="s">
        <v>182</v>
      </c>
      <c r="F299" s="51" t="s">
        <v>83</v>
      </c>
      <c r="G299" s="52">
        <v>12</v>
      </c>
      <c r="H299" s="52">
        <v>0</v>
      </c>
      <c r="I299" s="52">
        <v>0</v>
      </c>
      <c r="J299" s="52">
        <f t="shared" si="8"/>
        <v>0</v>
      </c>
      <c r="K299" s="52">
        <f t="shared" si="9"/>
        <v>12</v>
      </c>
    </row>
    <row r="300" s="2" customFormat="1" spans="1:11">
      <c r="A300" s="77" t="s">
        <v>1219</v>
      </c>
      <c r="B300" s="83" t="s">
        <v>1220</v>
      </c>
      <c r="C300" s="51" t="s">
        <v>1213</v>
      </c>
      <c r="D300" s="84" t="s">
        <v>1221</v>
      </c>
      <c r="E300" s="51" t="s">
        <v>182</v>
      </c>
      <c r="F300" s="51" t="s">
        <v>1222</v>
      </c>
      <c r="G300" s="52">
        <v>11</v>
      </c>
      <c r="H300" s="52">
        <v>0</v>
      </c>
      <c r="I300" s="52">
        <v>0</v>
      </c>
      <c r="J300" s="52">
        <f t="shared" si="8"/>
        <v>0</v>
      </c>
      <c r="K300" s="52">
        <f t="shared" si="9"/>
        <v>11</v>
      </c>
    </row>
    <row r="301" s="2" customFormat="1" spans="1:11">
      <c r="A301" s="77" t="s">
        <v>1219</v>
      </c>
      <c r="B301" s="83" t="s">
        <v>1220</v>
      </c>
      <c r="C301" s="51" t="s">
        <v>1223</v>
      </c>
      <c r="D301" s="84" t="s">
        <v>1221</v>
      </c>
      <c r="E301" s="51" t="s">
        <v>182</v>
      </c>
      <c r="F301" s="51" t="s">
        <v>1224</v>
      </c>
      <c r="G301" s="52">
        <v>1</v>
      </c>
      <c r="H301" s="52">
        <v>0</v>
      </c>
      <c r="I301" s="52">
        <v>0</v>
      </c>
      <c r="J301" s="52">
        <f t="shared" si="8"/>
        <v>0</v>
      </c>
      <c r="K301" s="52">
        <f t="shared" si="9"/>
        <v>1</v>
      </c>
    </row>
    <row r="302" s="2" customFormat="1" spans="1:11">
      <c r="A302" s="77" t="s">
        <v>1225</v>
      </c>
      <c r="B302" s="83" t="s">
        <v>1226</v>
      </c>
      <c r="C302" s="51" t="s">
        <v>1227</v>
      </c>
      <c r="D302" s="84" t="s">
        <v>1228</v>
      </c>
      <c r="E302" s="51" t="s">
        <v>182</v>
      </c>
      <c r="F302" s="51" t="s">
        <v>83</v>
      </c>
      <c r="G302" s="52">
        <v>12</v>
      </c>
      <c r="H302" s="52">
        <v>0</v>
      </c>
      <c r="I302" s="52">
        <v>0</v>
      </c>
      <c r="J302" s="52">
        <f t="shared" si="8"/>
        <v>0</v>
      </c>
      <c r="K302" s="52">
        <f t="shared" si="9"/>
        <v>12</v>
      </c>
    </row>
    <row r="303" s="2" customFormat="1" spans="1:11">
      <c r="A303" s="77" t="s">
        <v>1229</v>
      </c>
      <c r="B303" s="83" t="s">
        <v>1230</v>
      </c>
      <c r="C303" s="51" t="s">
        <v>1231</v>
      </c>
      <c r="D303" s="84" t="s">
        <v>1232</v>
      </c>
      <c r="E303" s="51" t="s">
        <v>182</v>
      </c>
      <c r="F303" s="51" t="s">
        <v>83</v>
      </c>
      <c r="G303" s="52">
        <v>12</v>
      </c>
      <c r="H303" s="52">
        <v>0</v>
      </c>
      <c r="I303" s="52">
        <v>0</v>
      </c>
      <c r="J303" s="52">
        <f t="shared" si="8"/>
        <v>0</v>
      </c>
      <c r="K303" s="52">
        <f t="shared" si="9"/>
        <v>12</v>
      </c>
    </row>
    <row r="304" s="2" customFormat="1" spans="1:11">
      <c r="A304" s="77" t="s">
        <v>1233</v>
      </c>
      <c r="B304" s="83" t="s">
        <v>1234</v>
      </c>
      <c r="C304" s="51" t="s">
        <v>1235</v>
      </c>
      <c r="D304" s="84" t="s">
        <v>1236</v>
      </c>
      <c r="E304" s="51" t="s">
        <v>182</v>
      </c>
      <c r="F304" s="51" t="s">
        <v>1237</v>
      </c>
      <c r="G304" s="52">
        <v>8.78</v>
      </c>
      <c r="H304" s="52">
        <v>0</v>
      </c>
      <c r="I304" s="52">
        <v>0</v>
      </c>
      <c r="J304" s="52">
        <f t="shared" si="8"/>
        <v>0</v>
      </c>
      <c r="K304" s="52">
        <f t="shared" si="9"/>
        <v>8.78</v>
      </c>
    </row>
    <row r="305" s="2" customFormat="1" spans="1:14">
      <c r="A305" s="77" t="s">
        <v>1233</v>
      </c>
      <c r="B305" s="83" t="s">
        <v>1234</v>
      </c>
      <c r="C305" s="51" t="s">
        <v>1238</v>
      </c>
      <c r="D305" s="84" t="s">
        <v>1236</v>
      </c>
      <c r="E305" s="51" t="s">
        <v>182</v>
      </c>
      <c r="F305" s="51" t="s">
        <v>1239</v>
      </c>
      <c r="G305" s="52">
        <v>3.22</v>
      </c>
      <c r="H305" s="52">
        <v>0</v>
      </c>
      <c r="I305" s="52">
        <v>0</v>
      </c>
      <c r="J305" s="52">
        <f t="shared" si="8"/>
        <v>0</v>
      </c>
      <c r="K305" s="52">
        <f t="shared" si="9"/>
        <v>3.22</v>
      </c>
    </row>
    <row r="306" s="2" customFormat="1" spans="1:14">
      <c r="A306" s="77" t="s">
        <v>1240</v>
      </c>
      <c r="B306" s="83" t="s">
        <v>1241</v>
      </c>
      <c r="C306" s="51" t="s">
        <v>1242</v>
      </c>
      <c r="D306" s="84" t="s">
        <v>1243</v>
      </c>
      <c r="E306" s="51" t="s">
        <v>182</v>
      </c>
      <c r="F306" s="51" t="s">
        <v>83</v>
      </c>
      <c r="G306" s="52">
        <v>12</v>
      </c>
      <c r="H306" s="52">
        <v>0</v>
      </c>
      <c r="I306" s="52">
        <v>0</v>
      </c>
      <c r="J306" s="52">
        <f t="shared" si="8"/>
        <v>0</v>
      </c>
      <c r="K306" s="52">
        <f t="shared" si="9"/>
        <v>12</v>
      </c>
    </row>
    <row r="307" s="2" customFormat="1" spans="1:14">
      <c r="A307" s="77" t="s">
        <v>1244</v>
      </c>
      <c r="B307" s="83" t="s">
        <v>1245</v>
      </c>
      <c r="C307" s="51" t="s">
        <v>1246</v>
      </c>
      <c r="D307" s="84" t="s">
        <v>1247</v>
      </c>
      <c r="E307" s="51" t="s">
        <v>182</v>
      </c>
      <c r="F307" s="51" t="s">
        <v>83</v>
      </c>
      <c r="G307" s="52">
        <v>12</v>
      </c>
      <c r="H307" s="52">
        <v>0</v>
      </c>
      <c r="I307" s="52">
        <v>0</v>
      </c>
      <c r="J307" s="52">
        <f t="shared" si="8"/>
        <v>0</v>
      </c>
      <c r="K307" s="52">
        <f t="shared" si="9"/>
        <v>12</v>
      </c>
    </row>
    <row r="308" s="2" customFormat="1" spans="1:14">
      <c r="A308" s="77" t="s">
        <v>1248</v>
      </c>
      <c r="B308" s="83" t="s">
        <v>1249</v>
      </c>
      <c r="C308" s="51" t="s">
        <v>1250</v>
      </c>
      <c r="D308" s="84" t="s">
        <v>1251</v>
      </c>
      <c r="E308" s="51" t="s">
        <v>182</v>
      </c>
      <c r="F308" s="51" t="s">
        <v>83</v>
      </c>
      <c r="G308" s="52">
        <v>12</v>
      </c>
      <c r="H308" s="52">
        <v>0</v>
      </c>
      <c r="I308" s="52">
        <v>0</v>
      </c>
      <c r="J308" s="52">
        <f t="shared" si="8"/>
        <v>0</v>
      </c>
      <c r="K308" s="52">
        <f t="shared" si="9"/>
        <v>12</v>
      </c>
    </row>
    <row r="309" s="2" customFormat="1" spans="1:14">
      <c r="A309" s="77" t="s">
        <v>1252</v>
      </c>
      <c r="B309" s="83" t="s">
        <v>1253</v>
      </c>
      <c r="C309" s="51" t="s">
        <v>1254</v>
      </c>
      <c r="D309" s="84" t="s">
        <v>1255</v>
      </c>
      <c r="E309" s="51" t="s">
        <v>182</v>
      </c>
      <c r="F309" s="51" t="s">
        <v>83</v>
      </c>
      <c r="G309" s="52">
        <v>12</v>
      </c>
      <c r="H309" s="52">
        <v>0</v>
      </c>
      <c r="I309" s="52">
        <v>0</v>
      </c>
      <c r="J309" s="52">
        <f t="shared" si="8"/>
        <v>0</v>
      </c>
      <c r="K309" s="52">
        <f t="shared" si="9"/>
        <v>12</v>
      </c>
    </row>
    <row r="310" s="2" customFormat="1" spans="1:14">
      <c r="A310" s="77" t="s">
        <v>1256</v>
      </c>
      <c r="B310" s="83" t="s">
        <v>1257</v>
      </c>
      <c r="C310" s="51" t="s">
        <v>1258</v>
      </c>
      <c r="D310" s="84" t="s">
        <v>1259</v>
      </c>
      <c r="E310" s="51" t="s">
        <v>182</v>
      </c>
      <c r="F310" s="51" t="s">
        <v>83</v>
      </c>
      <c r="G310" s="52">
        <v>12</v>
      </c>
      <c r="H310" s="52">
        <v>0</v>
      </c>
      <c r="I310" s="52">
        <v>0</v>
      </c>
      <c r="J310" s="52">
        <f t="shared" si="8"/>
        <v>0</v>
      </c>
      <c r="K310" s="52">
        <f t="shared" si="9"/>
        <v>12</v>
      </c>
    </row>
    <row r="311" s="2" customFormat="1" spans="1:14">
      <c r="A311" s="77" t="s">
        <v>1260</v>
      </c>
      <c r="B311" s="83" t="s">
        <v>1261</v>
      </c>
      <c r="C311" s="51" t="s">
        <v>1262</v>
      </c>
      <c r="D311" s="84" t="s">
        <v>1263</v>
      </c>
      <c r="E311" s="51" t="s">
        <v>182</v>
      </c>
      <c r="F311" s="51" t="s">
        <v>83</v>
      </c>
      <c r="G311" s="52">
        <v>12</v>
      </c>
      <c r="H311" s="52">
        <v>0</v>
      </c>
      <c r="I311" s="52">
        <v>0</v>
      </c>
      <c r="J311" s="52">
        <f t="shared" si="8"/>
        <v>0</v>
      </c>
      <c r="K311" s="52">
        <f t="shared" si="9"/>
        <v>12</v>
      </c>
    </row>
    <row r="312" spans="1:14">
      <c r="A312" s="19"/>
      <c r="B312" s="16"/>
      <c r="C312" s="51"/>
      <c r="D312" s="12"/>
      <c r="E312" s="18"/>
      <c r="F312" s="51"/>
      <c r="G312" s="52"/>
      <c r="H312" s="52"/>
      <c r="I312" s="52"/>
      <c r="J312" s="52"/>
      <c r="K312" s="52"/>
    </row>
    <row r="313" spans="1:14">
      <c r="A313" s="19"/>
      <c r="B313" s="16"/>
      <c r="C313" s="51"/>
      <c r="D313" s="12"/>
      <c r="E313" s="18"/>
      <c r="F313" s="44" t="s">
        <v>42</v>
      </c>
      <c r="G313" s="52">
        <f>SUBTOTAL(9,G5:G312)</f>
        <v>3468.5</v>
      </c>
      <c r="H313" s="52">
        <f>SUBTOTAL(9,H5:H312)</f>
        <v>87</v>
      </c>
      <c r="I313" s="52">
        <f>SUBTOTAL(9,I5:I312)</f>
        <v>87</v>
      </c>
      <c r="J313" s="52">
        <f>SUBTOTAL(9,J5:J312)</f>
        <v>0</v>
      </c>
      <c r="K313" s="52">
        <f>SUBTOTAL(9,K5:K312)</f>
        <v>3468.5</v>
      </c>
    </row>
    <row r="314" ht="40" customHeight="1" spans="1:14">
      <c r="A314" s="21" t="s">
        <v>1264</v>
      </c>
      <c r="C314" s="21"/>
      <c r="D314" s="21"/>
      <c r="E314" s="22"/>
      <c r="F314" s="23"/>
      <c r="G314" s="23" t="s">
        <v>1265</v>
      </c>
      <c r="H314" s="24"/>
      <c r="I314" s="25"/>
      <c r="K314" s="25"/>
      <c r="L314" s="25"/>
      <c r="M314" s="25"/>
      <c r="N314" s="25"/>
    </row>
    <row r="315" ht="13.5" spans="1:14">
      <c r="B315" s="25"/>
      <c r="C315" s="26" t="s">
        <v>1266</v>
      </c>
      <c r="D315" s="27" t="s">
        <v>1267</v>
      </c>
      <c r="E315" s="3"/>
      <c r="F315" s="28"/>
      <c r="G315" s="27"/>
      <c r="H315" s="27"/>
      <c r="I315" s="27"/>
      <c r="J315" s="28"/>
      <c r="K315" s="28"/>
      <c r="L315" s="29"/>
      <c r="M315" s="29"/>
      <c r="N315" s="29"/>
    </row>
    <row r="316" ht="13.5" spans="1:14">
      <c r="B316" s="25"/>
      <c r="C316" s="30"/>
      <c r="D316" s="27" t="s">
        <v>1268</v>
      </c>
      <c r="E316" s="3"/>
      <c r="F316" s="28"/>
      <c r="G316" s="27"/>
      <c r="H316" s="27"/>
      <c r="I316" s="27"/>
      <c r="J316" s="31"/>
      <c r="K316" s="28"/>
      <c r="L316" s="29"/>
      <c r="M316" s="29"/>
      <c r="N316" s="29"/>
    </row>
    <row r="317" s="3" customFormat="1" ht="59" customHeight="1" spans="1:14">
      <c r="B317" s="32"/>
      <c r="C317" s="33"/>
      <c r="D317" s="33" t="s">
        <v>1269</v>
      </c>
      <c r="E317" s="33"/>
      <c r="F317" s="33"/>
      <c r="G317" s="33"/>
      <c r="H317" s="33"/>
      <c r="I317" s="33"/>
      <c r="J317" s="33"/>
      <c r="K317" s="33"/>
      <c r="L317" s="33"/>
      <c r="M317" s="33"/>
      <c r="N317" s="33"/>
    </row>
  </sheetData>
  <mergeCells count="5">
    <mergeCell ref="A1:B1"/>
    <mergeCell ref="A2:K2"/>
    <mergeCell ref="A3:F3"/>
    <mergeCell ref="I3:K3"/>
    <mergeCell ref="D317:K317"/>
  </mergeCells>
  <printOptions horizontalCentered="1"/>
  <pageMargins left="0.392361111111111" right="0.392361111111111" top="0.786805555555556" bottom="0.590277777777778" header="0.590277777777778" footer="0.392361111111111"/>
  <pageSetup paperSize="9" scale="93" orientation="landscape" blackAndWhite="1"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52"/>
  <sheetViews>
    <sheetView view="pageBreakPreview" zoomScaleNormal="100" workbookViewId="0">
      <pane ySplit="5" topLeftCell="A6" activePane="bottomLeft" state="frozen"/>
      <selection/>
      <selection pane="bottomLeft" activeCell="A5" sqref="A5:K548"/>
    </sheetView>
  </sheetViews>
  <sheetFormatPr defaultColWidth="11.5416666666667" defaultRowHeight="12"/>
  <cols>
    <col min="1" max="1" width="3.4" style="2" customWidth="1"/>
    <col min="2" max="2" width="18.8166666666667" style="2" customWidth="1"/>
    <col min="3" max="3" width="10.3583333333333" style="2" customWidth="1"/>
    <col min="4" max="4" width="11.7333333333333" style="2" customWidth="1"/>
    <col min="5" max="5" width="19.6916666666667" style="2" customWidth="1"/>
    <col min="6" max="6" width="16.375" style="2" customWidth="1"/>
    <col min="7" max="9" width="12.2" style="4" customWidth="1"/>
    <col min="10" max="10" width="13.975" style="4" customWidth="1"/>
    <col min="11" max="11" width="12.2" style="4" customWidth="1"/>
    <col min="12" max="16280" width="11.5416666666667" style="2" customWidth="1"/>
    <col min="16281" max="16384" width="11.5416666666667" style="2"/>
  </cols>
  <sheetData>
    <row r="1" s="1" customFormat="1" spans="1:11">
      <c r="A1" s="1" t="s">
        <v>43</v>
      </c>
      <c r="G1" s="5"/>
      <c r="H1" s="5"/>
      <c r="I1" s="5"/>
      <c r="J1" s="5"/>
      <c r="K1" s="5"/>
    </row>
    <row r="2" s="1" customFormat="1" ht="20.25" spans="1:11">
      <c r="A2" s="6" t="s">
        <v>44</v>
      </c>
      <c r="B2" s="6"/>
      <c r="C2" s="6"/>
      <c r="D2" s="6"/>
      <c r="E2" s="6"/>
      <c r="F2" s="6"/>
      <c r="G2" s="6"/>
      <c r="H2" s="6"/>
      <c r="I2" s="6"/>
      <c r="J2" s="6"/>
      <c r="K2" s="6"/>
    </row>
    <row r="3" s="1" customFormat="1" spans="1:11">
      <c r="A3" s="7" t="s">
        <v>1270</v>
      </c>
      <c r="B3" s="8"/>
      <c r="C3" s="8"/>
      <c r="D3" s="8"/>
      <c r="E3" s="8"/>
      <c r="F3" s="8"/>
      <c r="G3" s="9"/>
      <c r="H3" s="9"/>
      <c r="I3" s="10" t="s">
        <v>1271</v>
      </c>
      <c r="J3" s="10"/>
      <c r="K3" s="10"/>
    </row>
    <row r="4" s="2" customFormat="1" spans="1:11">
      <c r="A4" s="44" t="s">
        <v>2</v>
      </c>
      <c r="B4" s="44" t="s">
        <v>47</v>
      </c>
      <c r="C4" s="44" t="s">
        <v>48</v>
      </c>
      <c r="D4" s="44" t="s">
        <v>49</v>
      </c>
      <c r="E4" s="44" t="s">
        <v>50</v>
      </c>
      <c r="F4" s="44" t="s">
        <v>51</v>
      </c>
      <c r="G4" s="44" t="s">
        <v>52</v>
      </c>
      <c r="H4" s="44" t="s">
        <v>53</v>
      </c>
      <c r="I4" s="44" t="s">
        <v>54</v>
      </c>
      <c r="J4" s="44" t="s">
        <v>55</v>
      </c>
      <c r="K4" s="44" t="s">
        <v>56</v>
      </c>
    </row>
    <row r="5" spans="1:11">
      <c r="A5" s="50" t="s">
        <v>57</v>
      </c>
      <c r="B5" s="73" t="s">
        <v>1272</v>
      </c>
      <c r="C5" s="51" t="s">
        <v>1273</v>
      </c>
      <c r="D5" s="73" t="s">
        <v>1274</v>
      </c>
      <c r="E5" s="74" t="s">
        <v>182</v>
      </c>
      <c r="F5" s="75" t="s">
        <v>83</v>
      </c>
      <c r="G5" s="52">
        <v>12</v>
      </c>
      <c r="H5" s="52">
        <v>0</v>
      </c>
      <c r="I5" s="52">
        <v>0</v>
      </c>
      <c r="J5" s="52">
        <f t="shared" ref="J5:J17" si="0">H5-I5</f>
        <v>0</v>
      </c>
      <c r="K5" s="52">
        <f t="shared" ref="K5:K17" si="1">G5+J5</f>
        <v>12</v>
      </c>
    </row>
    <row r="6" spans="1:11">
      <c r="A6" s="50" t="s">
        <v>63</v>
      </c>
      <c r="B6" s="73" t="s">
        <v>1275</v>
      </c>
      <c r="C6" s="51" t="s">
        <v>1276</v>
      </c>
      <c r="D6" s="73" t="s">
        <v>1277</v>
      </c>
      <c r="E6" s="74" t="s">
        <v>182</v>
      </c>
      <c r="F6" s="75" t="s">
        <v>83</v>
      </c>
      <c r="G6" s="52">
        <v>12</v>
      </c>
      <c r="H6" s="52">
        <v>0</v>
      </c>
      <c r="I6" s="52">
        <v>0</v>
      </c>
      <c r="J6" s="52">
        <f t="shared" si="0"/>
        <v>0</v>
      </c>
      <c r="K6" s="52">
        <f t="shared" si="1"/>
        <v>12</v>
      </c>
    </row>
    <row r="7" spans="1:11">
      <c r="A7" s="50" t="s">
        <v>69</v>
      </c>
      <c r="B7" s="50" t="s">
        <v>1278</v>
      </c>
      <c r="C7" s="51" t="s">
        <v>1279</v>
      </c>
      <c r="D7" s="73" t="s">
        <v>1280</v>
      </c>
      <c r="E7" s="74" t="s">
        <v>182</v>
      </c>
      <c r="F7" s="75" t="s">
        <v>83</v>
      </c>
      <c r="G7" s="52">
        <v>12</v>
      </c>
      <c r="H7" s="52">
        <v>0</v>
      </c>
      <c r="I7" s="52">
        <v>0</v>
      </c>
      <c r="J7" s="52">
        <f t="shared" si="0"/>
        <v>0</v>
      </c>
      <c r="K7" s="52">
        <f t="shared" si="1"/>
        <v>12</v>
      </c>
    </row>
    <row r="8" spans="1:11">
      <c r="A8" s="50" t="s">
        <v>74</v>
      </c>
      <c r="B8" s="73" t="s">
        <v>1281</v>
      </c>
      <c r="C8" s="51" t="s">
        <v>1282</v>
      </c>
      <c r="D8" s="73" t="s">
        <v>1283</v>
      </c>
      <c r="E8" s="74" t="s">
        <v>182</v>
      </c>
      <c r="F8" s="75" t="s">
        <v>83</v>
      </c>
      <c r="G8" s="52">
        <v>12</v>
      </c>
      <c r="H8" s="52">
        <v>0</v>
      </c>
      <c r="I8" s="52">
        <v>0</v>
      </c>
      <c r="J8" s="52">
        <f t="shared" si="0"/>
        <v>0</v>
      </c>
      <c r="K8" s="52">
        <f t="shared" si="1"/>
        <v>12</v>
      </c>
    </row>
    <row r="9" spans="1:11">
      <c r="A9" s="50" t="s">
        <v>79</v>
      </c>
      <c r="B9" s="73" t="s">
        <v>1284</v>
      </c>
      <c r="C9" s="51" t="s">
        <v>1285</v>
      </c>
      <c r="D9" s="73" t="s">
        <v>1286</v>
      </c>
      <c r="E9" s="74" t="s">
        <v>182</v>
      </c>
      <c r="F9" s="75" t="s">
        <v>83</v>
      </c>
      <c r="G9" s="52">
        <v>12</v>
      </c>
      <c r="H9" s="52">
        <v>0</v>
      </c>
      <c r="I9" s="52">
        <v>0</v>
      </c>
      <c r="J9" s="52">
        <f t="shared" si="0"/>
        <v>0</v>
      </c>
      <c r="K9" s="52">
        <f t="shared" si="1"/>
        <v>12</v>
      </c>
    </row>
    <row r="10" spans="1:11">
      <c r="A10" s="50" t="s">
        <v>84</v>
      </c>
      <c r="B10" s="73" t="s">
        <v>1287</v>
      </c>
      <c r="C10" s="51" t="s">
        <v>1288</v>
      </c>
      <c r="D10" s="73" t="s">
        <v>1289</v>
      </c>
      <c r="E10" s="74" t="s">
        <v>182</v>
      </c>
      <c r="F10" s="75" t="s">
        <v>83</v>
      </c>
      <c r="G10" s="52">
        <v>12</v>
      </c>
      <c r="H10" s="52">
        <v>0</v>
      </c>
      <c r="I10" s="52">
        <v>0</v>
      </c>
      <c r="J10" s="52">
        <f t="shared" si="0"/>
        <v>0</v>
      </c>
      <c r="K10" s="52">
        <f t="shared" si="1"/>
        <v>12</v>
      </c>
    </row>
    <row r="11" spans="1:11">
      <c r="A11" s="50" t="s">
        <v>88</v>
      </c>
      <c r="B11" s="73" t="s">
        <v>1290</v>
      </c>
      <c r="C11" s="51" t="s">
        <v>1291</v>
      </c>
      <c r="D11" s="73" t="s">
        <v>1292</v>
      </c>
      <c r="E11" s="74" t="s">
        <v>182</v>
      </c>
      <c r="F11" s="75" t="s">
        <v>83</v>
      </c>
      <c r="G11" s="52">
        <v>12</v>
      </c>
      <c r="H11" s="52">
        <v>0</v>
      </c>
      <c r="I11" s="52">
        <v>0</v>
      </c>
      <c r="J11" s="52">
        <f t="shared" si="0"/>
        <v>0</v>
      </c>
      <c r="K11" s="52">
        <f t="shared" si="1"/>
        <v>12</v>
      </c>
    </row>
    <row r="12" spans="1:11">
      <c r="A12" s="50" t="s">
        <v>92</v>
      </c>
      <c r="B12" s="73" t="s">
        <v>1293</v>
      </c>
      <c r="C12" s="51" t="s">
        <v>1294</v>
      </c>
      <c r="D12" s="73" t="s">
        <v>1295</v>
      </c>
      <c r="E12" s="74" t="s">
        <v>182</v>
      </c>
      <c r="F12" s="75" t="s">
        <v>83</v>
      </c>
      <c r="G12" s="52">
        <v>12</v>
      </c>
      <c r="H12" s="52">
        <v>0</v>
      </c>
      <c r="I12" s="52">
        <v>0</v>
      </c>
      <c r="J12" s="52">
        <f t="shared" si="0"/>
        <v>0</v>
      </c>
      <c r="K12" s="52">
        <f t="shared" si="1"/>
        <v>12</v>
      </c>
    </row>
    <row r="13" spans="1:11">
      <c r="A13" s="50" t="s">
        <v>97</v>
      </c>
      <c r="B13" s="73" t="s">
        <v>1296</v>
      </c>
      <c r="C13" s="74" t="s">
        <v>1297</v>
      </c>
      <c r="D13" s="73" t="s">
        <v>1298</v>
      </c>
      <c r="E13" s="74" t="s">
        <v>182</v>
      </c>
      <c r="F13" s="75" t="s">
        <v>83</v>
      </c>
      <c r="G13" s="52">
        <v>12</v>
      </c>
      <c r="H13" s="52">
        <v>0</v>
      </c>
      <c r="I13" s="52">
        <v>0</v>
      </c>
      <c r="J13" s="52">
        <f t="shared" si="0"/>
        <v>0</v>
      </c>
      <c r="K13" s="52">
        <f t="shared" si="1"/>
        <v>12</v>
      </c>
    </row>
    <row r="14" spans="1:11">
      <c r="A14" s="50" t="s">
        <v>102</v>
      </c>
      <c r="B14" s="73" t="s">
        <v>1299</v>
      </c>
      <c r="C14" s="51" t="s">
        <v>1300</v>
      </c>
      <c r="D14" s="73" t="s">
        <v>1301</v>
      </c>
      <c r="E14" s="74" t="s">
        <v>182</v>
      </c>
      <c r="F14" s="75" t="s">
        <v>83</v>
      </c>
      <c r="G14" s="52">
        <v>12</v>
      </c>
      <c r="H14" s="52">
        <v>0</v>
      </c>
      <c r="I14" s="52">
        <v>0</v>
      </c>
      <c r="J14" s="52">
        <f t="shared" si="0"/>
        <v>0</v>
      </c>
      <c r="K14" s="52">
        <f t="shared" si="1"/>
        <v>12</v>
      </c>
    </row>
    <row r="15" spans="1:11">
      <c r="A15" s="50" t="s">
        <v>106</v>
      </c>
      <c r="B15" s="73" t="s">
        <v>1302</v>
      </c>
      <c r="C15" s="51" t="s">
        <v>1303</v>
      </c>
      <c r="D15" s="73" t="s">
        <v>1304</v>
      </c>
      <c r="E15" s="74" t="s">
        <v>182</v>
      </c>
      <c r="F15" s="75" t="s">
        <v>83</v>
      </c>
      <c r="G15" s="52">
        <v>12</v>
      </c>
      <c r="H15" s="52">
        <v>6</v>
      </c>
      <c r="I15" s="52">
        <v>6</v>
      </c>
      <c r="J15" s="52">
        <f t="shared" si="0"/>
        <v>0</v>
      </c>
      <c r="K15" s="52">
        <f t="shared" si="1"/>
        <v>12</v>
      </c>
    </row>
    <row r="16" spans="1:11">
      <c r="A16" s="50" t="s">
        <v>106</v>
      </c>
      <c r="B16" s="73" t="s">
        <v>1302</v>
      </c>
      <c r="C16" s="51" t="s">
        <v>1305</v>
      </c>
      <c r="D16" s="73" t="s">
        <v>1304</v>
      </c>
      <c r="E16" s="74" t="s">
        <v>182</v>
      </c>
      <c r="F16" s="75" t="s">
        <v>83</v>
      </c>
      <c r="G16" s="52">
        <v>12</v>
      </c>
      <c r="H16" s="52">
        <v>6</v>
      </c>
      <c r="I16" s="52">
        <v>6</v>
      </c>
      <c r="J16" s="52">
        <f t="shared" si="0"/>
        <v>0</v>
      </c>
      <c r="K16" s="52">
        <f t="shared" si="1"/>
        <v>12</v>
      </c>
    </row>
    <row r="17" spans="1:11">
      <c r="A17" s="50" t="s">
        <v>110</v>
      </c>
      <c r="B17" s="73" t="s">
        <v>1306</v>
      </c>
      <c r="C17" s="74" t="s">
        <v>1307</v>
      </c>
      <c r="D17" s="73" t="s">
        <v>1308</v>
      </c>
      <c r="E17" s="74" t="s">
        <v>61</v>
      </c>
      <c r="F17" s="75" t="s">
        <v>1309</v>
      </c>
      <c r="G17" s="52">
        <v>10</v>
      </c>
      <c r="H17" s="52">
        <v>10</v>
      </c>
      <c r="I17" s="52">
        <v>10</v>
      </c>
      <c r="J17" s="52">
        <f t="shared" si="0"/>
        <v>0</v>
      </c>
      <c r="K17" s="52">
        <f t="shared" si="1"/>
        <v>10</v>
      </c>
    </row>
    <row r="18" spans="1:11">
      <c r="A18" s="50" t="s">
        <v>114</v>
      </c>
      <c r="B18" s="73" t="s">
        <v>1310</v>
      </c>
      <c r="C18" s="74" t="s">
        <v>879</v>
      </c>
      <c r="D18" s="73" t="s">
        <v>1311</v>
      </c>
      <c r="E18" s="74" t="s">
        <v>61</v>
      </c>
      <c r="F18" s="75" t="s">
        <v>901</v>
      </c>
      <c r="G18" s="52">
        <v>7</v>
      </c>
      <c r="H18" s="52">
        <v>7</v>
      </c>
      <c r="I18" s="52">
        <v>7</v>
      </c>
      <c r="J18" s="52">
        <f t="shared" ref="J18:J81" si="2">H18-I18</f>
        <v>0</v>
      </c>
      <c r="K18" s="52">
        <f t="shared" ref="K18:K81" si="3">G18+J18</f>
        <v>7</v>
      </c>
    </row>
    <row r="19" spans="1:11">
      <c r="A19" s="50" t="s">
        <v>118</v>
      </c>
      <c r="B19" s="73" t="s">
        <v>1312</v>
      </c>
      <c r="C19" s="74" t="s">
        <v>1313</v>
      </c>
      <c r="D19" s="73" t="s">
        <v>1314</v>
      </c>
      <c r="E19" s="74" t="s">
        <v>61</v>
      </c>
      <c r="F19" s="75" t="s">
        <v>1315</v>
      </c>
      <c r="G19" s="52">
        <v>1</v>
      </c>
      <c r="H19" s="52">
        <v>0</v>
      </c>
      <c r="I19" s="52">
        <v>0</v>
      </c>
      <c r="J19" s="52">
        <f t="shared" si="2"/>
        <v>0</v>
      </c>
      <c r="K19" s="52">
        <f t="shared" si="3"/>
        <v>1</v>
      </c>
    </row>
    <row r="20" spans="1:11">
      <c r="A20" s="50" t="s">
        <v>122</v>
      </c>
      <c r="B20" s="73" t="s">
        <v>1316</v>
      </c>
      <c r="C20" s="74" t="s">
        <v>1317</v>
      </c>
      <c r="D20" s="73" t="s">
        <v>1318</v>
      </c>
      <c r="E20" s="74" t="s">
        <v>61</v>
      </c>
      <c r="F20" s="75" t="s">
        <v>1315</v>
      </c>
      <c r="G20" s="52">
        <v>1</v>
      </c>
      <c r="H20" s="52">
        <v>0</v>
      </c>
      <c r="I20" s="52">
        <v>0</v>
      </c>
      <c r="J20" s="52">
        <f t="shared" si="2"/>
        <v>0</v>
      </c>
      <c r="K20" s="52">
        <f t="shared" si="3"/>
        <v>1</v>
      </c>
    </row>
    <row r="21" spans="1:11">
      <c r="A21" s="50" t="s">
        <v>126</v>
      </c>
      <c r="B21" s="50" t="s">
        <v>1319</v>
      </c>
      <c r="C21" s="74" t="s">
        <v>1317</v>
      </c>
      <c r="D21" s="50" t="s">
        <v>1320</v>
      </c>
      <c r="E21" s="74" t="s">
        <v>182</v>
      </c>
      <c r="F21" s="75" t="s">
        <v>83</v>
      </c>
      <c r="G21" s="52">
        <v>7</v>
      </c>
      <c r="H21" s="52">
        <v>0</v>
      </c>
      <c r="I21" s="52">
        <v>0</v>
      </c>
      <c r="J21" s="52">
        <f t="shared" si="2"/>
        <v>0</v>
      </c>
      <c r="K21" s="52">
        <f t="shared" si="3"/>
        <v>7</v>
      </c>
    </row>
    <row r="22" spans="1:11">
      <c r="A22" s="50" t="s">
        <v>130</v>
      </c>
      <c r="B22" s="73" t="s">
        <v>1321</v>
      </c>
      <c r="C22" s="74" t="s">
        <v>1322</v>
      </c>
      <c r="D22" s="73" t="s">
        <v>1323</v>
      </c>
      <c r="E22" s="74" t="s">
        <v>182</v>
      </c>
      <c r="F22" s="75" t="s">
        <v>83</v>
      </c>
      <c r="G22" s="52">
        <v>12</v>
      </c>
      <c r="H22" s="52">
        <v>0</v>
      </c>
      <c r="I22" s="52">
        <v>0</v>
      </c>
      <c r="J22" s="52">
        <f t="shared" si="2"/>
        <v>0</v>
      </c>
      <c r="K22" s="52">
        <f t="shared" si="3"/>
        <v>12</v>
      </c>
    </row>
    <row r="23" spans="1:11">
      <c r="A23" s="50" t="s">
        <v>134</v>
      </c>
      <c r="B23" s="73" t="s">
        <v>1324</v>
      </c>
      <c r="C23" s="74" t="s">
        <v>1325</v>
      </c>
      <c r="D23" s="73" t="s">
        <v>1326</v>
      </c>
      <c r="E23" s="74" t="s">
        <v>1327</v>
      </c>
      <c r="F23" s="75" t="s">
        <v>83</v>
      </c>
      <c r="G23" s="52">
        <v>1</v>
      </c>
      <c r="H23" s="52">
        <v>1</v>
      </c>
      <c r="I23" s="52">
        <v>1</v>
      </c>
      <c r="J23" s="52">
        <f t="shared" si="2"/>
        <v>0</v>
      </c>
      <c r="K23" s="52">
        <f t="shared" si="3"/>
        <v>1</v>
      </c>
    </row>
    <row r="24" spans="1:11">
      <c r="A24" s="50" t="s">
        <v>138</v>
      </c>
      <c r="B24" s="73" t="s">
        <v>1328</v>
      </c>
      <c r="C24" s="74" t="s">
        <v>1329</v>
      </c>
      <c r="D24" s="73" t="s">
        <v>1330</v>
      </c>
      <c r="E24" s="74" t="s">
        <v>61</v>
      </c>
      <c r="F24" s="75" t="s">
        <v>83</v>
      </c>
      <c r="G24" s="52">
        <v>12</v>
      </c>
      <c r="H24" s="52">
        <v>0</v>
      </c>
      <c r="I24" s="52">
        <v>0</v>
      </c>
      <c r="J24" s="52">
        <f t="shared" si="2"/>
        <v>0</v>
      </c>
      <c r="K24" s="52">
        <f t="shared" si="3"/>
        <v>12</v>
      </c>
    </row>
    <row r="25" spans="1:11">
      <c r="A25" s="50" t="s">
        <v>142</v>
      </c>
      <c r="B25" s="50" t="s">
        <v>1331</v>
      </c>
      <c r="C25" s="51" t="s">
        <v>1332</v>
      </c>
      <c r="D25" s="50" t="s">
        <v>1333</v>
      </c>
      <c r="E25" s="74" t="s">
        <v>182</v>
      </c>
      <c r="F25" s="75" t="s">
        <v>83</v>
      </c>
      <c r="G25" s="52">
        <v>12</v>
      </c>
      <c r="H25" s="52">
        <v>0</v>
      </c>
      <c r="I25" s="52">
        <v>0</v>
      </c>
      <c r="J25" s="52">
        <f t="shared" si="2"/>
        <v>0</v>
      </c>
      <c r="K25" s="52">
        <f t="shared" si="3"/>
        <v>12</v>
      </c>
    </row>
    <row r="26" spans="1:11">
      <c r="A26" s="50" t="s">
        <v>146</v>
      </c>
      <c r="B26" s="50" t="s">
        <v>1334</v>
      </c>
      <c r="C26" s="74" t="s">
        <v>1335</v>
      </c>
      <c r="D26" s="50" t="s">
        <v>1336</v>
      </c>
      <c r="E26" s="74" t="s">
        <v>182</v>
      </c>
      <c r="F26" s="75" t="s">
        <v>83</v>
      </c>
      <c r="G26" s="52">
        <v>12</v>
      </c>
      <c r="H26" s="52">
        <v>0</v>
      </c>
      <c r="I26" s="52">
        <v>0</v>
      </c>
      <c r="J26" s="52">
        <f t="shared" si="2"/>
        <v>0</v>
      </c>
      <c r="K26" s="52">
        <f t="shared" si="3"/>
        <v>12</v>
      </c>
    </row>
    <row r="27" spans="1:11">
      <c r="A27" s="50" t="s">
        <v>150</v>
      </c>
      <c r="B27" s="73" t="s">
        <v>1337</v>
      </c>
      <c r="C27" s="74" t="s">
        <v>1338</v>
      </c>
      <c r="D27" s="73" t="s">
        <v>1339</v>
      </c>
      <c r="E27" s="74" t="s">
        <v>182</v>
      </c>
      <c r="F27" s="75" t="s">
        <v>83</v>
      </c>
      <c r="G27" s="52">
        <v>12</v>
      </c>
      <c r="H27" s="52">
        <v>0</v>
      </c>
      <c r="I27" s="52">
        <v>0</v>
      </c>
      <c r="J27" s="52">
        <f t="shared" si="2"/>
        <v>0</v>
      </c>
      <c r="K27" s="52">
        <f t="shared" si="3"/>
        <v>12</v>
      </c>
    </row>
    <row r="28" spans="1:11">
      <c r="A28" s="50" t="s">
        <v>154</v>
      </c>
      <c r="B28" s="73" t="s">
        <v>1340</v>
      </c>
      <c r="C28" s="74" t="s">
        <v>1341</v>
      </c>
      <c r="D28" s="73" t="s">
        <v>1342</v>
      </c>
      <c r="E28" s="74" t="s">
        <v>182</v>
      </c>
      <c r="F28" s="75" t="s">
        <v>83</v>
      </c>
      <c r="G28" s="52">
        <v>12</v>
      </c>
      <c r="H28" s="52">
        <v>0</v>
      </c>
      <c r="I28" s="52">
        <v>0</v>
      </c>
      <c r="J28" s="52">
        <f t="shared" si="2"/>
        <v>0</v>
      </c>
      <c r="K28" s="52">
        <f t="shared" si="3"/>
        <v>12</v>
      </c>
    </row>
    <row r="29" spans="1:11">
      <c r="A29" s="50" t="s">
        <v>158</v>
      </c>
      <c r="B29" s="73" t="s">
        <v>1343</v>
      </c>
      <c r="C29" s="74" t="s">
        <v>1344</v>
      </c>
      <c r="D29" s="73" t="s">
        <v>1345</v>
      </c>
      <c r="E29" s="74" t="s">
        <v>182</v>
      </c>
      <c r="F29" s="75" t="s">
        <v>83</v>
      </c>
      <c r="G29" s="52">
        <v>12</v>
      </c>
      <c r="H29" s="52">
        <v>0</v>
      </c>
      <c r="I29" s="52">
        <v>0</v>
      </c>
      <c r="J29" s="52">
        <f t="shared" si="2"/>
        <v>0</v>
      </c>
      <c r="K29" s="52">
        <f t="shared" si="3"/>
        <v>12</v>
      </c>
    </row>
    <row r="30" spans="1:11">
      <c r="A30" s="50" t="s">
        <v>162</v>
      </c>
      <c r="B30" s="73" t="s">
        <v>1346</v>
      </c>
      <c r="C30" s="74" t="s">
        <v>1347</v>
      </c>
      <c r="D30" s="73" t="s">
        <v>1348</v>
      </c>
      <c r="E30" s="74" t="s">
        <v>182</v>
      </c>
      <c r="F30" s="75" t="s">
        <v>83</v>
      </c>
      <c r="G30" s="52">
        <v>12</v>
      </c>
      <c r="H30" s="52">
        <v>0</v>
      </c>
      <c r="I30" s="52">
        <v>0</v>
      </c>
      <c r="J30" s="52">
        <f t="shared" si="2"/>
        <v>0</v>
      </c>
      <c r="K30" s="52">
        <f t="shared" si="3"/>
        <v>12</v>
      </c>
    </row>
    <row r="31" spans="1:11">
      <c r="A31" s="50" t="s">
        <v>166</v>
      </c>
      <c r="B31" s="73" t="s">
        <v>1349</v>
      </c>
      <c r="C31" s="74" t="s">
        <v>1350</v>
      </c>
      <c r="D31" s="73" t="s">
        <v>1351</v>
      </c>
      <c r="E31" s="74" t="s">
        <v>182</v>
      </c>
      <c r="F31" s="75" t="s">
        <v>83</v>
      </c>
      <c r="G31" s="52">
        <v>12</v>
      </c>
      <c r="H31" s="52">
        <v>0</v>
      </c>
      <c r="I31" s="52">
        <v>0</v>
      </c>
      <c r="J31" s="52">
        <f t="shared" si="2"/>
        <v>0</v>
      </c>
      <c r="K31" s="52">
        <f t="shared" si="3"/>
        <v>12</v>
      </c>
    </row>
    <row r="32" spans="1:11">
      <c r="A32" s="50" t="s">
        <v>170</v>
      </c>
      <c r="B32" s="73" t="s">
        <v>1352</v>
      </c>
      <c r="C32" s="74" t="s">
        <v>1353</v>
      </c>
      <c r="D32" s="73" t="s">
        <v>1354</v>
      </c>
      <c r="E32" s="74" t="s">
        <v>182</v>
      </c>
      <c r="F32" s="75" t="s">
        <v>83</v>
      </c>
      <c r="G32" s="52">
        <v>12</v>
      </c>
      <c r="H32" s="52">
        <v>0</v>
      </c>
      <c r="I32" s="52">
        <v>0</v>
      </c>
      <c r="J32" s="52">
        <f t="shared" si="2"/>
        <v>0</v>
      </c>
      <c r="K32" s="52">
        <f t="shared" si="3"/>
        <v>12</v>
      </c>
    </row>
    <row r="33" spans="1:11">
      <c r="A33" s="50" t="s">
        <v>174</v>
      </c>
      <c r="B33" s="73" t="s">
        <v>1355</v>
      </c>
      <c r="C33" s="74" t="s">
        <v>1356</v>
      </c>
      <c r="D33" s="73" t="s">
        <v>1357</v>
      </c>
      <c r="E33" s="74" t="s">
        <v>182</v>
      </c>
      <c r="F33" s="75" t="s">
        <v>83</v>
      </c>
      <c r="G33" s="52">
        <v>12</v>
      </c>
      <c r="H33" s="52">
        <v>0</v>
      </c>
      <c r="I33" s="52">
        <v>0</v>
      </c>
      <c r="J33" s="52">
        <f t="shared" si="2"/>
        <v>0</v>
      </c>
      <c r="K33" s="52">
        <f t="shared" si="3"/>
        <v>12</v>
      </c>
    </row>
    <row r="34" spans="1:11">
      <c r="A34" s="50" t="s">
        <v>178</v>
      </c>
      <c r="B34" s="73" t="s">
        <v>1358</v>
      </c>
      <c r="C34" s="74" t="s">
        <v>1359</v>
      </c>
      <c r="D34" s="73" t="s">
        <v>1360</v>
      </c>
      <c r="E34" s="74" t="s">
        <v>182</v>
      </c>
      <c r="F34" s="75" t="s">
        <v>83</v>
      </c>
      <c r="G34" s="52">
        <v>12</v>
      </c>
      <c r="H34" s="52">
        <v>0</v>
      </c>
      <c r="I34" s="52">
        <v>0</v>
      </c>
      <c r="J34" s="52">
        <f t="shared" si="2"/>
        <v>0</v>
      </c>
      <c r="K34" s="52">
        <f t="shared" si="3"/>
        <v>12</v>
      </c>
    </row>
    <row r="35" spans="1:11">
      <c r="A35" s="50" t="s">
        <v>183</v>
      </c>
      <c r="B35" s="73" t="s">
        <v>1361</v>
      </c>
      <c r="C35" s="74" t="s">
        <v>1362</v>
      </c>
      <c r="D35" s="73" t="s">
        <v>1363</v>
      </c>
      <c r="E35" s="74" t="s">
        <v>182</v>
      </c>
      <c r="F35" s="75" t="s">
        <v>83</v>
      </c>
      <c r="G35" s="52">
        <v>10</v>
      </c>
      <c r="H35" s="52">
        <v>0</v>
      </c>
      <c r="I35" s="52">
        <v>0</v>
      </c>
      <c r="J35" s="52">
        <f t="shared" si="2"/>
        <v>0</v>
      </c>
      <c r="K35" s="52">
        <f t="shared" si="3"/>
        <v>10</v>
      </c>
    </row>
    <row r="36" spans="1:11">
      <c r="A36" s="50" t="s">
        <v>183</v>
      </c>
      <c r="B36" s="73" t="s">
        <v>1361</v>
      </c>
      <c r="C36" s="51" t="s">
        <v>1364</v>
      </c>
      <c r="D36" s="73" t="s">
        <v>1363</v>
      </c>
      <c r="E36" s="74" t="s">
        <v>182</v>
      </c>
      <c r="F36" s="75" t="s">
        <v>83</v>
      </c>
      <c r="G36" s="52">
        <v>2</v>
      </c>
      <c r="H36" s="52">
        <v>0</v>
      </c>
      <c r="I36" s="52">
        <v>0</v>
      </c>
      <c r="J36" s="52">
        <f t="shared" si="2"/>
        <v>0</v>
      </c>
      <c r="K36" s="52">
        <f t="shared" si="3"/>
        <v>2</v>
      </c>
    </row>
    <row r="37" spans="1:11">
      <c r="A37" s="50" t="s">
        <v>187</v>
      </c>
      <c r="B37" s="50" t="s">
        <v>1365</v>
      </c>
      <c r="C37" s="51" t="s">
        <v>1366</v>
      </c>
      <c r="D37" s="50" t="s">
        <v>1367</v>
      </c>
      <c r="E37" s="74" t="s">
        <v>182</v>
      </c>
      <c r="F37" s="75" t="s">
        <v>83</v>
      </c>
      <c r="G37" s="52">
        <v>6.5</v>
      </c>
      <c r="H37" s="52">
        <v>0</v>
      </c>
      <c r="I37" s="52">
        <v>0</v>
      </c>
      <c r="J37" s="52">
        <f t="shared" si="2"/>
        <v>0</v>
      </c>
      <c r="K37" s="52">
        <f t="shared" si="3"/>
        <v>6.5</v>
      </c>
    </row>
    <row r="38" spans="1:11">
      <c r="A38" s="50" t="s">
        <v>187</v>
      </c>
      <c r="B38" s="50" t="s">
        <v>1365</v>
      </c>
      <c r="C38" s="74" t="s">
        <v>1368</v>
      </c>
      <c r="D38" s="50" t="s">
        <v>1367</v>
      </c>
      <c r="E38" s="74" t="s">
        <v>182</v>
      </c>
      <c r="F38" s="75" t="s">
        <v>83</v>
      </c>
      <c r="G38" s="52">
        <v>5.5</v>
      </c>
      <c r="H38" s="52">
        <v>0</v>
      </c>
      <c r="I38" s="52">
        <v>0</v>
      </c>
      <c r="J38" s="52">
        <f t="shared" si="2"/>
        <v>0</v>
      </c>
      <c r="K38" s="52">
        <f t="shared" si="3"/>
        <v>5.5</v>
      </c>
    </row>
    <row r="39" spans="1:11">
      <c r="A39" s="50" t="s">
        <v>191</v>
      </c>
      <c r="B39" s="73" t="s">
        <v>1369</v>
      </c>
      <c r="C39" s="74" t="s">
        <v>1370</v>
      </c>
      <c r="D39" s="73" t="s">
        <v>1371</v>
      </c>
      <c r="E39" s="74" t="s">
        <v>182</v>
      </c>
      <c r="F39" s="75" t="s">
        <v>83</v>
      </c>
      <c r="G39" s="52">
        <v>12</v>
      </c>
      <c r="H39" s="52">
        <v>0</v>
      </c>
      <c r="I39" s="52">
        <v>0</v>
      </c>
      <c r="J39" s="52">
        <f t="shared" si="2"/>
        <v>0</v>
      </c>
      <c r="K39" s="52">
        <f t="shared" si="3"/>
        <v>12</v>
      </c>
    </row>
    <row r="40" spans="1:11">
      <c r="A40" s="50" t="s">
        <v>195</v>
      </c>
      <c r="B40" s="73" t="s">
        <v>1372</v>
      </c>
      <c r="C40" s="74" t="s">
        <v>1373</v>
      </c>
      <c r="D40" s="73" t="s">
        <v>1374</v>
      </c>
      <c r="E40" s="74" t="s">
        <v>182</v>
      </c>
      <c r="F40" s="75" t="s">
        <v>83</v>
      </c>
      <c r="G40" s="52">
        <v>12</v>
      </c>
      <c r="H40" s="52">
        <v>0</v>
      </c>
      <c r="I40" s="52">
        <v>0</v>
      </c>
      <c r="J40" s="52">
        <f t="shared" si="2"/>
        <v>0</v>
      </c>
      <c r="K40" s="52">
        <f t="shared" si="3"/>
        <v>12</v>
      </c>
    </row>
    <row r="41" spans="1:11">
      <c r="A41" s="50" t="s">
        <v>199</v>
      </c>
      <c r="B41" s="73" t="s">
        <v>1375</v>
      </c>
      <c r="C41" s="74" t="s">
        <v>1376</v>
      </c>
      <c r="D41" s="73" t="s">
        <v>1377</v>
      </c>
      <c r="E41" s="74" t="s">
        <v>182</v>
      </c>
      <c r="F41" s="75" t="s">
        <v>83</v>
      </c>
      <c r="G41" s="52">
        <v>12</v>
      </c>
      <c r="H41" s="52">
        <v>12</v>
      </c>
      <c r="I41" s="52">
        <v>12</v>
      </c>
      <c r="J41" s="52">
        <f t="shared" si="2"/>
        <v>0</v>
      </c>
      <c r="K41" s="52">
        <f t="shared" si="3"/>
        <v>12</v>
      </c>
    </row>
    <row r="42" spans="1:11">
      <c r="A42" s="50" t="s">
        <v>203</v>
      </c>
      <c r="B42" s="73" t="s">
        <v>1378</v>
      </c>
      <c r="C42" s="74" t="s">
        <v>1379</v>
      </c>
      <c r="D42" s="73" t="s">
        <v>1380</v>
      </c>
      <c r="E42" s="74" t="s">
        <v>182</v>
      </c>
      <c r="F42" s="75" t="s">
        <v>83</v>
      </c>
      <c r="G42" s="52">
        <v>12</v>
      </c>
      <c r="H42" s="52">
        <v>0</v>
      </c>
      <c r="I42" s="52">
        <v>0</v>
      </c>
      <c r="J42" s="52">
        <f t="shared" si="2"/>
        <v>0</v>
      </c>
      <c r="K42" s="52">
        <f t="shared" si="3"/>
        <v>12</v>
      </c>
    </row>
    <row r="43" spans="1:11">
      <c r="A43" s="50" t="s">
        <v>207</v>
      </c>
      <c r="B43" s="50" t="s">
        <v>1381</v>
      </c>
      <c r="C43" s="51" t="s">
        <v>1382</v>
      </c>
      <c r="D43" s="50" t="s">
        <v>1383</v>
      </c>
      <c r="E43" s="74" t="s">
        <v>182</v>
      </c>
      <c r="F43" s="75" t="s">
        <v>83</v>
      </c>
      <c r="G43" s="52">
        <v>12</v>
      </c>
      <c r="H43" s="52">
        <v>0</v>
      </c>
      <c r="I43" s="52">
        <v>0</v>
      </c>
      <c r="J43" s="52">
        <f t="shared" si="2"/>
        <v>0</v>
      </c>
      <c r="K43" s="52">
        <f t="shared" si="3"/>
        <v>12</v>
      </c>
    </row>
    <row r="44" spans="1:11">
      <c r="A44" s="50" t="s">
        <v>211</v>
      </c>
      <c r="B44" s="73" t="s">
        <v>1384</v>
      </c>
      <c r="C44" s="74" t="s">
        <v>1385</v>
      </c>
      <c r="D44" s="73" t="s">
        <v>1386</v>
      </c>
      <c r="E44" s="74" t="s">
        <v>182</v>
      </c>
      <c r="F44" s="75" t="s">
        <v>83</v>
      </c>
      <c r="G44" s="52">
        <v>12</v>
      </c>
      <c r="H44" s="52">
        <v>0</v>
      </c>
      <c r="I44" s="52">
        <v>0</v>
      </c>
      <c r="J44" s="52">
        <f t="shared" si="2"/>
        <v>0</v>
      </c>
      <c r="K44" s="52">
        <f t="shared" si="3"/>
        <v>12</v>
      </c>
    </row>
    <row r="45" spans="1:11">
      <c r="A45" s="50" t="s">
        <v>215</v>
      </c>
      <c r="B45" s="73" t="s">
        <v>1387</v>
      </c>
      <c r="C45" s="74" t="s">
        <v>1388</v>
      </c>
      <c r="D45" s="73" t="s">
        <v>1389</v>
      </c>
      <c r="E45" s="74" t="s">
        <v>182</v>
      </c>
      <c r="F45" s="75" t="s">
        <v>83</v>
      </c>
      <c r="G45" s="52">
        <v>12</v>
      </c>
      <c r="H45" s="52">
        <v>0</v>
      </c>
      <c r="I45" s="52">
        <v>0</v>
      </c>
      <c r="J45" s="52">
        <f t="shared" si="2"/>
        <v>0</v>
      </c>
      <c r="K45" s="52">
        <f t="shared" si="3"/>
        <v>12</v>
      </c>
    </row>
    <row r="46" spans="1:11">
      <c r="A46" s="50" t="s">
        <v>219</v>
      </c>
      <c r="B46" s="73" t="s">
        <v>1390</v>
      </c>
      <c r="C46" s="74" t="s">
        <v>1391</v>
      </c>
      <c r="D46" s="73" t="s">
        <v>1392</v>
      </c>
      <c r="E46" s="74" t="s">
        <v>182</v>
      </c>
      <c r="F46" s="75" t="s">
        <v>83</v>
      </c>
      <c r="G46" s="52">
        <v>12</v>
      </c>
      <c r="H46" s="52">
        <v>0</v>
      </c>
      <c r="I46" s="52">
        <v>0</v>
      </c>
      <c r="J46" s="52">
        <f t="shared" si="2"/>
        <v>0</v>
      </c>
      <c r="K46" s="52">
        <f t="shared" si="3"/>
        <v>12</v>
      </c>
    </row>
    <row r="47" spans="1:11">
      <c r="A47" s="50" t="s">
        <v>223</v>
      </c>
      <c r="B47" s="73" t="s">
        <v>1393</v>
      </c>
      <c r="C47" s="74" t="s">
        <v>1394</v>
      </c>
      <c r="D47" s="73" t="s">
        <v>1395</v>
      </c>
      <c r="E47" s="74" t="s">
        <v>182</v>
      </c>
      <c r="F47" s="75" t="s">
        <v>83</v>
      </c>
      <c r="G47" s="52">
        <v>12</v>
      </c>
      <c r="H47" s="52">
        <v>0</v>
      </c>
      <c r="I47" s="52">
        <v>0</v>
      </c>
      <c r="J47" s="52">
        <f t="shared" si="2"/>
        <v>0</v>
      </c>
      <c r="K47" s="52">
        <f t="shared" si="3"/>
        <v>12</v>
      </c>
    </row>
    <row r="48" spans="1:11">
      <c r="A48" s="50" t="s">
        <v>227</v>
      </c>
      <c r="B48" s="73" t="s">
        <v>1396</v>
      </c>
      <c r="C48" s="74" t="s">
        <v>1397</v>
      </c>
      <c r="D48" s="73" t="s">
        <v>1398</v>
      </c>
      <c r="E48" s="74" t="s">
        <v>182</v>
      </c>
      <c r="F48" s="75" t="s">
        <v>83</v>
      </c>
      <c r="G48" s="52">
        <v>12</v>
      </c>
      <c r="H48" s="52">
        <v>0</v>
      </c>
      <c r="I48" s="52">
        <v>0</v>
      </c>
      <c r="J48" s="52">
        <f t="shared" si="2"/>
        <v>0</v>
      </c>
      <c r="K48" s="52">
        <f t="shared" si="3"/>
        <v>12</v>
      </c>
    </row>
    <row r="49" spans="1:11">
      <c r="A49" s="50" t="s">
        <v>231</v>
      </c>
      <c r="B49" s="73" t="s">
        <v>1399</v>
      </c>
      <c r="C49" s="74" t="s">
        <v>1400</v>
      </c>
      <c r="D49" s="73" t="s">
        <v>1401</v>
      </c>
      <c r="E49" s="74" t="s">
        <v>182</v>
      </c>
      <c r="F49" s="75" t="s">
        <v>83</v>
      </c>
      <c r="G49" s="52">
        <v>12</v>
      </c>
      <c r="H49" s="52">
        <v>0</v>
      </c>
      <c r="I49" s="52">
        <v>0</v>
      </c>
      <c r="J49" s="52">
        <f t="shared" si="2"/>
        <v>0</v>
      </c>
      <c r="K49" s="52">
        <f t="shared" si="3"/>
        <v>12</v>
      </c>
    </row>
    <row r="50" spans="1:11">
      <c r="A50" s="50" t="s">
        <v>235</v>
      </c>
      <c r="B50" s="73" t="s">
        <v>1402</v>
      </c>
      <c r="C50" s="74" t="s">
        <v>1403</v>
      </c>
      <c r="D50" s="73" t="s">
        <v>1404</v>
      </c>
      <c r="E50" s="74" t="s">
        <v>182</v>
      </c>
      <c r="F50" s="75" t="s">
        <v>83</v>
      </c>
      <c r="G50" s="52">
        <v>12</v>
      </c>
      <c r="H50" s="52">
        <v>0</v>
      </c>
      <c r="I50" s="52">
        <v>0</v>
      </c>
      <c r="J50" s="52">
        <f t="shared" si="2"/>
        <v>0</v>
      </c>
      <c r="K50" s="52">
        <f t="shared" si="3"/>
        <v>12</v>
      </c>
    </row>
    <row r="51" spans="1:11">
      <c r="A51" s="50" t="s">
        <v>239</v>
      </c>
      <c r="B51" s="73" t="s">
        <v>1405</v>
      </c>
      <c r="C51" s="74" t="s">
        <v>1406</v>
      </c>
      <c r="D51" s="73" t="s">
        <v>1407</v>
      </c>
      <c r="E51" s="74" t="s">
        <v>182</v>
      </c>
      <c r="F51" s="75" t="s">
        <v>83</v>
      </c>
      <c r="G51" s="52">
        <v>12</v>
      </c>
      <c r="H51" s="52">
        <v>0</v>
      </c>
      <c r="I51" s="52">
        <v>0</v>
      </c>
      <c r="J51" s="52">
        <f t="shared" si="2"/>
        <v>0</v>
      </c>
      <c r="K51" s="52">
        <f t="shared" si="3"/>
        <v>12</v>
      </c>
    </row>
    <row r="52" spans="1:11">
      <c r="A52" s="50" t="s">
        <v>243</v>
      </c>
      <c r="B52" s="73" t="s">
        <v>1408</v>
      </c>
      <c r="C52" s="74" t="s">
        <v>1409</v>
      </c>
      <c r="D52" s="73" t="s">
        <v>1410</v>
      </c>
      <c r="E52" s="74" t="s">
        <v>182</v>
      </c>
      <c r="F52" s="75" t="s">
        <v>83</v>
      </c>
      <c r="G52" s="52">
        <v>12</v>
      </c>
      <c r="H52" s="52">
        <v>0</v>
      </c>
      <c r="I52" s="52">
        <v>0</v>
      </c>
      <c r="J52" s="52">
        <f t="shared" si="2"/>
        <v>0</v>
      </c>
      <c r="K52" s="52">
        <f t="shared" si="3"/>
        <v>12</v>
      </c>
    </row>
    <row r="53" spans="1:11">
      <c r="A53" s="50" t="s">
        <v>247</v>
      </c>
      <c r="B53" s="73" t="s">
        <v>1411</v>
      </c>
      <c r="C53" s="74" t="s">
        <v>1412</v>
      </c>
      <c r="D53" s="73" t="s">
        <v>1413</v>
      </c>
      <c r="E53" s="74" t="s">
        <v>182</v>
      </c>
      <c r="F53" s="75" t="s">
        <v>83</v>
      </c>
      <c r="G53" s="52">
        <v>12</v>
      </c>
      <c r="H53" s="52">
        <v>0</v>
      </c>
      <c r="I53" s="52">
        <v>0</v>
      </c>
      <c r="J53" s="52">
        <f t="shared" si="2"/>
        <v>0</v>
      </c>
      <c r="K53" s="52">
        <f t="shared" si="3"/>
        <v>12</v>
      </c>
    </row>
    <row r="54" spans="1:11">
      <c r="A54" s="50" t="s">
        <v>254</v>
      </c>
      <c r="B54" s="73" t="s">
        <v>1414</v>
      </c>
      <c r="C54" s="74" t="s">
        <v>1415</v>
      </c>
      <c r="D54" s="73" t="s">
        <v>1416</v>
      </c>
      <c r="E54" s="74" t="s">
        <v>182</v>
      </c>
      <c r="F54" s="75" t="s">
        <v>83</v>
      </c>
      <c r="G54" s="52">
        <v>12</v>
      </c>
      <c r="H54" s="52">
        <v>0</v>
      </c>
      <c r="I54" s="52">
        <v>0</v>
      </c>
      <c r="J54" s="52">
        <f t="shared" si="2"/>
        <v>0</v>
      </c>
      <c r="K54" s="52">
        <f t="shared" si="3"/>
        <v>12</v>
      </c>
    </row>
    <row r="55" spans="1:11">
      <c r="A55" s="50" t="s">
        <v>258</v>
      </c>
      <c r="B55" s="73" t="s">
        <v>1417</v>
      </c>
      <c r="C55" s="74" t="s">
        <v>1418</v>
      </c>
      <c r="D55" s="73" t="s">
        <v>1419</v>
      </c>
      <c r="E55" s="74" t="s">
        <v>182</v>
      </c>
      <c r="F55" s="75" t="s">
        <v>83</v>
      </c>
      <c r="G55" s="52">
        <v>12</v>
      </c>
      <c r="H55" s="52">
        <v>0</v>
      </c>
      <c r="I55" s="52">
        <v>0</v>
      </c>
      <c r="J55" s="52">
        <f t="shared" si="2"/>
        <v>0</v>
      </c>
      <c r="K55" s="52">
        <f t="shared" si="3"/>
        <v>12</v>
      </c>
    </row>
    <row r="56" spans="1:11">
      <c r="A56" s="50" t="s">
        <v>262</v>
      </c>
      <c r="B56" s="73" t="s">
        <v>1420</v>
      </c>
      <c r="C56" s="74" t="s">
        <v>1421</v>
      </c>
      <c r="D56" s="73" t="s">
        <v>1422</v>
      </c>
      <c r="E56" s="74" t="s">
        <v>182</v>
      </c>
      <c r="F56" s="75" t="s">
        <v>83</v>
      </c>
      <c r="G56" s="52">
        <v>12</v>
      </c>
      <c r="H56" s="52">
        <v>0</v>
      </c>
      <c r="I56" s="52">
        <v>0</v>
      </c>
      <c r="J56" s="52">
        <f t="shared" si="2"/>
        <v>0</v>
      </c>
      <c r="K56" s="52">
        <f t="shared" si="3"/>
        <v>12</v>
      </c>
    </row>
    <row r="57" spans="1:11">
      <c r="A57" s="50" t="s">
        <v>266</v>
      </c>
      <c r="B57" s="50" t="s">
        <v>1423</v>
      </c>
      <c r="C57" s="51" t="s">
        <v>1424</v>
      </c>
      <c r="D57" s="50" t="s">
        <v>1425</v>
      </c>
      <c r="E57" s="74" t="s">
        <v>182</v>
      </c>
      <c r="F57" s="75" t="s">
        <v>83</v>
      </c>
      <c r="G57" s="52">
        <v>12</v>
      </c>
      <c r="H57" s="52">
        <v>0</v>
      </c>
      <c r="I57" s="52">
        <v>0</v>
      </c>
      <c r="J57" s="52">
        <f t="shared" si="2"/>
        <v>0</v>
      </c>
      <c r="K57" s="52">
        <f t="shared" si="3"/>
        <v>12</v>
      </c>
    </row>
    <row r="58" spans="1:11">
      <c r="A58" s="50" t="s">
        <v>270</v>
      </c>
      <c r="B58" s="73" t="s">
        <v>1426</v>
      </c>
      <c r="C58" s="74" t="s">
        <v>1427</v>
      </c>
      <c r="D58" s="73" t="s">
        <v>1428</v>
      </c>
      <c r="E58" s="74" t="s">
        <v>182</v>
      </c>
      <c r="F58" s="75" t="s">
        <v>83</v>
      </c>
      <c r="G58" s="52">
        <v>12</v>
      </c>
      <c r="H58" s="52">
        <v>0</v>
      </c>
      <c r="I58" s="52">
        <v>0</v>
      </c>
      <c r="J58" s="52">
        <f t="shared" si="2"/>
        <v>0</v>
      </c>
      <c r="K58" s="52">
        <f t="shared" si="3"/>
        <v>12</v>
      </c>
    </row>
    <row r="59" spans="1:11">
      <c r="A59" s="50" t="s">
        <v>274</v>
      </c>
      <c r="B59" s="73" t="s">
        <v>1429</v>
      </c>
      <c r="C59" s="74" t="s">
        <v>1430</v>
      </c>
      <c r="D59" s="73" t="s">
        <v>1431</v>
      </c>
      <c r="E59" s="74" t="s">
        <v>182</v>
      </c>
      <c r="F59" s="75" t="s">
        <v>83</v>
      </c>
      <c r="G59" s="52">
        <v>12</v>
      </c>
      <c r="H59" s="52">
        <v>0</v>
      </c>
      <c r="I59" s="52">
        <v>0</v>
      </c>
      <c r="J59" s="52">
        <f t="shared" si="2"/>
        <v>0</v>
      </c>
      <c r="K59" s="52">
        <f t="shared" si="3"/>
        <v>12</v>
      </c>
    </row>
    <row r="60" spans="1:11">
      <c r="A60" s="50" t="s">
        <v>278</v>
      </c>
      <c r="B60" s="50" t="s">
        <v>1432</v>
      </c>
      <c r="C60" s="74" t="s">
        <v>1433</v>
      </c>
      <c r="D60" s="50" t="s">
        <v>1434</v>
      </c>
      <c r="E60" s="74" t="s">
        <v>182</v>
      </c>
      <c r="F60" s="75" t="s">
        <v>83</v>
      </c>
      <c r="G60" s="52">
        <v>6</v>
      </c>
      <c r="H60" s="52">
        <v>0</v>
      </c>
      <c r="I60" s="52">
        <v>0</v>
      </c>
      <c r="J60" s="52">
        <f t="shared" si="2"/>
        <v>0</v>
      </c>
      <c r="K60" s="52">
        <f t="shared" si="3"/>
        <v>6</v>
      </c>
    </row>
    <row r="61" spans="1:11">
      <c r="A61" s="50" t="s">
        <v>278</v>
      </c>
      <c r="B61" s="50" t="s">
        <v>1432</v>
      </c>
      <c r="C61" s="74" t="s">
        <v>1435</v>
      </c>
      <c r="D61" s="50" t="s">
        <v>1434</v>
      </c>
      <c r="E61" s="74" t="s">
        <v>182</v>
      </c>
      <c r="F61" s="75" t="s">
        <v>83</v>
      </c>
      <c r="G61" s="52">
        <v>6</v>
      </c>
      <c r="H61" s="52">
        <v>0</v>
      </c>
      <c r="I61" s="52">
        <v>0</v>
      </c>
      <c r="J61" s="52">
        <f t="shared" si="2"/>
        <v>0</v>
      </c>
      <c r="K61" s="52">
        <f t="shared" si="3"/>
        <v>6</v>
      </c>
    </row>
    <row r="62" spans="1:11">
      <c r="A62" s="50" t="s">
        <v>282</v>
      </c>
      <c r="B62" s="73" t="s">
        <v>1436</v>
      </c>
      <c r="C62" s="74" t="s">
        <v>1437</v>
      </c>
      <c r="D62" s="73" t="s">
        <v>1438</v>
      </c>
      <c r="E62" s="74" t="s">
        <v>182</v>
      </c>
      <c r="F62" s="75" t="s">
        <v>83</v>
      </c>
      <c r="G62" s="52">
        <v>12</v>
      </c>
      <c r="H62" s="52">
        <v>0</v>
      </c>
      <c r="I62" s="52">
        <v>0</v>
      </c>
      <c r="J62" s="52">
        <f t="shared" si="2"/>
        <v>0</v>
      </c>
      <c r="K62" s="52">
        <f t="shared" si="3"/>
        <v>12</v>
      </c>
    </row>
    <row r="63" spans="1:11">
      <c r="A63" s="50" t="s">
        <v>286</v>
      </c>
      <c r="B63" s="73" t="s">
        <v>1439</v>
      </c>
      <c r="C63" s="74" t="s">
        <v>1440</v>
      </c>
      <c r="D63" s="73" t="s">
        <v>1441</v>
      </c>
      <c r="E63" s="74" t="s">
        <v>182</v>
      </c>
      <c r="F63" s="75" t="s">
        <v>83</v>
      </c>
      <c r="G63" s="52">
        <v>12</v>
      </c>
      <c r="H63" s="52">
        <v>0</v>
      </c>
      <c r="I63" s="52">
        <v>0</v>
      </c>
      <c r="J63" s="52">
        <f t="shared" si="2"/>
        <v>0</v>
      </c>
      <c r="K63" s="52">
        <f t="shared" si="3"/>
        <v>12</v>
      </c>
    </row>
    <row r="64" spans="1:11">
      <c r="A64" s="50" t="s">
        <v>290</v>
      </c>
      <c r="B64" s="73" t="s">
        <v>1442</v>
      </c>
      <c r="C64" s="74" t="s">
        <v>1443</v>
      </c>
      <c r="D64" s="73" t="s">
        <v>1444</v>
      </c>
      <c r="E64" s="74" t="s">
        <v>182</v>
      </c>
      <c r="F64" s="75" t="s">
        <v>83</v>
      </c>
      <c r="G64" s="52">
        <v>12</v>
      </c>
      <c r="H64" s="52">
        <v>0</v>
      </c>
      <c r="I64" s="52">
        <v>0</v>
      </c>
      <c r="J64" s="52">
        <f t="shared" si="2"/>
        <v>0</v>
      </c>
      <c r="K64" s="52">
        <f t="shared" si="3"/>
        <v>12</v>
      </c>
    </row>
    <row r="65" spans="1:11">
      <c r="A65" s="50" t="s">
        <v>294</v>
      </c>
      <c r="B65" s="50" t="s">
        <v>1445</v>
      </c>
      <c r="C65" s="74" t="s">
        <v>1446</v>
      </c>
      <c r="D65" s="50" t="s">
        <v>1447</v>
      </c>
      <c r="E65" s="74" t="s">
        <v>182</v>
      </c>
      <c r="F65" s="75" t="s">
        <v>83</v>
      </c>
      <c r="G65" s="52">
        <v>6</v>
      </c>
      <c r="H65" s="52">
        <v>0</v>
      </c>
      <c r="I65" s="52">
        <v>0</v>
      </c>
      <c r="J65" s="52">
        <f t="shared" si="2"/>
        <v>0</v>
      </c>
      <c r="K65" s="52">
        <f t="shared" si="3"/>
        <v>6</v>
      </c>
    </row>
    <row r="66" spans="1:11">
      <c r="A66" s="50" t="s">
        <v>294</v>
      </c>
      <c r="B66" s="50" t="s">
        <v>1445</v>
      </c>
      <c r="C66" s="74" t="s">
        <v>1448</v>
      </c>
      <c r="D66" s="50" t="s">
        <v>1447</v>
      </c>
      <c r="E66" s="74" t="s">
        <v>182</v>
      </c>
      <c r="F66" s="75" t="s">
        <v>83</v>
      </c>
      <c r="G66" s="52">
        <v>6</v>
      </c>
      <c r="H66" s="52">
        <v>0</v>
      </c>
      <c r="I66" s="52">
        <v>0</v>
      </c>
      <c r="J66" s="52">
        <f t="shared" si="2"/>
        <v>0</v>
      </c>
      <c r="K66" s="52">
        <f t="shared" si="3"/>
        <v>6</v>
      </c>
    </row>
    <row r="67" spans="1:11">
      <c r="A67" s="50" t="s">
        <v>298</v>
      </c>
      <c r="B67" s="76" t="s">
        <v>1449</v>
      </c>
      <c r="C67" s="74" t="s">
        <v>1450</v>
      </c>
      <c r="D67" s="73" t="s">
        <v>1451</v>
      </c>
      <c r="E67" s="74" t="s">
        <v>182</v>
      </c>
      <c r="F67" s="75" t="s">
        <v>83</v>
      </c>
      <c r="G67" s="52">
        <v>12</v>
      </c>
      <c r="H67" s="52">
        <v>0</v>
      </c>
      <c r="I67" s="52">
        <v>0</v>
      </c>
      <c r="J67" s="52">
        <f t="shared" si="2"/>
        <v>0</v>
      </c>
      <c r="K67" s="52">
        <f t="shared" si="3"/>
        <v>12</v>
      </c>
    </row>
    <row r="68" spans="1:11">
      <c r="A68" s="50" t="s">
        <v>302</v>
      </c>
      <c r="B68" s="76" t="s">
        <v>1452</v>
      </c>
      <c r="C68" s="74" t="s">
        <v>1453</v>
      </c>
      <c r="D68" s="73" t="s">
        <v>1454</v>
      </c>
      <c r="E68" s="74" t="s">
        <v>182</v>
      </c>
      <c r="F68" s="75" t="s">
        <v>83</v>
      </c>
      <c r="G68" s="52">
        <v>12</v>
      </c>
      <c r="H68" s="52">
        <v>0</v>
      </c>
      <c r="I68" s="52">
        <v>0</v>
      </c>
      <c r="J68" s="52">
        <f t="shared" si="2"/>
        <v>0</v>
      </c>
      <c r="K68" s="52">
        <f t="shared" si="3"/>
        <v>12</v>
      </c>
    </row>
    <row r="69" spans="1:11">
      <c r="A69" s="50" t="s">
        <v>306</v>
      </c>
      <c r="B69" s="76" t="s">
        <v>1455</v>
      </c>
      <c r="C69" s="74" t="s">
        <v>1456</v>
      </c>
      <c r="D69" s="73" t="s">
        <v>1457</v>
      </c>
      <c r="E69" s="74" t="s">
        <v>182</v>
      </c>
      <c r="F69" s="75" t="s">
        <v>83</v>
      </c>
      <c r="G69" s="52">
        <v>12</v>
      </c>
      <c r="H69" s="52">
        <v>0</v>
      </c>
      <c r="I69" s="52">
        <v>0</v>
      </c>
      <c r="J69" s="52">
        <f t="shared" si="2"/>
        <v>0</v>
      </c>
      <c r="K69" s="52">
        <f t="shared" si="3"/>
        <v>12</v>
      </c>
    </row>
    <row r="70" spans="1:11">
      <c r="A70" s="50" t="s">
        <v>310</v>
      </c>
      <c r="B70" s="76" t="s">
        <v>1458</v>
      </c>
      <c r="C70" s="74" t="s">
        <v>1459</v>
      </c>
      <c r="D70" s="73" t="s">
        <v>1460</v>
      </c>
      <c r="E70" s="74" t="s">
        <v>182</v>
      </c>
      <c r="F70" s="75" t="s">
        <v>83</v>
      </c>
      <c r="G70" s="52">
        <v>12</v>
      </c>
      <c r="H70" s="52">
        <v>0</v>
      </c>
      <c r="I70" s="52">
        <v>0</v>
      </c>
      <c r="J70" s="52">
        <f t="shared" si="2"/>
        <v>0</v>
      </c>
      <c r="K70" s="52">
        <f t="shared" si="3"/>
        <v>12</v>
      </c>
    </row>
    <row r="71" spans="1:11">
      <c r="A71" s="50" t="s">
        <v>314</v>
      </c>
      <c r="B71" s="50" t="s">
        <v>1461</v>
      </c>
      <c r="C71" s="74" t="s">
        <v>1462</v>
      </c>
      <c r="D71" s="50" t="s">
        <v>1463</v>
      </c>
      <c r="E71" s="74" t="s">
        <v>182</v>
      </c>
      <c r="F71" s="75" t="s">
        <v>83</v>
      </c>
      <c r="G71" s="52">
        <v>12</v>
      </c>
      <c r="H71" s="52">
        <v>0</v>
      </c>
      <c r="I71" s="52">
        <v>0</v>
      </c>
      <c r="J71" s="52">
        <f t="shared" si="2"/>
        <v>0</v>
      </c>
      <c r="K71" s="52">
        <f t="shared" si="3"/>
        <v>12</v>
      </c>
    </row>
    <row r="72" spans="1:11">
      <c r="A72" s="50" t="s">
        <v>318</v>
      </c>
      <c r="B72" s="76" t="s">
        <v>1464</v>
      </c>
      <c r="C72" s="74" t="s">
        <v>1465</v>
      </c>
      <c r="D72" s="73" t="s">
        <v>1466</v>
      </c>
      <c r="E72" s="74" t="s">
        <v>182</v>
      </c>
      <c r="F72" s="75" t="s">
        <v>83</v>
      </c>
      <c r="G72" s="52">
        <v>12</v>
      </c>
      <c r="H72" s="52">
        <v>0</v>
      </c>
      <c r="I72" s="52">
        <v>0</v>
      </c>
      <c r="J72" s="52">
        <f t="shared" si="2"/>
        <v>0</v>
      </c>
      <c r="K72" s="52">
        <f t="shared" si="3"/>
        <v>12</v>
      </c>
    </row>
    <row r="73" spans="1:11">
      <c r="A73" s="50" t="s">
        <v>322</v>
      </c>
      <c r="B73" s="76" t="s">
        <v>1467</v>
      </c>
      <c r="C73" s="74" t="s">
        <v>1468</v>
      </c>
      <c r="D73" s="73" t="s">
        <v>1469</v>
      </c>
      <c r="E73" s="74" t="s">
        <v>182</v>
      </c>
      <c r="F73" s="75" t="s">
        <v>83</v>
      </c>
      <c r="G73" s="52">
        <v>12</v>
      </c>
      <c r="H73" s="52">
        <v>0</v>
      </c>
      <c r="I73" s="52">
        <v>0</v>
      </c>
      <c r="J73" s="52">
        <f t="shared" si="2"/>
        <v>0</v>
      </c>
      <c r="K73" s="52">
        <f t="shared" si="3"/>
        <v>12</v>
      </c>
    </row>
    <row r="74" spans="1:11">
      <c r="A74" s="50" t="s">
        <v>326</v>
      </c>
      <c r="B74" s="76" t="s">
        <v>1470</v>
      </c>
      <c r="C74" s="74" t="s">
        <v>1471</v>
      </c>
      <c r="D74" s="73" t="s">
        <v>1472</v>
      </c>
      <c r="E74" s="74" t="s">
        <v>182</v>
      </c>
      <c r="F74" s="75" t="s">
        <v>83</v>
      </c>
      <c r="G74" s="52">
        <v>12</v>
      </c>
      <c r="H74" s="52">
        <v>0</v>
      </c>
      <c r="I74" s="52">
        <v>0</v>
      </c>
      <c r="J74" s="52">
        <f t="shared" si="2"/>
        <v>0</v>
      </c>
      <c r="K74" s="52">
        <f t="shared" si="3"/>
        <v>12</v>
      </c>
    </row>
    <row r="75" spans="1:11">
      <c r="A75" s="50" t="s">
        <v>330</v>
      </c>
      <c r="B75" s="76" t="s">
        <v>1473</v>
      </c>
      <c r="C75" s="74" t="s">
        <v>1474</v>
      </c>
      <c r="D75" s="73" t="s">
        <v>1475</v>
      </c>
      <c r="E75" s="74" t="s">
        <v>182</v>
      </c>
      <c r="F75" s="75" t="s">
        <v>83</v>
      </c>
      <c r="G75" s="52">
        <v>12</v>
      </c>
      <c r="H75" s="52">
        <v>0</v>
      </c>
      <c r="I75" s="52">
        <v>0</v>
      </c>
      <c r="J75" s="52">
        <f t="shared" si="2"/>
        <v>0</v>
      </c>
      <c r="K75" s="52">
        <f t="shared" si="3"/>
        <v>12</v>
      </c>
    </row>
    <row r="76" spans="1:11">
      <c r="A76" s="50" t="s">
        <v>334</v>
      </c>
      <c r="B76" s="76" t="s">
        <v>1476</v>
      </c>
      <c r="C76" s="74" t="s">
        <v>1477</v>
      </c>
      <c r="D76" s="73" t="s">
        <v>1478</v>
      </c>
      <c r="E76" s="74" t="s">
        <v>182</v>
      </c>
      <c r="F76" s="75" t="s">
        <v>83</v>
      </c>
      <c r="G76" s="52">
        <v>12</v>
      </c>
      <c r="H76" s="52">
        <v>0</v>
      </c>
      <c r="I76" s="52">
        <v>0</v>
      </c>
      <c r="J76" s="52">
        <f t="shared" si="2"/>
        <v>0</v>
      </c>
      <c r="K76" s="52">
        <f t="shared" si="3"/>
        <v>12</v>
      </c>
    </row>
    <row r="77" spans="1:11">
      <c r="A77" s="50" t="s">
        <v>338</v>
      </c>
      <c r="B77" s="50" t="s">
        <v>1479</v>
      </c>
      <c r="C77" s="74" t="s">
        <v>1480</v>
      </c>
      <c r="D77" s="50" t="s">
        <v>1481</v>
      </c>
      <c r="E77" s="74" t="s">
        <v>182</v>
      </c>
      <c r="F77" s="75" t="s">
        <v>83</v>
      </c>
      <c r="G77" s="52">
        <v>6</v>
      </c>
      <c r="H77" s="52">
        <v>0</v>
      </c>
      <c r="I77" s="52">
        <v>0</v>
      </c>
      <c r="J77" s="52">
        <f t="shared" si="2"/>
        <v>0</v>
      </c>
      <c r="K77" s="52">
        <f t="shared" si="3"/>
        <v>6</v>
      </c>
    </row>
    <row r="78" spans="1:11">
      <c r="A78" s="50" t="s">
        <v>338</v>
      </c>
      <c r="B78" s="50" t="s">
        <v>1479</v>
      </c>
      <c r="C78" s="74" t="s">
        <v>1482</v>
      </c>
      <c r="D78" s="50" t="s">
        <v>1481</v>
      </c>
      <c r="E78" s="74" t="s">
        <v>182</v>
      </c>
      <c r="F78" s="75" t="s">
        <v>83</v>
      </c>
      <c r="G78" s="52">
        <v>6</v>
      </c>
      <c r="H78" s="52">
        <v>0</v>
      </c>
      <c r="I78" s="52">
        <v>0</v>
      </c>
      <c r="J78" s="52">
        <f t="shared" si="2"/>
        <v>0</v>
      </c>
      <c r="K78" s="52">
        <f t="shared" si="3"/>
        <v>6</v>
      </c>
    </row>
    <row r="79" spans="1:11">
      <c r="A79" s="50" t="s">
        <v>342</v>
      </c>
      <c r="B79" s="76" t="s">
        <v>1483</v>
      </c>
      <c r="C79" s="74" t="s">
        <v>1484</v>
      </c>
      <c r="D79" s="73" t="s">
        <v>1485</v>
      </c>
      <c r="E79" s="74" t="s">
        <v>182</v>
      </c>
      <c r="F79" s="75" t="s">
        <v>83</v>
      </c>
      <c r="G79" s="52">
        <v>12</v>
      </c>
      <c r="H79" s="52">
        <v>0</v>
      </c>
      <c r="I79" s="52">
        <v>0</v>
      </c>
      <c r="J79" s="52">
        <f t="shared" si="2"/>
        <v>0</v>
      </c>
      <c r="K79" s="52">
        <f t="shared" si="3"/>
        <v>12</v>
      </c>
    </row>
    <row r="80" spans="1:11">
      <c r="A80" s="50" t="s">
        <v>346</v>
      </c>
      <c r="B80" s="76" t="s">
        <v>1486</v>
      </c>
      <c r="C80" s="74" t="s">
        <v>1487</v>
      </c>
      <c r="D80" s="73" t="s">
        <v>1488</v>
      </c>
      <c r="E80" s="74" t="s">
        <v>182</v>
      </c>
      <c r="F80" s="75" t="s">
        <v>83</v>
      </c>
      <c r="G80" s="52">
        <v>12</v>
      </c>
      <c r="H80" s="52">
        <v>0</v>
      </c>
      <c r="I80" s="52">
        <v>0</v>
      </c>
      <c r="J80" s="52">
        <f t="shared" si="2"/>
        <v>0</v>
      </c>
      <c r="K80" s="52">
        <f t="shared" si="3"/>
        <v>12</v>
      </c>
    </row>
    <row r="81" spans="1:11">
      <c r="A81" s="50" t="s">
        <v>350</v>
      </c>
      <c r="B81" s="76" t="s">
        <v>1489</v>
      </c>
      <c r="C81" s="74" t="s">
        <v>1490</v>
      </c>
      <c r="D81" s="73" t="s">
        <v>1491</v>
      </c>
      <c r="E81" s="74" t="s">
        <v>182</v>
      </c>
      <c r="F81" s="75" t="s">
        <v>83</v>
      </c>
      <c r="G81" s="52">
        <v>12</v>
      </c>
      <c r="H81" s="52">
        <v>0</v>
      </c>
      <c r="I81" s="52">
        <v>0</v>
      </c>
      <c r="J81" s="52">
        <f t="shared" si="2"/>
        <v>0</v>
      </c>
      <c r="K81" s="52">
        <f t="shared" si="3"/>
        <v>12</v>
      </c>
    </row>
    <row r="82" spans="1:11">
      <c r="A82" s="50" t="s">
        <v>354</v>
      </c>
      <c r="B82" s="73" t="s">
        <v>1492</v>
      </c>
      <c r="C82" s="74" t="s">
        <v>1493</v>
      </c>
      <c r="D82" s="73" t="s">
        <v>1494</v>
      </c>
      <c r="E82" s="74" t="s">
        <v>182</v>
      </c>
      <c r="F82" s="75" t="s">
        <v>83</v>
      </c>
      <c r="G82" s="52">
        <v>12</v>
      </c>
      <c r="H82" s="52">
        <v>12</v>
      </c>
      <c r="I82" s="52">
        <v>12</v>
      </c>
      <c r="J82" s="52">
        <f t="shared" ref="J82:J145" si="4">H82-I82</f>
        <v>0</v>
      </c>
      <c r="K82" s="52">
        <f t="shared" ref="K82:K145" si="5">G82+J82</f>
        <v>12</v>
      </c>
    </row>
    <row r="83" spans="1:11">
      <c r="A83" s="50" t="s">
        <v>358</v>
      </c>
      <c r="B83" s="73" t="s">
        <v>1495</v>
      </c>
      <c r="C83" s="74" t="s">
        <v>1496</v>
      </c>
      <c r="D83" s="73" t="s">
        <v>1497</v>
      </c>
      <c r="E83" s="74" t="s">
        <v>182</v>
      </c>
      <c r="F83" s="75" t="s">
        <v>83</v>
      </c>
      <c r="G83" s="52">
        <v>12</v>
      </c>
      <c r="H83" s="52">
        <v>0</v>
      </c>
      <c r="I83" s="52">
        <v>0</v>
      </c>
      <c r="J83" s="52">
        <f t="shared" si="4"/>
        <v>0</v>
      </c>
      <c r="K83" s="52">
        <f t="shared" si="5"/>
        <v>12</v>
      </c>
    </row>
    <row r="84" spans="1:11">
      <c r="A84" s="50" t="s">
        <v>362</v>
      </c>
      <c r="B84" s="73" t="s">
        <v>1498</v>
      </c>
      <c r="C84" s="74" t="s">
        <v>1499</v>
      </c>
      <c r="D84" s="73" t="s">
        <v>1500</v>
      </c>
      <c r="E84" s="74" t="s">
        <v>182</v>
      </c>
      <c r="F84" s="75" t="s">
        <v>83</v>
      </c>
      <c r="G84" s="52">
        <v>12</v>
      </c>
      <c r="H84" s="52">
        <v>4</v>
      </c>
      <c r="I84" s="52">
        <v>4</v>
      </c>
      <c r="J84" s="52">
        <f t="shared" si="4"/>
        <v>0</v>
      </c>
      <c r="K84" s="52">
        <f t="shared" si="5"/>
        <v>12</v>
      </c>
    </row>
    <row r="85" spans="1:11">
      <c r="A85" s="50" t="s">
        <v>366</v>
      </c>
      <c r="B85" s="73" t="s">
        <v>1501</v>
      </c>
      <c r="C85" s="74" t="s">
        <v>1502</v>
      </c>
      <c r="D85" s="73" t="s">
        <v>1503</v>
      </c>
      <c r="E85" s="74" t="s">
        <v>182</v>
      </c>
      <c r="F85" s="75" t="s">
        <v>83</v>
      </c>
      <c r="G85" s="52">
        <v>12</v>
      </c>
      <c r="H85" s="52">
        <v>0</v>
      </c>
      <c r="I85" s="52">
        <v>0</v>
      </c>
      <c r="J85" s="52">
        <f t="shared" si="4"/>
        <v>0</v>
      </c>
      <c r="K85" s="52">
        <f t="shared" si="5"/>
        <v>12</v>
      </c>
    </row>
    <row r="86" spans="1:11">
      <c r="A86" s="50" t="s">
        <v>370</v>
      </c>
      <c r="B86" s="73" t="s">
        <v>1504</v>
      </c>
      <c r="C86" s="74" t="s">
        <v>1505</v>
      </c>
      <c r="D86" s="73" t="s">
        <v>1506</v>
      </c>
      <c r="E86" s="74" t="s">
        <v>182</v>
      </c>
      <c r="F86" s="75" t="s">
        <v>83</v>
      </c>
      <c r="G86" s="52">
        <v>12</v>
      </c>
      <c r="H86" s="52">
        <v>0</v>
      </c>
      <c r="I86" s="52">
        <v>0</v>
      </c>
      <c r="J86" s="52">
        <f t="shared" si="4"/>
        <v>0</v>
      </c>
      <c r="K86" s="52">
        <f t="shared" si="5"/>
        <v>12</v>
      </c>
    </row>
    <row r="87" spans="1:11">
      <c r="A87" s="50" t="s">
        <v>374</v>
      </c>
      <c r="B87" s="73" t="s">
        <v>1507</v>
      </c>
      <c r="C87" s="74" t="s">
        <v>1508</v>
      </c>
      <c r="D87" s="73" t="s">
        <v>1509</v>
      </c>
      <c r="E87" s="74" t="s">
        <v>182</v>
      </c>
      <c r="F87" s="75" t="s">
        <v>83</v>
      </c>
      <c r="G87" s="52">
        <v>10</v>
      </c>
      <c r="H87" s="52">
        <v>0</v>
      </c>
      <c r="I87" s="52">
        <v>0</v>
      </c>
      <c r="J87" s="52">
        <f t="shared" si="4"/>
        <v>0</v>
      </c>
      <c r="K87" s="52">
        <f t="shared" si="5"/>
        <v>10</v>
      </c>
    </row>
    <row r="88" spans="1:11">
      <c r="A88" s="50" t="s">
        <v>378</v>
      </c>
      <c r="B88" s="73" t="s">
        <v>1510</v>
      </c>
      <c r="C88" s="74" t="s">
        <v>1511</v>
      </c>
      <c r="D88" s="73" t="s">
        <v>1512</v>
      </c>
      <c r="E88" s="74" t="s">
        <v>182</v>
      </c>
      <c r="F88" s="75" t="s">
        <v>83</v>
      </c>
      <c r="G88" s="52">
        <v>8</v>
      </c>
      <c r="H88" s="52">
        <v>0</v>
      </c>
      <c r="I88" s="52">
        <v>0</v>
      </c>
      <c r="J88" s="52">
        <f t="shared" si="4"/>
        <v>0</v>
      </c>
      <c r="K88" s="52">
        <f t="shared" si="5"/>
        <v>8</v>
      </c>
    </row>
    <row r="89" spans="1:11">
      <c r="A89" s="50" t="s">
        <v>382</v>
      </c>
      <c r="B89" s="73" t="s">
        <v>1513</v>
      </c>
      <c r="C89" s="74" t="s">
        <v>1514</v>
      </c>
      <c r="D89" s="73" t="s">
        <v>1515</v>
      </c>
      <c r="E89" s="74" t="s">
        <v>182</v>
      </c>
      <c r="F89" s="75" t="s">
        <v>83</v>
      </c>
      <c r="G89" s="52">
        <v>6</v>
      </c>
      <c r="H89" s="52">
        <v>0</v>
      </c>
      <c r="I89" s="52">
        <v>0</v>
      </c>
      <c r="J89" s="52">
        <f t="shared" si="4"/>
        <v>0</v>
      </c>
      <c r="K89" s="52">
        <f t="shared" si="5"/>
        <v>6</v>
      </c>
    </row>
    <row r="90" spans="1:11">
      <c r="A90" s="50" t="s">
        <v>387</v>
      </c>
      <c r="B90" s="73" t="s">
        <v>1516</v>
      </c>
      <c r="C90" s="74" t="s">
        <v>1517</v>
      </c>
      <c r="D90" s="73" t="s">
        <v>1518</v>
      </c>
      <c r="E90" s="74" t="s">
        <v>182</v>
      </c>
      <c r="F90" s="75" t="s">
        <v>83</v>
      </c>
      <c r="G90" s="52">
        <v>6</v>
      </c>
      <c r="H90" s="52">
        <v>0</v>
      </c>
      <c r="I90" s="52">
        <v>0</v>
      </c>
      <c r="J90" s="52">
        <f t="shared" si="4"/>
        <v>0</v>
      </c>
      <c r="K90" s="52">
        <f t="shared" si="5"/>
        <v>6</v>
      </c>
    </row>
    <row r="91" spans="1:11">
      <c r="A91" s="50" t="s">
        <v>391</v>
      </c>
      <c r="B91" s="73" t="s">
        <v>1519</v>
      </c>
      <c r="C91" s="74" t="s">
        <v>1520</v>
      </c>
      <c r="D91" s="73" t="s">
        <v>1521</v>
      </c>
      <c r="E91" s="74" t="s">
        <v>182</v>
      </c>
      <c r="F91" s="75" t="s">
        <v>83</v>
      </c>
      <c r="G91" s="52">
        <v>8</v>
      </c>
      <c r="H91" s="52">
        <v>0</v>
      </c>
      <c r="I91" s="52">
        <v>0</v>
      </c>
      <c r="J91" s="52">
        <f t="shared" si="4"/>
        <v>0</v>
      </c>
      <c r="K91" s="52">
        <f t="shared" si="5"/>
        <v>8</v>
      </c>
    </row>
    <row r="92" spans="1:11">
      <c r="A92" s="50" t="s">
        <v>395</v>
      </c>
      <c r="B92" s="73" t="s">
        <v>1522</v>
      </c>
      <c r="C92" s="74" t="s">
        <v>1523</v>
      </c>
      <c r="D92" s="73" t="s">
        <v>1524</v>
      </c>
      <c r="E92" s="74" t="s">
        <v>182</v>
      </c>
      <c r="F92" s="75" t="s">
        <v>83</v>
      </c>
      <c r="G92" s="52">
        <v>7.5</v>
      </c>
      <c r="H92" s="52">
        <v>0</v>
      </c>
      <c r="I92" s="52">
        <v>0</v>
      </c>
      <c r="J92" s="52">
        <f t="shared" si="4"/>
        <v>0</v>
      </c>
      <c r="K92" s="52">
        <f t="shared" si="5"/>
        <v>7.5</v>
      </c>
    </row>
    <row r="93" spans="1:11">
      <c r="A93" s="50" t="s">
        <v>399</v>
      </c>
      <c r="B93" s="73" t="s">
        <v>1525</v>
      </c>
      <c r="C93" s="74" t="s">
        <v>1526</v>
      </c>
      <c r="D93" s="73" t="s">
        <v>1527</v>
      </c>
      <c r="E93" s="74" t="s">
        <v>182</v>
      </c>
      <c r="F93" s="75" t="s">
        <v>83</v>
      </c>
      <c r="G93" s="52">
        <v>4</v>
      </c>
      <c r="H93" s="52">
        <v>0</v>
      </c>
      <c r="I93" s="52">
        <v>0</v>
      </c>
      <c r="J93" s="52">
        <f t="shared" si="4"/>
        <v>0</v>
      </c>
      <c r="K93" s="52">
        <f t="shared" si="5"/>
        <v>4</v>
      </c>
    </row>
    <row r="94" spans="1:11">
      <c r="A94" s="50" t="s">
        <v>399</v>
      </c>
      <c r="B94" s="73" t="s">
        <v>1525</v>
      </c>
      <c r="C94" s="74" t="s">
        <v>1528</v>
      </c>
      <c r="D94" s="73" t="s">
        <v>1527</v>
      </c>
      <c r="E94" s="74" t="s">
        <v>182</v>
      </c>
      <c r="F94" s="75" t="s">
        <v>83</v>
      </c>
      <c r="G94" s="52">
        <v>4</v>
      </c>
      <c r="H94" s="52">
        <v>0</v>
      </c>
      <c r="I94" s="52">
        <v>0</v>
      </c>
      <c r="J94" s="52">
        <f t="shared" si="4"/>
        <v>0</v>
      </c>
      <c r="K94" s="52">
        <f t="shared" si="5"/>
        <v>4</v>
      </c>
    </row>
    <row r="95" spans="1:11">
      <c r="A95" s="50" t="s">
        <v>403</v>
      </c>
      <c r="B95" s="73" t="s">
        <v>1529</v>
      </c>
      <c r="C95" s="74" t="s">
        <v>1530</v>
      </c>
      <c r="D95" s="73" t="s">
        <v>1531</v>
      </c>
      <c r="E95" s="74" t="s">
        <v>182</v>
      </c>
      <c r="F95" s="75" t="s">
        <v>83</v>
      </c>
      <c r="G95" s="52">
        <v>8</v>
      </c>
      <c r="H95" s="52">
        <v>0</v>
      </c>
      <c r="I95" s="52">
        <v>0</v>
      </c>
      <c r="J95" s="52">
        <f t="shared" si="4"/>
        <v>0</v>
      </c>
      <c r="K95" s="52">
        <f t="shared" si="5"/>
        <v>8</v>
      </c>
    </row>
    <row r="96" spans="1:11">
      <c r="A96" s="50" t="s">
        <v>403</v>
      </c>
      <c r="B96" s="73" t="s">
        <v>1529</v>
      </c>
      <c r="C96" s="74" t="s">
        <v>1532</v>
      </c>
      <c r="D96" s="73" t="s">
        <v>1531</v>
      </c>
      <c r="E96" s="74" t="s">
        <v>182</v>
      </c>
      <c r="F96" s="75" t="s">
        <v>83</v>
      </c>
      <c r="G96" s="52">
        <v>4</v>
      </c>
      <c r="H96" s="52">
        <v>0</v>
      </c>
      <c r="I96" s="52">
        <v>0</v>
      </c>
      <c r="J96" s="52">
        <f t="shared" si="4"/>
        <v>0</v>
      </c>
      <c r="K96" s="52">
        <f t="shared" si="5"/>
        <v>4</v>
      </c>
    </row>
    <row r="97" spans="1:11">
      <c r="A97" s="50" t="s">
        <v>407</v>
      </c>
      <c r="B97" s="73" t="s">
        <v>1533</v>
      </c>
      <c r="C97" s="74" t="s">
        <v>1534</v>
      </c>
      <c r="D97" s="73" t="s">
        <v>1535</v>
      </c>
      <c r="E97" s="74" t="s">
        <v>182</v>
      </c>
      <c r="F97" s="75" t="s">
        <v>83</v>
      </c>
      <c r="G97" s="52">
        <v>7</v>
      </c>
      <c r="H97" s="52">
        <v>0</v>
      </c>
      <c r="I97" s="52">
        <v>0</v>
      </c>
      <c r="J97" s="52">
        <f t="shared" si="4"/>
        <v>0</v>
      </c>
      <c r="K97" s="52">
        <f t="shared" si="5"/>
        <v>7</v>
      </c>
    </row>
    <row r="98" spans="1:11">
      <c r="A98" s="50" t="s">
        <v>411</v>
      </c>
      <c r="B98" s="73" t="s">
        <v>1536</v>
      </c>
      <c r="C98" s="74" t="s">
        <v>1537</v>
      </c>
      <c r="D98" s="73" t="s">
        <v>1538</v>
      </c>
      <c r="E98" s="74" t="s">
        <v>182</v>
      </c>
      <c r="F98" s="75" t="s">
        <v>83</v>
      </c>
      <c r="G98" s="52">
        <v>4</v>
      </c>
      <c r="H98" s="52">
        <v>0</v>
      </c>
      <c r="I98" s="52">
        <v>0</v>
      </c>
      <c r="J98" s="52">
        <f t="shared" si="4"/>
        <v>0</v>
      </c>
      <c r="K98" s="52">
        <f t="shared" si="5"/>
        <v>4</v>
      </c>
    </row>
    <row r="99" spans="1:11">
      <c r="A99" s="50" t="s">
        <v>411</v>
      </c>
      <c r="B99" s="73" t="s">
        <v>1536</v>
      </c>
      <c r="C99" s="74" t="s">
        <v>1539</v>
      </c>
      <c r="D99" s="73" t="s">
        <v>1538</v>
      </c>
      <c r="E99" s="74" t="s">
        <v>182</v>
      </c>
      <c r="F99" s="75" t="s">
        <v>1309</v>
      </c>
      <c r="G99" s="52">
        <v>4</v>
      </c>
      <c r="H99" s="52">
        <v>0</v>
      </c>
      <c r="I99" s="52">
        <v>0</v>
      </c>
      <c r="J99" s="52">
        <f t="shared" si="4"/>
        <v>0</v>
      </c>
      <c r="K99" s="52">
        <f t="shared" si="5"/>
        <v>4</v>
      </c>
    </row>
    <row r="100" spans="1:11">
      <c r="A100" s="50" t="s">
        <v>415</v>
      </c>
      <c r="B100" s="73" t="s">
        <v>1540</v>
      </c>
      <c r="C100" s="74" t="s">
        <v>1541</v>
      </c>
      <c r="D100" s="73" t="s">
        <v>1542</v>
      </c>
      <c r="E100" s="74" t="s">
        <v>182</v>
      </c>
      <c r="F100" s="75" t="s">
        <v>901</v>
      </c>
      <c r="G100" s="52">
        <v>4</v>
      </c>
      <c r="H100" s="52">
        <v>0</v>
      </c>
      <c r="I100" s="52">
        <v>0</v>
      </c>
      <c r="J100" s="52">
        <f t="shared" si="4"/>
        <v>0</v>
      </c>
      <c r="K100" s="52">
        <f t="shared" si="5"/>
        <v>4</v>
      </c>
    </row>
    <row r="101" spans="1:11">
      <c r="A101" s="50" t="s">
        <v>419</v>
      </c>
      <c r="B101" s="73" t="s">
        <v>1543</v>
      </c>
      <c r="C101" s="74" t="s">
        <v>1544</v>
      </c>
      <c r="D101" s="73" t="s">
        <v>1545</v>
      </c>
      <c r="E101" s="74" t="s">
        <v>182</v>
      </c>
      <c r="F101" s="75" t="s">
        <v>83</v>
      </c>
      <c r="G101" s="52">
        <v>8</v>
      </c>
      <c r="H101" s="52">
        <v>0</v>
      </c>
      <c r="I101" s="52">
        <v>0</v>
      </c>
      <c r="J101" s="52">
        <f t="shared" si="4"/>
        <v>0</v>
      </c>
      <c r="K101" s="52">
        <f t="shared" si="5"/>
        <v>8</v>
      </c>
    </row>
    <row r="102" spans="1:11">
      <c r="A102" s="50" t="s">
        <v>419</v>
      </c>
      <c r="B102" s="73" t="s">
        <v>1543</v>
      </c>
      <c r="C102" s="74" t="s">
        <v>1546</v>
      </c>
      <c r="D102" s="73" t="s">
        <v>1545</v>
      </c>
      <c r="E102" s="74" t="s">
        <v>182</v>
      </c>
      <c r="F102" s="75" t="s">
        <v>83</v>
      </c>
      <c r="G102" s="52">
        <v>4</v>
      </c>
      <c r="H102" s="52">
        <v>0</v>
      </c>
      <c r="I102" s="52">
        <v>0</v>
      </c>
      <c r="J102" s="52">
        <f t="shared" si="4"/>
        <v>0</v>
      </c>
      <c r="K102" s="52">
        <f t="shared" si="5"/>
        <v>4</v>
      </c>
    </row>
    <row r="103" spans="1:11">
      <c r="A103" s="50" t="s">
        <v>423</v>
      </c>
      <c r="B103" s="73" t="s">
        <v>1547</v>
      </c>
      <c r="C103" s="74" t="s">
        <v>1548</v>
      </c>
      <c r="D103" s="73" t="s">
        <v>1549</v>
      </c>
      <c r="E103" s="74" t="s">
        <v>182</v>
      </c>
      <c r="F103" s="75" t="s">
        <v>83</v>
      </c>
      <c r="G103" s="52">
        <v>9.5</v>
      </c>
      <c r="H103" s="52">
        <v>0</v>
      </c>
      <c r="I103" s="52">
        <v>0</v>
      </c>
      <c r="J103" s="52">
        <f t="shared" si="4"/>
        <v>0</v>
      </c>
      <c r="K103" s="52">
        <f t="shared" si="5"/>
        <v>9.5</v>
      </c>
    </row>
    <row r="104" spans="1:11">
      <c r="A104" s="50" t="s">
        <v>423</v>
      </c>
      <c r="B104" s="73" t="s">
        <v>1547</v>
      </c>
      <c r="C104" s="74" t="s">
        <v>1550</v>
      </c>
      <c r="D104" s="73" t="s">
        <v>1549</v>
      </c>
      <c r="E104" s="74" t="s">
        <v>182</v>
      </c>
      <c r="F104" s="75" t="s">
        <v>83</v>
      </c>
      <c r="G104" s="52">
        <v>2</v>
      </c>
      <c r="H104" s="52">
        <v>0</v>
      </c>
      <c r="I104" s="52">
        <v>0</v>
      </c>
      <c r="J104" s="52">
        <f t="shared" si="4"/>
        <v>0</v>
      </c>
      <c r="K104" s="52">
        <f t="shared" si="5"/>
        <v>2</v>
      </c>
    </row>
    <row r="105" spans="1:11">
      <c r="A105" s="50" t="s">
        <v>423</v>
      </c>
      <c r="B105" s="73" t="s">
        <v>1547</v>
      </c>
      <c r="C105" s="74" t="s">
        <v>1551</v>
      </c>
      <c r="D105" s="73" t="s">
        <v>1549</v>
      </c>
      <c r="E105" s="74" t="s">
        <v>182</v>
      </c>
      <c r="F105" s="75" t="s">
        <v>83</v>
      </c>
      <c r="G105" s="52">
        <v>0.5</v>
      </c>
      <c r="H105" s="52">
        <v>0</v>
      </c>
      <c r="I105" s="52">
        <v>0</v>
      </c>
      <c r="J105" s="52">
        <f t="shared" si="4"/>
        <v>0</v>
      </c>
      <c r="K105" s="52">
        <f t="shared" si="5"/>
        <v>0.5</v>
      </c>
    </row>
    <row r="106" spans="1:11">
      <c r="A106" s="50" t="s">
        <v>427</v>
      </c>
      <c r="B106" s="73" t="s">
        <v>1552</v>
      </c>
      <c r="C106" s="74" t="s">
        <v>1553</v>
      </c>
      <c r="D106" s="73" t="s">
        <v>1554</v>
      </c>
      <c r="E106" s="74" t="s">
        <v>182</v>
      </c>
      <c r="F106" s="75" t="s">
        <v>83</v>
      </c>
      <c r="G106" s="52">
        <v>4</v>
      </c>
      <c r="H106" s="52">
        <v>0</v>
      </c>
      <c r="I106" s="52">
        <v>0</v>
      </c>
      <c r="J106" s="52">
        <f t="shared" si="4"/>
        <v>0</v>
      </c>
      <c r="K106" s="52">
        <f t="shared" si="5"/>
        <v>4</v>
      </c>
    </row>
    <row r="107" spans="1:11">
      <c r="A107" s="50" t="s">
        <v>427</v>
      </c>
      <c r="B107" s="73" t="s">
        <v>1552</v>
      </c>
      <c r="C107" s="74" t="s">
        <v>1555</v>
      </c>
      <c r="D107" s="73" t="s">
        <v>1554</v>
      </c>
      <c r="E107" s="74" t="s">
        <v>182</v>
      </c>
      <c r="F107" s="75" t="s">
        <v>83</v>
      </c>
      <c r="G107" s="52">
        <v>5</v>
      </c>
      <c r="H107" s="52">
        <v>0</v>
      </c>
      <c r="I107" s="52">
        <v>0</v>
      </c>
      <c r="J107" s="52">
        <f t="shared" si="4"/>
        <v>0</v>
      </c>
      <c r="K107" s="52">
        <f t="shared" si="5"/>
        <v>5</v>
      </c>
    </row>
    <row r="108" spans="1:11">
      <c r="A108" s="50" t="s">
        <v>431</v>
      </c>
      <c r="B108" s="73" t="s">
        <v>1556</v>
      </c>
      <c r="C108" s="74" t="s">
        <v>1557</v>
      </c>
      <c r="D108" s="73" t="s">
        <v>1558</v>
      </c>
      <c r="E108" s="74" t="s">
        <v>182</v>
      </c>
      <c r="F108" s="75" t="s">
        <v>83</v>
      </c>
      <c r="G108" s="52">
        <v>8.5</v>
      </c>
      <c r="H108" s="52">
        <v>0</v>
      </c>
      <c r="I108" s="52">
        <v>0</v>
      </c>
      <c r="J108" s="52">
        <f t="shared" si="4"/>
        <v>0</v>
      </c>
      <c r="K108" s="52">
        <f t="shared" si="5"/>
        <v>8.5</v>
      </c>
    </row>
    <row r="109" spans="1:11">
      <c r="A109" s="50" t="s">
        <v>435</v>
      </c>
      <c r="B109" s="73" t="s">
        <v>1559</v>
      </c>
      <c r="C109" s="74" t="s">
        <v>1560</v>
      </c>
      <c r="D109" s="73" t="s">
        <v>1561</v>
      </c>
      <c r="E109" s="74" t="s">
        <v>182</v>
      </c>
      <c r="F109" s="75" t="s">
        <v>83</v>
      </c>
      <c r="G109" s="52">
        <v>2</v>
      </c>
      <c r="H109" s="52">
        <v>0</v>
      </c>
      <c r="I109" s="52">
        <v>0</v>
      </c>
      <c r="J109" s="52">
        <f t="shared" si="4"/>
        <v>0</v>
      </c>
      <c r="K109" s="52">
        <f t="shared" si="5"/>
        <v>2</v>
      </c>
    </row>
    <row r="110" spans="1:11">
      <c r="A110" s="50" t="s">
        <v>435</v>
      </c>
      <c r="B110" s="73" t="s">
        <v>1559</v>
      </c>
      <c r="C110" s="74" t="s">
        <v>1562</v>
      </c>
      <c r="D110" s="73" t="s">
        <v>1561</v>
      </c>
      <c r="E110" s="74" t="s">
        <v>182</v>
      </c>
      <c r="F110" s="75" t="s">
        <v>83</v>
      </c>
      <c r="G110" s="52">
        <v>7</v>
      </c>
      <c r="H110" s="52">
        <v>0</v>
      </c>
      <c r="I110" s="52">
        <v>0</v>
      </c>
      <c r="J110" s="52">
        <f t="shared" si="4"/>
        <v>0</v>
      </c>
      <c r="K110" s="52">
        <f t="shared" si="5"/>
        <v>7</v>
      </c>
    </row>
    <row r="111" spans="1:11">
      <c r="A111" s="50" t="s">
        <v>439</v>
      </c>
      <c r="B111" s="73" t="s">
        <v>1563</v>
      </c>
      <c r="C111" s="74" t="s">
        <v>1564</v>
      </c>
      <c r="D111" s="73" t="s">
        <v>1565</v>
      </c>
      <c r="E111" s="74" t="s">
        <v>182</v>
      </c>
      <c r="F111" s="75" t="s">
        <v>83</v>
      </c>
      <c r="G111" s="52">
        <v>12</v>
      </c>
      <c r="H111" s="52">
        <v>0</v>
      </c>
      <c r="I111" s="52">
        <v>0</v>
      </c>
      <c r="J111" s="52">
        <f t="shared" si="4"/>
        <v>0</v>
      </c>
      <c r="K111" s="52">
        <f t="shared" si="5"/>
        <v>12</v>
      </c>
    </row>
    <row r="112" spans="1:11">
      <c r="A112" s="50" t="s">
        <v>443</v>
      </c>
      <c r="B112" s="73" t="s">
        <v>1566</v>
      </c>
      <c r="C112" s="74" t="s">
        <v>1238</v>
      </c>
      <c r="D112" s="73" t="s">
        <v>1567</v>
      </c>
      <c r="E112" s="74" t="s">
        <v>182</v>
      </c>
      <c r="F112" s="75" t="s">
        <v>83</v>
      </c>
      <c r="G112" s="52">
        <v>9</v>
      </c>
      <c r="H112" s="52">
        <v>0</v>
      </c>
      <c r="I112" s="52">
        <v>0</v>
      </c>
      <c r="J112" s="52">
        <f t="shared" si="4"/>
        <v>0</v>
      </c>
      <c r="K112" s="52">
        <f t="shared" si="5"/>
        <v>9</v>
      </c>
    </row>
    <row r="113" spans="1:11">
      <c r="A113" s="50" t="s">
        <v>443</v>
      </c>
      <c r="B113" s="73" t="s">
        <v>1566</v>
      </c>
      <c r="C113" s="74" t="s">
        <v>1568</v>
      </c>
      <c r="D113" s="73" t="s">
        <v>1567</v>
      </c>
      <c r="E113" s="74" t="s">
        <v>182</v>
      </c>
      <c r="F113" s="75" t="s">
        <v>83</v>
      </c>
      <c r="G113" s="52">
        <v>3</v>
      </c>
      <c r="H113" s="52">
        <v>0</v>
      </c>
      <c r="I113" s="52">
        <v>0</v>
      </c>
      <c r="J113" s="52">
        <f t="shared" si="4"/>
        <v>0</v>
      </c>
      <c r="K113" s="52">
        <f t="shared" si="5"/>
        <v>3</v>
      </c>
    </row>
    <row r="114" spans="1:11">
      <c r="A114" s="50" t="s">
        <v>447</v>
      </c>
      <c r="B114" s="73" t="s">
        <v>1569</v>
      </c>
      <c r="C114" s="74" t="s">
        <v>1570</v>
      </c>
      <c r="D114" s="73" t="s">
        <v>1571</v>
      </c>
      <c r="E114" s="74" t="s">
        <v>182</v>
      </c>
      <c r="F114" s="75" t="s">
        <v>83</v>
      </c>
      <c r="G114" s="52">
        <v>6.5</v>
      </c>
      <c r="H114" s="52">
        <v>0</v>
      </c>
      <c r="I114" s="52">
        <v>0</v>
      </c>
      <c r="J114" s="52">
        <f t="shared" si="4"/>
        <v>0</v>
      </c>
      <c r="K114" s="52">
        <f t="shared" si="5"/>
        <v>6.5</v>
      </c>
    </row>
    <row r="115" spans="1:11">
      <c r="A115" s="50" t="s">
        <v>447</v>
      </c>
      <c r="B115" s="73" t="s">
        <v>1569</v>
      </c>
      <c r="C115" s="74" t="s">
        <v>1572</v>
      </c>
      <c r="D115" s="73" t="s">
        <v>1571</v>
      </c>
      <c r="E115" s="74" t="s">
        <v>182</v>
      </c>
      <c r="F115" s="75" t="s">
        <v>83</v>
      </c>
      <c r="G115" s="52">
        <v>5.5</v>
      </c>
      <c r="H115" s="52">
        <v>0</v>
      </c>
      <c r="I115" s="52">
        <v>0</v>
      </c>
      <c r="J115" s="52">
        <f t="shared" si="4"/>
        <v>0</v>
      </c>
      <c r="K115" s="52">
        <f t="shared" si="5"/>
        <v>5.5</v>
      </c>
    </row>
    <row r="116" spans="1:11">
      <c r="A116" s="50" t="s">
        <v>451</v>
      </c>
      <c r="B116" s="73" t="s">
        <v>1573</v>
      </c>
      <c r="C116" s="74" t="s">
        <v>1574</v>
      </c>
      <c r="D116" s="73" t="s">
        <v>1575</v>
      </c>
      <c r="E116" s="74" t="s">
        <v>182</v>
      </c>
      <c r="F116" s="75" t="s">
        <v>83</v>
      </c>
      <c r="G116" s="52">
        <v>12</v>
      </c>
      <c r="H116" s="52">
        <v>0</v>
      </c>
      <c r="I116" s="52">
        <v>0</v>
      </c>
      <c r="J116" s="52">
        <f t="shared" si="4"/>
        <v>0</v>
      </c>
      <c r="K116" s="52">
        <f t="shared" si="5"/>
        <v>12</v>
      </c>
    </row>
    <row r="117" spans="1:11">
      <c r="A117" s="50" t="s">
        <v>455</v>
      </c>
      <c r="B117" s="73" t="s">
        <v>1576</v>
      </c>
      <c r="C117" s="51" t="s">
        <v>1577</v>
      </c>
      <c r="D117" s="73" t="s">
        <v>1518</v>
      </c>
      <c r="E117" s="74" t="s">
        <v>182</v>
      </c>
      <c r="F117" s="75" t="s">
        <v>83</v>
      </c>
      <c r="G117" s="52">
        <v>8</v>
      </c>
      <c r="H117" s="52">
        <v>0</v>
      </c>
      <c r="I117" s="52">
        <v>0</v>
      </c>
      <c r="J117" s="52">
        <f t="shared" si="4"/>
        <v>0</v>
      </c>
      <c r="K117" s="52">
        <f t="shared" si="5"/>
        <v>8</v>
      </c>
    </row>
    <row r="118" spans="1:11">
      <c r="A118" s="50" t="s">
        <v>455</v>
      </c>
      <c r="B118" s="73" t="s">
        <v>1576</v>
      </c>
      <c r="C118" s="51" t="s">
        <v>1578</v>
      </c>
      <c r="D118" s="73" t="s">
        <v>1518</v>
      </c>
      <c r="E118" s="74" t="s">
        <v>182</v>
      </c>
      <c r="F118" s="75" t="s">
        <v>83</v>
      </c>
      <c r="G118" s="52">
        <v>4</v>
      </c>
      <c r="H118" s="52">
        <v>0</v>
      </c>
      <c r="I118" s="52">
        <v>0</v>
      </c>
      <c r="J118" s="52">
        <f t="shared" si="4"/>
        <v>0</v>
      </c>
      <c r="K118" s="52">
        <f t="shared" si="5"/>
        <v>4</v>
      </c>
    </row>
    <row r="119" spans="1:11">
      <c r="A119" s="50" t="s">
        <v>459</v>
      </c>
      <c r="B119" s="73" t="s">
        <v>1579</v>
      </c>
      <c r="C119" s="74" t="s">
        <v>1580</v>
      </c>
      <c r="D119" s="73" t="s">
        <v>1581</v>
      </c>
      <c r="E119" s="74" t="s">
        <v>182</v>
      </c>
      <c r="F119" s="75" t="s">
        <v>83</v>
      </c>
      <c r="G119" s="52">
        <v>4</v>
      </c>
      <c r="H119" s="52">
        <v>0</v>
      </c>
      <c r="I119" s="52">
        <v>0</v>
      </c>
      <c r="J119" s="52">
        <f t="shared" si="4"/>
        <v>0</v>
      </c>
      <c r="K119" s="52">
        <f t="shared" si="5"/>
        <v>4</v>
      </c>
    </row>
    <row r="120" spans="1:11">
      <c r="A120" s="50" t="s">
        <v>463</v>
      </c>
      <c r="B120" s="73" t="s">
        <v>1582</v>
      </c>
      <c r="C120" s="74" t="s">
        <v>1583</v>
      </c>
      <c r="D120" s="73" t="s">
        <v>1584</v>
      </c>
      <c r="E120" s="74" t="s">
        <v>1585</v>
      </c>
      <c r="F120" s="75" t="s">
        <v>83</v>
      </c>
      <c r="G120" s="52">
        <v>5.5</v>
      </c>
      <c r="H120" s="52">
        <v>0</v>
      </c>
      <c r="I120" s="52">
        <v>0</v>
      </c>
      <c r="J120" s="52">
        <f t="shared" si="4"/>
        <v>0</v>
      </c>
      <c r="K120" s="52">
        <f t="shared" si="5"/>
        <v>5.5</v>
      </c>
    </row>
    <row r="121" spans="1:11">
      <c r="A121" s="50" t="s">
        <v>467</v>
      </c>
      <c r="B121" s="73" t="s">
        <v>1586</v>
      </c>
      <c r="C121" s="12" t="s">
        <v>1587</v>
      </c>
      <c r="D121" s="73" t="s">
        <v>1588</v>
      </c>
      <c r="E121" s="74" t="s">
        <v>1585</v>
      </c>
      <c r="F121" s="75" t="s">
        <v>83</v>
      </c>
      <c r="G121" s="52">
        <v>2</v>
      </c>
      <c r="H121" s="52">
        <v>0</v>
      </c>
      <c r="I121" s="52">
        <v>0</v>
      </c>
      <c r="J121" s="52">
        <f t="shared" si="4"/>
        <v>0</v>
      </c>
      <c r="K121" s="52">
        <f t="shared" si="5"/>
        <v>2</v>
      </c>
    </row>
    <row r="122" spans="1:11">
      <c r="A122" s="50" t="s">
        <v>467</v>
      </c>
      <c r="B122" s="73" t="s">
        <v>1586</v>
      </c>
      <c r="C122" s="12" t="s">
        <v>1589</v>
      </c>
      <c r="D122" s="73" t="s">
        <v>1588</v>
      </c>
      <c r="E122" s="74" t="s">
        <v>1585</v>
      </c>
      <c r="F122" s="75" t="s">
        <v>83</v>
      </c>
      <c r="G122" s="52">
        <v>6</v>
      </c>
      <c r="H122" s="52">
        <v>0</v>
      </c>
      <c r="I122" s="52">
        <v>0</v>
      </c>
      <c r="J122" s="52">
        <f t="shared" si="4"/>
        <v>0</v>
      </c>
      <c r="K122" s="52">
        <f t="shared" si="5"/>
        <v>6</v>
      </c>
    </row>
    <row r="123" spans="1:11">
      <c r="A123" s="50" t="s">
        <v>467</v>
      </c>
      <c r="B123" s="73" t="s">
        <v>1586</v>
      </c>
      <c r="C123" s="12" t="s">
        <v>1590</v>
      </c>
      <c r="D123" s="73" t="s">
        <v>1588</v>
      </c>
      <c r="E123" s="74" t="s">
        <v>1585</v>
      </c>
      <c r="F123" s="75" t="s">
        <v>83</v>
      </c>
      <c r="G123" s="52">
        <v>4</v>
      </c>
      <c r="H123" s="52">
        <v>0</v>
      </c>
      <c r="I123" s="52">
        <v>0</v>
      </c>
      <c r="J123" s="52">
        <f t="shared" si="4"/>
        <v>0</v>
      </c>
      <c r="K123" s="52">
        <f t="shared" si="5"/>
        <v>4</v>
      </c>
    </row>
    <row r="124" spans="1:11">
      <c r="A124" s="50" t="s">
        <v>471</v>
      </c>
      <c r="B124" s="73" t="s">
        <v>1591</v>
      </c>
      <c r="C124" s="74" t="s">
        <v>1592</v>
      </c>
      <c r="D124" s="73" t="s">
        <v>1593</v>
      </c>
      <c r="E124" s="74" t="s">
        <v>1585</v>
      </c>
      <c r="F124" s="75" t="s">
        <v>83</v>
      </c>
      <c r="G124" s="52">
        <v>12</v>
      </c>
      <c r="H124" s="52">
        <v>0</v>
      </c>
      <c r="I124" s="52">
        <v>0</v>
      </c>
      <c r="J124" s="52">
        <f t="shared" si="4"/>
        <v>0</v>
      </c>
      <c r="K124" s="52">
        <f t="shared" si="5"/>
        <v>12</v>
      </c>
    </row>
    <row r="125" spans="1:11">
      <c r="A125" s="50" t="s">
        <v>475</v>
      </c>
      <c r="B125" s="73" t="s">
        <v>1594</v>
      </c>
      <c r="C125" s="74" t="s">
        <v>1595</v>
      </c>
      <c r="D125" s="73" t="s">
        <v>1596</v>
      </c>
      <c r="E125" s="74" t="s">
        <v>1585</v>
      </c>
      <c r="F125" s="75" t="s">
        <v>83</v>
      </c>
      <c r="G125" s="52">
        <v>1</v>
      </c>
      <c r="H125" s="52">
        <v>1</v>
      </c>
      <c r="I125" s="52">
        <v>1</v>
      </c>
      <c r="J125" s="52">
        <f t="shared" si="4"/>
        <v>0</v>
      </c>
      <c r="K125" s="52">
        <f t="shared" si="5"/>
        <v>1</v>
      </c>
    </row>
    <row r="126" spans="1:11">
      <c r="A126" s="50" t="s">
        <v>479</v>
      </c>
      <c r="B126" s="12" t="s">
        <v>1597</v>
      </c>
      <c r="C126" s="51" t="s">
        <v>1598</v>
      </c>
      <c r="D126" s="73" t="s">
        <v>1599</v>
      </c>
      <c r="E126" s="74" t="s">
        <v>1585</v>
      </c>
      <c r="F126" s="75" t="s">
        <v>83</v>
      </c>
      <c r="G126" s="52">
        <v>12</v>
      </c>
      <c r="H126" s="52">
        <v>0</v>
      </c>
      <c r="I126" s="52">
        <v>0</v>
      </c>
      <c r="J126" s="52">
        <f t="shared" si="4"/>
        <v>0</v>
      </c>
      <c r="K126" s="52">
        <f t="shared" si="5"/>
        <v>12</v>
      </c>
    </row>
    <row r="127" spans="1:11">
      <c r="A127" s="50" t="s">
        <v>483</v>
      </c>
      <c r="B127" s="73" t="s">
        <v>1600</v>
      </c>
      <c r="C127" s="12" t="s">
        <v>1601</v>
      </c>
      <c r="D127" s="73" t="s">
        <v>1602</v>
      </c>
      <c r="E127" s="74" t="s">
        <v>1585</v>
      </c>
      <c r="F127" s="75" t="s">
        <v>83</v>
      </c>
      <c r="G127" s="52">
        <v>3.5</v>
      </c>
      <c r="H127" s="52">
        <v>3.5</v>
      </c>
      <c r="I127" s="52">
        <v>3.5</v>
      </c>
      <c r="J127" s="52">
        <f t="shared" si="4"/>
        <v>0</v>
      </c>
      <c r="K127" s="52">
        <f t="shared" si="5"/>
        <v>3.5</v>
      </c>
    </row>
    <row r="128" spans="1:11">
      <c r="A128" s="50" t="s">
        <v>483</v>
      </c>
      <c r="B128" s="73" t="s">
        <v>1600</v>
      </c>
      <c r="C128" s="12" t="s">
        <v>1603</v>
      </c>
      <c r="D128" s="73" t="s">
        <v>1602</v>
      </c>
      <c r="E128" s="74" t="s">
        <v>1585</v>
      </c>
      <c r="F128" s="75" t="s">
        <v>83</v>
      </c>
      <c r="G128" s="52">
        <v>1.5</v>
      </c>
      <c r="H128" s="52">
        <v>1.5</v>
      </c>
      <c r="I128" s="52">
        <v>1.5</v>
      </c>
      <c r="J128" s="52">
        <f t="shared" si="4"/>
        <v>0</v>
      </c>
      <c r="K128" s="52">
        <f t="shared" si="5"/>
        <v>1.5</v>
      </c>
    </row>
    <row r="129" spans="1:11">
      <c r="A129" s="50" t="s">
        <v>483</v>
      </c>
      <c r="B129" s="73" t="s">
        <v>1600</v>
      </c>
      <c r="C129" s="75" t="s">
        <v>1604</v>
      </c>
      <c r="D129" s="73" t="s">
        <v>1602</v>
      </c>
      <c r="E129" s="74" t="s">
        <v>1585</v>
      </c>
      <c r="F129" s="75" t="s">
        <v>83</v>
      </c>
      <c r="G129" s="52">
        <v>3.5</v>
      </c>
      <c r="H129" s="52">
        <v>3.5</v>
      </c>
      <c r="I129" s="52">
        <v>3.5</v>
      </c>
      <c r="J129" s="52">
        <f t="shared" si="4"/>
        <v>0</v>
      </c>
      <c r="K129" s="52">
        <f t="shared" si="5"/>
        <v>3.5</v>
      </c>
    </row>
    <row r="130" spans="1:11">
      <c r="A130" s="50" t="s">
        <v>487</v>
      </c>
      <c r="B130" s="73" t="s">
        <v>1605</v>
      </c>
      <c r="C130" s="74" t="s">
        <v>1606</v>
      </c>
      <c r="D130" s="73" t="s">
        <v>1607</v>
      </c>
      <c r="E130" s="74" t="s">
        <v>1585</v>
      </c>
      <c r="F130" s="75" t="s">
        <v>83</v>
      </c>
      <c r="G130" s="52">
        <v>3.5</v>
      </c>
      <c r="H130" s="52">
        <v>3.5</v>
      </c>
      <c r="I130" s="52">
        <v>3.5</v>
      </c>
      <c r="J130" s="52">
        <f t="shared" si="4"/>
        <v>0</v>
      </c>
      <c r="K130" s="52">
        <f t="shared" si="5"/>
        <v>3.5</v>
      </c>
    </row>
    <row r="131" spans="1:11">
      <c r="A131" s="50" t="s">
        <v>491</v>
      </c>
      <c r="B131" s="73" t="s">
        <v>1608</v>
      </c>
      <c r="C131" s="73" t="s">
        <v>1609</v>
      </c>
      <c r="D131" s="73" t="s">
        <v>1610</v>
      </c>
      <c r="E131" s="74" t="s">
        <v>1585</v>
      </c>
      <c r="F131" s="75" t="s">
        <v>83</v>
      </c>
      <c r="G131" s="52">
        <v>3</v>
      </c>
      <c r="H131" s="52">
        <v>0</v>
      </c>
      <c r="I131" s="52">
        <v>0</v>
      </c>
      <c r="J131" s="52">
        <f t="shared" si="4"/>
        <v>0</v>
      </c>
      <c r="K131" s="52">
        <f t="shared" si="5"/>
        <v>3</v>
      </c>
    </row>
    <row r="132" spans="1:11">
      <c r="A132" s="50" t="s">
        <v>491</v>
      </c>
      <c r="B132" s="73" t="s">
        <v>1608</v>
      </c>
      <c r="C132" s="12" t="s">
        <v>1611</v>
      </c>
      <c r="D132" s="73" t="s">
        <v>1610</v>
      </c>
      <c r="E132" s="74" t="s">
        <v>1585</v>
      </c>
      <c r="F132" s="75" t="s">
        <v>83</v>
      </c>
      <c r="G132" s="52">
        <v>3.5</v>
      </c>
      <c r="H132" s="52">
        <v>0</v>
      </c>
      <c r="I132" s="52">
        <v>0</v>
      </c>
      <c r="J132" s="52">
        <f t="shared" si="4"/>
        <v>0</v>
      </c>
      <c r="K132" s="52">
        <f t="shared" si="5"/>
        <v>3.5</v>
      </c>
    </row>
    <row r="133" spans="1:11">
      <c r="A133" s="50" t="s">
        <v>491</v>
      </c>
      <c r="B133" s="73" t="s">
        <v>1608</v>
      </c>
      <c r="C133" s="12" t="s">
        <v>1612</v>
      </c>
      <c r="D133" s="73" t="s">
        <v>1610</v>
      </c>
      <c r="E133" s="74" t="s">
        <v>1585</v>
      </c>
      <c r="F133" s="75" t="s">
        <v>83</v>
      </c>
      <c r="G133" s="52">
        <v>2</v>
      </c>
      <c r="H133" s="52">
        <v>0</v>
      </c>
      <c r="I133" s="52">
        <v>0</v>
      </c>
      <c r="J133" s="52">
        <f t="shared" si="4"/>
        <v>0</v>
      </c>
      <c r="K133" s="52">
        <f t="shared" si="5"/>
        <v>2</v>
      </c>
    </row>
    <row r="134" spans="1:11">
      <c r="A134" s="50" t="s">
        <v>491</v>
      </c>
      <c r="B134" s="73" t="s">
        <v>1608</v>
      </c>
      <c r="C134" s="74" t="s">
        <v>1613</v>
      </c>
      <c r="D134" s="73" t="s">
        <v>1610</v>
      </c>
      <c r="E134" s="74" t="s">
        <v>1585</v>
      </c>
      <c r="F134" s="75" t="s">
        <v>83</v>
      </c>
      <c r="G134" s="52">
        <v>3.5</v>
      </c>
      <c r="H134" s="52">
        <v>0</v>
      </c>
      <c r="I134" s="52">
        <v>0</v>
      </c>
      <c r="J134" s="52">
        <f t="shared" si="4"/>
        <v>0</v>
      </c>
      <c r="K134" s="52">
        <f t="shared" si="5"/>
        <v>3.5</v>
      </c>
    </row>
    <row r="135" spans="1:11">
      <c r="A135" s="50" t="s">
        <v>495</v>
      </c>
      <c r="B135" s="73" t="s">
        <v>1614</v>
      </c>
      <c r="C135" s="74" t="s">
        <v>1615</v>
      </c>
      <c r="D135" s="73" t="s">
        <v>1616</v>
      </c>
      <c r="E135" s="74" t="s">
        <v>1585</v>
      </c>
      <c r="F135" s="75" t="s">
        <v>83</v>
      </c>
      <c r="G135" s="52">
        <v>12</v>
      </c>
      <c r="H135" s="52">
        <v>0</v>
      </c>
      <c r="I135" s="52">
        <v>0</v>
      </c>
      <c r="J135" s="52">
        <f t="shared" si="4"/>
        <v>0</v>
      </c>
      <c r="K135" s="52">
        <f t="shared" si="5"/>
        <v>12</v>
      </c>
    </row>
    <row r="136" spans="1:11">
      <c r="A136" s="50" t="s">
        <v>499</v>
      </c>
      <c r="B136" s="73" t="s">
        <v>1617</v>
      </c>
      <c r="C136" s="74" t="s">
        <v>1618</v>
      </c>
      <c r="D136" s="73" t="s">
        <v>1619</v>
      </c>
      <c r="E136" s="74" t="s">
        <v>1585</v>
      </c>
      <c r="F136" s="75" t="s">
        <v>83</v>
      </c>
      <c r="G136" s="52">
        <v>12</v>
      </c>
      <c r="H136" s="52">
        <v>0</v>
      </c>
      <c r="I136" s="52">
        <v>0</v>
      </c>
      <c r="J136" s="52">
        <f t="shared" si="4"/>
        <v>0</v>
      </c>
      <c r="K136" s="52">
        <f t="shared" si="5"/>
        <v>12</v>
      </c>
    </row>
    <row r="137" spans="1:11">
      <c r="A137" s="50" t="s">
        <v>503</v>
      </c>
      <c r="B137" s="50" t="s">
        <v>1620</v>
      </c>
      <c r="C137" s="12" t="s">
        <v>108</v>
      </c>
      <c r="D137" s="50" t="s">
        <v>1621</v>
      </c>
      <c r="E137" s="74" t="s">
        <v>1585</v>
      </c>
      <c r="F137" s="75" t="s">
        <v>83</v>
      </c>
      <c r="G137" s="52">
        <v>1.5</v>
      </c>
      <c r="H137" s="52">
        <v>0</v>
      </c>
      <c r="I137" s="52">
        <v>0</v>
      </c>
      <c r="J137" s="52">
        <f t="shared" si="4"/>
        <v>0</v>
      </c>
      <c r="K137" s="52">
        <f t="shared" si="5"/>
        <v>1.5</v>
      </c>
    </row>
    <row r="138" spans="1:11">
      <c r="A138" s="50" t="s">
        <v>503</v>
      </c>
      <c r="B138" s="50" t="s">
        <v>1620</v>
      </c>
      <c r="C138" s="74" t="s">
        <v>1622</v>
      </c>
      <c r="D138" s="50" t="s">
        <v>1621</v>
      </c>
      <c r="E138" s="74" t="s">
        <v>1585</v>
      </c>
      <c r="F138" s="75" t="s">
        <v>83</v>
      </c>
      <c r="G138" s="52">
        <v>4.5</v>
      </c>
      <c r="H138" s="52">
        <v>0</v>
      </c>
      <c r="I138" s="52">
        <v>0</v>
      </c>
      <c r="J138" s="52">
        <f t="shared" si="4"/>
        <v>0</v>
      </c>
      <c r="K138" s="52">
        <f t="shared" si="5"/>
        <v>4.5</v>
      </c>
    </row>
    <row r="139" spans="1:11">
      <c r="A139" s="50" t="s">
        <v>510</v>
      </c>
      <c r="B139" s="73" t="s">
        <v>1623</v>
      </c>
      <c r="C139" s="74" t="s">
        <v>1624</v>
      </c>
      <c r="D139" s="73" t="s">
        <v>1625</v>
      </c>
      <c r="E139" s="74" t="s">
        <v>1585</v>
      </c>
      <c r="F139" s="75" t="s">
        <v>83</v>
      </c>
      <c r="G139" s="52">
        <v>12</v>
      </c>
      <c r="H139" s="52">
        <v>0</v>
      </c>
      <c r="I139" s="52">
        <v>0</v>
      </c>
      <c r="J139" s="52">
        <f t="shared" si="4"/>
        <v>0</v>
      </c>
      <c r="K139" s="52">
        <f t="shared" si="5"/>
        <v>12</v>
      </c>
    </row>
    <row r="140" spans="1:11">
      <c r="A140" s="50" t="s">
        <v>514</v>
      </c>
      <c r="B140" s="50" t="s">
        <v>1626</v>
      </c>
      <c r="C140" s="51" t="s">
        <v>1627</v>
      </c>
      <c r="D140" s="73" t="s">
        <v>1628</v>
      </c>
      <c r="E140" s="74" t="s">
        <v>1585</v>
      </c>
      <c r="F140" s="75" t="s">
        <v>83</v>
      </c>
      <c r="G140" s="52">
        <v>12</v>
      </c>
      <c r="H140" s="52">
        <v>0</v>
      </c>
      <c r="I140" s="52">
        <v>8</v>
      </c>
      <c r="J140" s="52">
        <f t="shared" si="4"/>
        <v>-8</v>
      </c>
      <c r="K140" s="52">
        <f t="shared" si="5"/>
        <v>4</v>
      </c>
    </row>
    <row r="141" spans="1:11">
      <c r="A141" s="50" t="s">
        <v>518</v>
      </c>
      <c r="B141" s="73" t="s">
        <v>1629</v>
      </c>
      <c r="C141" s="73" t="s">
        <v>1630</v>
      </c>
      <c r="D141" s="73" t="s">
        <v>1631</v>
      </c>
      <c r="E141" s="74" t="s">
        <v>1585</v>
      </c>
      <c r="F141" s="75" t="s">
        <v>83</v>
      </c>
      <c r="G141" s="52">
        <v>12</v>
      </c>
      <c r="H141" s="52">
        <v>0</v>
      </c>
      <c r="I141" s="52">
        <v>0</v>
      </c>
      <c r="J141" s="52">
        <f t="shared" si="4"/>
        <v>0</v>
      </c>
      <c r="K141" s="52">
        <f t="shared" si="5"/>
        <v>12</v>
      </c>
    </row>
    <row r="142" spans="1:11">
      <c r="A142" s="50" t="s">
        <v>525</v>
      </c>
      <c r="B142" s="50" t="s">
        <v>1632</v>
      </c>
      <c r="C142" s="73" t="s">
        <v>1633</v>
      </c>
      <c r="D142" s="73" t="s">
        <v>1634</v>
      </c>
      <c r="E142" s="74" t="s">
        <v>1585</v>
      </c>
      <c r="F142" s="75" t="s">
        <v>83</v>
      </c>
      <c r="G142" s="52">
        <v>2</v>
      </c>
      <c r="H142" s="52">
        <v>2</v>
      </c>
      <c r="I142" s="52">
        <v>2</v>
      </c>
      <c r="J142" s="52">
        <f t="shared" si="4"/>
        <v>0</v>
      </c>
      <c r="K142" s="52">
        <f t="shared" si="5"/>
        <v>2</v>
      </c>
    </row>
    <row r="143" spans="1:11">
      <c r="A143" s="50" t="s">
        <v>525</v>
      </c>
      <c r="B143" s="50" t="s">
        <v>1632</v>
      </c>
      <c r="C143" s="73" t="s">
        <v>1635</v>
      </c>
      <c r="D143" s="73" t="s">
        <v>1634</v>
      </c>
      <c r="E143" s="74" t="s">
        <v>1585</v>
      </c>
      <c r="F143" s="75" t="s">
        <v>83</v>
      </c>
      <c r="G143" s="52">
        <v>2</v>
      </c>
      <c r="H143" s="52">
        <v>2</v>
      </c>
      <c r="I143" s="52">
        <v>2</v>
      </c>
      <c r="J143" s="52">
        <f t="shared" si="4"/>
        <v>0</v>
      </c>
      <c r="K143" s="52">
        <f t="shared" si="5"/>
        <v>2</v>
      </c>
    </row>
    <row r="144" spans="1:11">
      <c r="A144" s="50" t="s">
        <v>529</v>
      </c>
      <c r="B144" s="50" t="s">
        <v>1636</v>
      </c>
      <c r="C144" s="73" t="s">
        <v>1637</v>
      </c>
      <c r="D144" s="50" t="s">
        <v>1638</v>
      </c>
      <c r="E144" s="74" t="s">
        <v>1585</v>
      </c>
      <c r="F144" s="75" t="s">
        <v>83</v>
      </c>
      <c r="G144" s="52">
        <v>3</v>
      </c>
      <c r="H144" s="52">
        <v>3</v>
      </c>
      <c r="I144" s="52">
        <v>3</v>
      </c>
      <c r="J144" s="52">
        <f t="shared" si="4"/>
        <v>0</v>
      </c>
      <c r="K144" s="52">
        <f t="shared" si="5"/>
        <v>3</v>
      </c>
    </row>
    <row r="145" spans="1:11">
      <c r="A145" s="50" t="s">
        <v>529</v>
      </c>
      <c r="B145" s="50" t="s">
        <v>1636</v>
      </c>
      <c r="C145" s="12" t="s">
        <v>1639</v>
      </c>
      <c r="D145" s="50" t="s">
        <v>1638</v>
      </c>
      <c r="E145" s="74" t="s">
        <v>1585</v>
      </c>
      <c r="F145" s="75" t="s">
        <v>83</v>
      </c>
      <c r="G145" s="52">
        <v>4</v>
      </c>
      <c r="H145" s="52">
        <v>4</v>
      </c>
      <c r="I145" s="52">
        <v>4</v>
      </c>
      <c r="J145" s="52">
        <f t="shared" si="4"/>
        <v>0</v>
      </c>
      <c r="K145" s="52">
        <f t="shared" si="5"/>
        <v>4</v>
      </c>
    </row>
    <row r="146" spans="1:11">
      <c r="A146" s="50" t="s">
        <v>533</v>
      </c>
      <c r="B146" s="73" t="s">
        <v>1640</v>
      </c>
      <c r="C146" s="74" t="s">
        <v>1641</v>
      </c>
      <c r="D146" s="73" t="s">
        <v>1642</v>
      </c>
      <c r="E146" s="74" t="s">
        <v>1585</v>
      </c>
      <c r="F146" s="75" t="s">
        <v>83</v>
      </c>
      <c r="G146" s="52">
        <v>10</v>
      </c>
      <c r="H146" s="52">
        <v>0</v>
      </c>
      <c r="I146" s="52">
        <v>0</v>
      </c>
      <c r="J146" s="52">
        <f t="shared" ref="J146:J209" si="6">H146-I146</f>
        <v>0</v>
      </c>
      <c r="K146" s="52">
        <f t="shared" ref="K146:K209" si="7">G146+J146</f>
        <v>10</v>
      </c>
    </row>
    <row r="147" spans="1:11">
      <c r="A147" s="50" t="s">
        <v>537</v>
      </c>
      <c r="B147" s="73" t="s">
        <v>1643</v>
      </c>
      <c r="C147" s="74" t="s">
        <v>1644</v>
      </c>
      <c r="D147" s="73" t="s">
        <v>1645</v>
      </c>
      <c r="E147" s="74" t="s">
        <v>1585</v>
      </c>
      <c r="F147" s="75" t="s">
        <v>83</v>
      </c>
      <c r="G147" s="52">
        <v>6</v>
      </c>
      <c r="H147" s="52">
        <v>0</v>
      </c>
      <c r="I147" s="52">
        <v>0</v>
      </c>
      <c r="J147" s="52">
        <f t="shared" si="6"/>
        <v>0</v>
      </c>
      <c r="K147" s="52">
        <f t="shared" si="7"/>
        <v>6</v>
      </c>
    </row>
    <row r="148" spans="1:11">
      <c r="A148" s="50" t="s">
        <v>537</v>
      </c>
      <c r="B148" s="73" t="s">
        <v>1643</v>
      </c>
      <c r="C148" s="51" t="s">
        <v>1646</v>
      </c>
      <c r="D148" s="73" t="s">
        <v>1645</v>
      </c>
      <c r="E148" s="74" t="s">
        <v>1585</v>
      </c>
      <c r="F148" s="75" t="s">
        <v>83</v>
      </c>
      <c r="G148" s="52">
        <v>5</v>
      </c>
      <c r="H148" s="52">
        <v>0</v>
      </c>
      <c r="I148" s="52">
        <v>0</v>
      </c>
      <c r="J148" s="52">
        <f t="shared" si="6"/>
        <v>0</v>
      </c>
      <c r="K148" s="52">
        <f t="shared" si="7"/>
        <v>5</v>
      </c>
    </row>
    <row r="149" spans="1:11">
      <c r="A149" s="50" t="s">
        <v>541</v>
      </c>
      <c r="B149" s="73" t="s">
        <v>1647</v>
      </c>
      <c r="C149" s="74" t="s">
        <v>1648</v>
      </c>
      <c r="D149" s="73" t="s">
        <v>1649</v>
      </c>
      <c r="E149" s="74" t="s">
        <v>1585</v>
      </c>
      <c r="F149" s="75" t="s">
        <v>83</v>
      </c>
      <c r="G149" s="52">
        <v>2</v>
      </c>
      <c r="H149" s="52">
        <v>2</v>
      </c>
      <c r="I149" s="52">
        <v>2</v>
      </c>
      <c r="J149" s="52">
        <f t="shared" si="6"/>
        <v>0</v>
      </c>
      <c r="K149" s="52">
        <f t="shared" si="7"/>
        <v>2</v>
      </c>
    </row>
    <row r="150" spans="1:11">
      <c r="A150" s="50" t="s">
        <v>545</v>
      </c>
      <c r="B150" s="50" t="s">
        <v>1650</v>
      </c>
      <c r="C150" s="74" t="s">
        <v>1651</v>
      </c>
      <c r="D150" s="73" t="s">
        <v>1652</v>
      </c>
      <c r="E150" s="74" t="s">
        <v>1585</v>
      </c>
      <c r="F150" s="75" t="s">
        <v>83</v>
      </c>
      <c r="G150" s="52">
        <v>10.5</v>
      </c>
      <c r="H150" s="52">
        <v>0</v>
      </c>
      <c r="I150" s="52">
        <v>0</v>
      </c>
      <c r="J150" s="52">
        <f t="shared" si="6"/>
        <v>0</v>
      </c>
      <c r="K150" s="52">
        <f t="shared" si="7"/>
        <v>10.5</v>
      </c>
    </row>
    <row r="151" spans="1:11">
      <c r="A151" s="50" t="s">
        <v>545</v>
      </c>
      <c r="B151" s="50" t="s">
        <v>1650</v>
      </c>
      <c r="C151" s="74" t="s">
        <v>1653</v>
      </c>
      <c r="D151" s="73" t="s">
        <v>1652</v>
      </c>
      <c r="E151" s="74" t="s">
        <v>1585</v>
      </c>
      <c r="F151" s="75" t="s">
        <v>83</v>
      </c>
      <c r="G151" s="52">
        <v>1.5</v>
      </c>
      <c r="H151" s="52">
        <v>0</v>
      </c>
      <c r="I151" s="52">
        <v>0</v>
      </c>
      <c r="J151" s="52">
        <f t="shared" si="6"/>
        <v>0</v>
      </c>
      <c r="K151" s="52">
        <f t="shared" si="7"/>
        <v>1.5</v>
      </c>
    </row>
    <row r="152" spans="1:11">
      <c r="A152" s="50" t="s">
        <v>549</v>
      </c>
      <c r="B152" s="73" t="s">
        <v>1654</v>
      </c>
      <c r="C152" s="74" t="s">
        <v>1655</v>
      </c>
      <c r="D152" s="73" t="s">
        <v>1656</v>
      </c>
      <c r="E152" s="74" t="s">
        <v>1585</v>
      </c>
      <c r="F152" s="75" t="s">
        <v>83</v>
      </c>
      <c r="G152" s="52">
        <v>1.5</v>
      </c>
      <c r="H152" s="52">
        <v>0</v>
      </c>
      <c r="I152" s="52">
        <v>0</v>
      </c>
      <c r="J152" s="52">
        <f t="shared" si="6"/>
        <v>0</v>
      </c>
      <c r="K152" s="52">
        <f t="shared" si="7"/>
        <v>1.5</v>
      </c>
    </row>
    <row r="153" spans="1:11">
      <c r="A153" s="50" t="s">
        <v>549</v>
      </c>
      <c r="B153" s="50" t="s">
        <v>1654</v>
      </c>
      <c r="C153" s="73" t="s">
        <v>1657</v>
      </c>
      <c r="D153" s="73" t="s">
        <v>1656</v>
      </c>
      <c r="E153" s="74" t="s">
        <v>1585</v>
      </c>
      <c r="F153" s="75" t="s">
        <v>1309</v>
      </c>
      <c r="G153" s="52">
        <v>4</v>
      </c>
      <c r="H153" s="52">
        <v>0</v>
      </c>
      <c r="I153" s="52">
        <v>0</v>
      </c>
      <c r="J153" s="52">
        <f t="shared" si="6"/>
        <v>0</v>
      </c>
      <c r="K153" s="52">
        <f t="shared" si="7"/>
        <v>4</v>
      </c>
    </row>
    <row r="154" spans="1:11">
      <c r="A154" s="50" t="s">
        <v>549</v>
      </c>
      <c r="B154" s="50" t="s">
        <v>1654</v>
      </c>
      <c r="C154" s="73" t="s">
        <v>1658</v>
      </c>
      <c r="D154" s="73" t="s">
        <v>1656</v>
      </c>
      <c r="E154" s="74" t="s">
        <v>1585</v>
      </c>
      <c r="F154" s="75" t="s">
        <v>901</v>
      </c>
      <c r="G154" s="52">
        <v>2</v>
      </c>
      <c r="H154" s="52">
        <v>0</v>
      </c>
      <c r="I154" s="52">
        <v>0</v>
      </c>
      <c r="J154" s="52">
        <f t="shared" si="6"/>
        <v>0</v>
      </c>
      <c r="K154" s="52">
        <f t="shared" si="7"/>
        <v>2</v>
      </c>
    </row>
    <row r="155" spans="1:11">
      <c r="A155" s="50" t="s">
        <v>549</v>
      </c>
      <c r="B155" s="50" t="s">
        <v>1654</v>
      </c>
      <c r="C155" s="12" t="s">
        <v>1659</v>
      </c>
      <c r="D155" s="73" t="s">
        <v>1656</v>
      </c>
      <c r="E155" s="74" t="s">
        <v>1585</v>
      </c>
      <c r="F155" s="75" t="s">
        <v>83</v>
      </c>
      <c r="G155" s="52">
        <v>2.5</v>
      </c>
      <c r="H155" s="52">
        <v>0</v>
      </c>
      <c r="I155" s="52">
        <v>0</v>
      </c>
      <c r="J155" s="52">
        <f t="shared" si="6"/>
        <v>0</v>
      </c>
      <c r="K155" s="52">
        <f t="shared" si="7"/>
        <v>2.5</v>
      </c>
    </row>
    <row r="156" spans="1:11">
      <c r="A156" s="50" t="s">
        <v>549</v>
      </c>
      <c r="B156" s="50" t="s">
        <v>1654</v>
      </c>
      <c r="C156" s="51" t="s">
        <v>1660</v>
      </c>
      <c r="D156" s="73" t="s">
        <v>1656</v>
      </c>
      <c r="E156" s="74" t="s">
        <v>1585</v>
      </c>
      <c r="F156" s="75" t="s">
        <v>1315</v>
      </c>
      <c r="G156" s="52">
        <v>2</v>
      </c>
      <c r="H156" s="52">
        <v>0</v>
      </c>
      <c r="I156" s="52">
        <v>0</v>
      </c>
      <c r="J156" s="52">
        <f t="shared" si="6"/>
        <v>0</v>
      </c>
      <c r="K156" s="52">
        <f t="shared" si="7"/>
        <v>2</v>
      </c>
    </row>
    <row r="157" spans="1:11">
      <c r="A157" s="50" t="s">
        <v>553</v>
      </c>
      <c r="B157" s="50" t="s">
        <v>1661</v>
      </c>
      <c r="C157" s="74" t="s">
        <v>1662</v>
      </c>
      <c r="D157" s="73" t="s">
        <v>1663</v>
      </c>
      <c r="E157" s="74" t="s">
        <v>1585</v>
      </c>
      <c r="F157" s="75" t="s">
        <v>83</v>
      </c>
      <c r="G157" s="52">
        <v>5</v>
      </c>
      <c r="H157" s="52">
        <v>0</v>
      </c>
      <c r="I157" s="52">
        <v>0</v>
      </c>
      <c r="J157" s="52">
        <f t="shared" si="6"/>
        <v>0</v>
      </c>
      <c r="K157" s="52">
        <f t="shared" si="7"/>
        <v>5</v>
      </c>
    </row>
    <row r="158" spans="1:11">
      <c r="A158" s="50" t="s">
        <v>553</v>
      </c>
      <c r="B158" s="50" t="s">
        <v>1661</v>
      </c>
      <c r="C158" s="51" t="s">
        <v>1664</v>
      </c>
      <c r="D158" s="73" t="s">
        <v>1663</v>
      </c>
      <c r="E158" s="74" t="s">
        <v>1585</v>
      </c>
      <c r="F158" s="75" t="s">
        <v>83</v>
      </c>
      <c r="G158" s="52">
        <v>7</v>
      </c>
      <c r="H158" s="52">
        <v>0</v>
      </c>
      <c r="I158" s="52">
        <v>0</v>
      </c>
      <c r="J158" s="52">
        <f t="shared" si="6"/>
        <v>0</v>
      </c>
      <c r="K158" s="52">
        <f t="shared" si="7"/>
        <v>7</v>
      </c>
    </row>
    <row r="159" spans="1:11">
      <c r="A159" s="50" t="s">
        <v>557</v>
      </c>
      <c r="B159" s="50" t="s">
        <v>1665</v>
      </c>
      <c r="C159" s="73" t="s">
        <v>1666</v>
      </c>
      <c r="D159" s="50" t="s">
        <v>1667</v>
      </c>
      <c r="E159" s="74" t="s">
        <v>1585</v>
      </c>
      <c r="F159" s="75" t="s">
        <v>83</v>
      </c>
      <c r="G159" s="52">
        <v>5</v>
      </c>
      <c r="H159" s="52">
        <v>0</v>
      </c>
      <c r="I159" s="52">
        <v>0</v>
      </c>
      <c r="J159" s="52">
        <f t="shared" si="6"/>
        <v>0</v>
      </c>
      <c r="K159" s="52">
        <f t="shared" si="7"/>
        <v>5</v>
      </c>
    </row>
    <row r="160" spans="1:11">
      <c r="A160" s="50" t="s">
        <v>557</v>
      </c>
      <c r="B160" s="73" t="s">
        <v>1665</v>
      </c>
      <c r="C160" s="12" t="s">
        <v>1668</v>
      </c>
      <c r="D160" s="50" t="s">
        <v>1667</v>
      </c>
      <c r="E160" s="74" t="s">
        <v>1585</v>
      </c>
      <c r="F160" s="75" t="s">
        <v>83</v>
      </c>
      <c r="G160" s="52">
        <v>4</v>
      </c>
      <c r="H160" s="52">
        <v>0</v>
      </c>
      <c r="I160" s="52">
        <v>0</v>
      </c>
      <c r="J160" s="52">
        <f t="shared" si="6"/>
        <v>0</v>
      </c>
      <c r="K160" s="52">
        <f t="shared" si="7"/>
        <v>4</v>
      </c>
    </row>
    <row r="161" spans="1:11">
      <c r="A161" s="50" t="s">
        <v>561</v>
      </c>
      <c r="B161" s="73" t="s">
        <v>1669</v>
      </c>
      <c r="C161" s="74" t="s">
        <v>1670</v>
      </c>
      <c r="D161" s="73" t="s">
        <v>1671</v>
      </c>
      <c r="E161" s="74" t="s">
        <v>1585</v>
      </c>
      <c r="F161" s="75" t="s">
        <v>83</v>
      </c>
      <c r="G161" s="52">
        <v>4.5</v>
      </c>
      <c r="H161" s="52">
        <v>0</v>
      </c>
      <c r="I161" s="52">
        <v>0</v>
      </c>
      <c r="J161" s="52">
        <f t="shared" si="6"/>
        <v>0</v>
      </c>
      <c r="K161" s="52">
        <f t="shared" si="7"/>
        <v>4.5</v>
      </c>
    </row>
    <row r="162" spans="1:11">
      <c r="A162" s="50" t="s">
        <v>561</v>
      </c>
      <c r="B162" s="73" t="s">
        <v>1669</v>
      </c>
      <c r="C162" s="12" t="s">
        <v>1672</v>
      </c>
      <c r="D162" s="73" t="s">
        <v>1671</v>
      </c>
      <c r="E162" s="74" t="s">
        <v>1585</v>
      </c>
      <c r="F162" s="75" t="s">
        <v>83</v>
      </c>
      <c r="G162" s="52">
        <v>1</v>
      </c>
      <c r="H162" s="52">
        <v>0</v>
      </c>
      <c r="I162" s="52">
        <v>0</v>
      </c>
      <c r="J162" s="52">
        <f t="shared" si="6"/>
        <v>0</v>
      </c>
      <c r="K162" s="52">
        <f t="shared" si="7"/>
        <v>1</v>
      </c>
    </row>
    <row r="163" spans="1:11">
      <c r="A163" s="50" t="s">
        <v>561</v>
      </c>
      <c r="B163" s="73" t="s">
        <v>1669</v>
      </c>
      <c r="C163" s="73" t="s">
        <v>1673</v>
      </c>
      <c r="D163" s="73" t="s">
        <v>1671</v>
      </c>
      <c r="E163" s="74" t="s">
        <v>1585</v>
      </c>
      <c r="F163" s="75" t="s">
        <v>83</v>
      </c>
      <c r="G163" s="52">
        <v>6.5</v>
      </c>
      <c r="H163" s="52">
        <v>0</v>
      </c>
      <c r="I163" s="52">
        <v>0</v>
      </c>
      <c r="J163" s="52">
        <f t="shared" si="6"/>
        <v>0</v>
      </c>
      <c r="K163" s="52">
        <f t="shared" si="7"/>
        <v>6.5</v>
      </c>
    </row>
    <row r="164" spans="1:11">
      <c r="A164" s="50" t="s">
        <v>568</v>
      </c>
      <c r="B164" s="73" t="s">
        <v>1674</v>
      </c>
      <c r="C164" s="74" t="s">
        <v>1675</v>
      </c>
      <c r="D164" s="73" t="s">
        <v>1676</v>
      </c>
      <c r="E164" s="74" t="s">
        <v>1585</v>
      </c>
      <c r="F164" s="75" t="s">
        <v>83</v>
      </c>
      <c r="G164" s="52">
        <v>2</v>
      </c>
      <c r="H164" s="52">
        <v>0</v>
      </c>
      <c r="I164" s="52">
        <v>0</v>
      </c>
      <c r="J164" s="52">
        <f t="shared" si="6"/>
        <v>0</v>
      </c>
      <c r="K164" s="52">
        <f t="shared" si="7"/>
        <v>2</v>
      </c>
    </row>
    <row r="165" spans="1:11">
      <c r="A165" s="50" t="s">
        <v>572</v>
      </c>
      <c r="B165" s="73" t="s">
        <v>1677</v>
      </c>
      <c r="C165" s="74" t="s">
        <v>1678</v>
      </c>
      <c r="D165" s="73" t="s">
        <v>1679</v>
      </c>
      <c r="E165" s="74" t="s">
        <v>1585</v>
      </c>
      <c r="F165" s="75" t="s">
        <v>83</v>
      </c>
      <c r="G165" s="52">
        <v>12</v>
      </c>
      <c r="H165" s="52">
        <v>0</v>
      </c>
      <c r="I165" s="52">
        <v>0</v>
      </c>
      <c r="J165" s="52">
        <f t="shared" si="6"/>
        <v>0</v>
      </c>
      <c r="K165" s="52">
        <f t="shared" si="7"/>
        <v>12</v>
      </c>
    </row>
    <row r="166" spans="1:11">
      <c r="A166" s="50" t="s">
        <v>575</v>
      </c>
      <c r="B166" s="50" t="s">
        <v>1680</v>
      </c>
      <c r="C166" s="73" t="s">
        <v>1681</v>
      </c>
      <c r="D166" s="73" t="s">
        <v>1682</v>
      </c>
      <c r="E166" s="74" t="s">
        <v>1585</v>
      </c>
      <c r="F166" s="75" t="s">
        <v>83</v>
      </c>
      <c r="G166" s="52">
        <v>4</v>
      </c>
      <c r="H166" s="52">
        <v>0</v>
      </c>
      <c r="I166" s="52">
        <v>0</v>
      </c>
      <c r="J166" s="52">
        <f t="shared" si="6"/>
        <v>0</v>
      </c>
      <c r="K166" s="52">
        <f t="shared" si="7"/>
        <v>4</v>
      </c>
    </row>
    <row r="167" spans="1:11">
      <c r="A167" s="50" t="s">
        <v>575</v>
      </c>
      <c r="B167" s="50" t="s">
        <v>1680</v>
      </c>
      <c r="C167" s="12" t="s">
        <v>1683</v>
      </c>
      <c r="D167" s="73" t="s">
        <v>1682</v>
      </c>
      <c r="E167" s="74" t="s">
        <v>1585</v>
      </c>
      <c r="F167" s="75" t="s">
        <v>83</v>
      </c>
      <c r="G167" s="52">
        <v>6</v>
      </c>
      <c r="H167" s="52">
        <v>0</v>
      </c>
      <c r="I167" s="52">
        <v>0</v>
      </c>
      <c r="J167" s="52">
        <f t="shared" si="6"/>
        <v>0</v>
      </c>
      <c r="K167" s="52">
        <f t="shared" si="7"/>
        <v>6</v>
      </c>
    </row>
    <row r="168" spans="1:11">
      <c r="A168" s="50" t="s">
        <v>575</v>
      </c>
      <c r="B168" s="50" t="s">
        <v>1680</v>
      </c>
      <c r="C168" s="12" t="s">
        <v>1684</v>
      </c>
      <c r="D168" s="73" t="s">
        <v>1682</v>
      </c>
      <c r="E168" s="74" t="s">
        <v>1585</v>
      </c>
      <c r="F168" s="75" t="s">
        <v>83</v>
      </c>
      <c r="G168" s="52">
        <v>1</v>
      </c>
      <c r="H168" s="52">
        <v>0</v>
      </c>
      <c r="I168" s="52">
        <v>0</v>
      </c>
      <c r="J168" s="52">
        <f t="shared" si="6"/>
        <v>0</v>
      </c>
      <c r="K168" s="52">
        <f t="shared" si="7"/>
        <v>1</v>
      </c>
    </row>
    <row r="169" spans="1:11">
      <c r="A169" s="50" t="s">
        <v>579</v>
      </c>
      <c r="B169" s="50" t="s">
        <v>1685</v>
      </c>
      <c r="C169" s="73" t="s">
        <v>1686</v>
      </c>
      <c r="D169" s="50" t="s">
        <v>1687</v>
      </c>
      <c r="E169" s="74" t="s">
        <v>1585</v>
      </c>
      <c r="F169" s="75" t="s">
        <v>83</v>
      </c>
      <c r="G169" s="52">
        <v>6</v>
      </c>
      <c r="H169" s="52">
        <v>0</v>
      </c>
      <c r="I169" s="52">
        <v>0</v>
      </c>
      <c r="J169" s="52">
        <f t="shared" si="6"/>
        <v>0</v>
      </c>
      <c r="K169" s="52">
        <f t="shared" si="7"/>
        <v>6</v>
      </c>
    </row>
    <row r="170" spans="1:11">
      <c r="A170" s="50" t="s">
        <v>579</v>
      </c>
      <c r="B170" s="50" t="s">
        <v>1685</v>
      </c>
      <c r="C170" s="12" t="s">
        <v>1688</v>
      </c>
      <c r="D170" s="50" t="s">
        <v>1687</v>
      </c>
      <c r="E170" s="74" t="s">
        <v>1585</v>
      </c>
      <c r="F170" s="75" t="s">
        <v>83</v>
      </c>
      <c r="G170" s="52">
        <v>3.5</v>
      </c>
      <c r="H170" s="52">
        <v>2.5</v>
      </c>
      <c r="I170" s="52">
        <v>2.5</v>
      </c>
      <c r="J170" s="52">
        <f t="shared" si="6"/>
        <v>0</v>
      </c>
      <c r="K170" s="52">
        <f t="shared" si="7"/>
        <v>3.5</v>
      </c>
    </row>
    <row r="171" spans="1:11">
      <c r="A171" s="50" t="s">
        <v>583</v>
      </c>
      <c r="B171" s="50" t="s">
        <v>1689</v>
      </c>
      <c r="C171" s="74" t="s">
        <v>1690</v>
      </c>
      <c r="D171" s="50" t="s">
        <v>1691</v>
      </c>
      <c r="E171" s="74" t="s">
        <v>1585</v>
      </c>
      <c r="F171" s="75" t="s">
        <v>83</v>
      </c>
      <c r="G171" s="52">
        <v>3.5</v>
      </c>
      <c r="H171" s="52">
        <v>0</v>
      </c>
      <c r="I171" s="52">
        <v>0</v>
      </c>
      <c r="J171" s="52">
        <f t="shared" si="6"/>
        <v>0</v>
      </c>
      <c r="K171" s="52">
        <f t="shared" si="7"/>
        <v>3.5</v>
      </c>
    </row>
    <row r="172" spans="1:11">
      <c r="A172" s="50" t="s">
        <v>583</v>
      </c>
      <c r="B172" s="50" t="s">
        <v>1689</v>
      </c>
      <c r="C172" s="51" t="s">
        <v>1692</v>
      </c>
      <c r="D172" s="50" t="s">
        <v>1691</v>
      </c>
      <c r="E172" s="74" t="s">
        <v>1585</v>
      </c>
      <c r="F172" s="75" t="s">
        <v>83</v>
      </c>
      <c r="G172" s="52">
        <v>5.5</v>
      </c>
      <c r="H172" s="52">
        <v>0</v>
      </c>
      <c r="I172" s="52">
        <v>0</v>
      </c>
      <c r="J172" s="52">
        <f t="shared" si="6"/>
        <v>0</v>
      </c>
      <c r="K172" s="52">
        <f t="shared" si="7"/>
        <v>5.5</v>
      </c>
    </row>
    <row r="173" spans="1:11">
      <c r="A173" s="50" t="s">
        <v>587</v>
      </c>
      <c r="B173" s="73" t="s">
        <v>1693</v>
      </c>
      <c r="C173" s="74" t="s">
        <v>1694</v>
      </c>
      <c r="D173" s="73" t="s">
        <v>1695</v>
      </c>
      <c r="E173" s="74" t="s">
        <v>1585</v>
      </c>
      <c r="F173" s="75" t="s">
        <v>83</v>
      </c>
      <c r="G173" s="52">
        <v>12</v>
      </c>
      <c r="H173" s="52">
        <v>0</v>
      </c>
      <c r="I173" s="52">
        <v>0</v>
      </c>
      <c r="J173" s="52">
        <f t="shared" si="6"/>
        <v>0</v>
      </c>
      <c r="K173" s="52">
        <f t="shared" si="7"/>
        <v>12</v>
      </c>
    </row>
    <row r="174" spans="1:11">
      <c r="A174" s="50" t="s">
        <v>591</v>
      </c>
      <c r="B174" s="50" t="s">
        <v>1696</v>
      </c>
      <c r="C174" s="74" t="s">
        <v>1697</v>
      </c>
      <c r="D174" s="73" t="s">
        <v>1698</v>
      </c>
      <c r="E174" s="74" t="s">
        <v>1585</v>
      </c>
      <c r="F174" s="75" t="s">
        <v>83</v>
      </c>
      <c r="G174" s="52">
        <v>1.5</v>
      </c>
      <c r="H174" s="52">
        <v>1.5</v>
      </c>
      <c r="I174" s="52">
        <v>1.5</v>
      </c>
      <c r="J174" s="52">
        <f t="shared" si="6"/>
        <v>0</v>
      </c>
      <c r="K174" s="52">
        <f t="shared" si="7"/>
        <v>1.5</v>
      </c>
    </row>
    <row r="175" spans="1:11">
      <c r="A175" s="50" t="s">
        <v>591</v>
      </c>
      <c r="B175" s="50" t="s">
        <v>1696</v>
      </c>
      <c r="C175" s="74" t="s">
        <v>1699</v>
      </c>
      <c r="D175" s="73" t="s">
        <v>1698</v>
      </c>
      <c r="E175" s="74" t="s">
        <v>1585</v>
      </c>
      <c r="F175" s="75" t="s">
        <v>83</v>
      </c>
      <c r="G175" s="52">
        <v>6</v>
      </c>
      <c r="H175" s="52">
        <v>4</v>
      </c>
      <c r="I175" s="52">
        <v>4</v>
      </c>
      <c r="J175" s="52">
        <f t="shared" si="6"/>
        <v>0</v>
      </c>
      <c r="K175" s="52">
        <f t="shared" si="7"/>
        <v>6</v>
      </c>
    </row>
    <row r="176" spans="1:11">
      <c r="A176" s="50" t="s">
        <v>595</v>
      </c>
      <c r="B176" s="50" t="s">
        <v>1700</v>
      </c>
      <c r="C176" s="51" t="s">
        <v>1701</v>
      </c>
      <c r="D176" s="50" t="s">
        <v>1702</v>
      </c>
      <c r="E176" s="74" t="s">
        <v>1703</v>
      </c>
      <c r="F176" s="75" t="s">
        <v>83</v>
      </c>
      <c r="G176" s="52">
        <v>6</v>
      </c>
      <c r="H176" s="52">
        <v>0</v>
      </c>
      <c r="I176" s="52">
        <v>0</v>
      </c>
      <c r="J176" s="52">
        <f t="shared" si="6"/>
        <v>0</v>
      </c>
      <c r="K176" s="52">
        <f t="shared" si="7"/>
        <v>6</v>
      </c>
    </row>
    <row r="177" spans="1:11">
      <c r="A177" s="50" t="s">
        <v>595</v>
      </c>
      <c r="B177" s="50" t="s">
        <v>1700</v>
      </c>
      <c r="C177" s="74" t="s">
        <v>1704</v>
      </c>
      <c r="D177" s="50" t="s">
        <v>1702</v>
      </c>
      <c r="E177" s="74" t="s">
        <v>1703</v>
      </c>
      <c r="F177" s="75" t="s">
        <v>83</v>
      </c>
      <c r="G177" s="52">
        <v>5</v>
      </c>
      <c r="H177" s="52">
        <v>0</v>
      </c>
      <c r="I177" s="52">
        <v>0</v>
      </c>
      <c r="J177" s="52">
        <f t="shared" si="6"/>
        <v>0</v>
      </c>
      <c r="K177" s="52">
        <f t="shared" si="7"/>
        <v>5</v>
      </c>
    </row>
    <row r="178" spans="1:11">
      <c r="A178" s="50" t="s">
        <v>599</v>
      </c>
      <c r="B178" s="50" t="s">
        <v>1705</v>
      </c>
      <c r="C178" s="74" t="s">
        <v>1706</v>
      </c>
      <c r="D178" s="50" t="s">
        <v>1707</v>
      </c>
      <c r="E178" s="74" t="s">
        <v>1708</v>
      </c>
      <c r="F178" s="75" t="s">
        <v>83</v>
      </c>
      <c r="G178" s="52">
        <v>6</v>
      </c>
      <c r="H178" s="52">
        <v>0</v>
      </c>
      <c r="I178" s="52">
        <v>0</v>
      </c>
      <c r="J178" s="52">
        <f t="shared" si="6"/>
        <v>0</v>
      </c>
      <c r="K178" s="52">
        <f t="shared" si="7"/>
        <v>6</v>
      </c>
    </row>
    <row r="179" spans="1:11">
      <c r="A179" s="50" t="s">
        <v>599</v>
      </c>
      <c r="B179" s="50" t="s">
        <v>1705</v>
      </c>
      <c r="C179" s="74" t="s">
        <v>1709</v>
      </c>
      <c r="D179" s="50" t="s">
        <v>1707</v>
      </c>
      <c r="E179" s="74" t="s">
        <v>1710</v>
      </c>
      <c r="F179" s="75" t="s">
        <v>83</v>
      </c>
      <c r="G179" s="52">
        <v>3</v>
      </c>
      <c r="H179" s="52">
        <v>0</v>
      </c>
      <c r="I179" s="52">
        <v>0</v>
      </c>
      <c r="J179" s="52">
        <f t="shared" si="6"/>
        <v>0</v>
      </c>
      <c r="K179" s="52">
        <f t="shared" si="7"/>
        <v>3</v>
      </c>
    </row>
    <row r="180" spans="1:11">
      <c r="A180" s="50" t="s">
        <v>599</v>
      </c>
      <c r="B180" s="50" t="s">
        <v>1705</v>
      </c>
      <c r="C180" s="51" t="s">
        <v>1711</v>
      </c>
      <c r="D180" s="50" t="s">
        <v>1707</v>
      </c>
      <c r="E180" s="74" t="s">
        <v>1585</v>
      </c>
      <c r="F180" s="75" t="s">
        <v>83</v>
      </c>
      <c r="G180" s="52">
        <v>3</v>
      </c>
      <c r="H180" s="52">
        <v>0</v>
      </c>
      <c r="I180" s="52">
        <v>0</v>
      </c>
      <c r="J180" s="52">
        <f t="shared" si="6"/>
        <v>0</v>
      </c>
      <c r="K180" s="52">
        <f t="shared" si="7"/>
        <v>3</v>
      </c>
    </row>
    <row r="181" spans="1:11">
      <c r="A181" s="50" t="s">
        <v>603</v>
      </c>
      <c r="B181" s="50" t="s">
        <v>1712</v>
      </c>
      <c r="C181" s="12" t="s">
        <v>1508</v>
      </c>
      <c r="D181" s="50" t="s">
        <v>1713</v>
      </c>
      <c r="E181" s="74" t="s">
        <v>1585</v>
      </c>
      <c r="F181" s="75" t="s">
        <v>83</v>
      </c>
      <c r="G181" s="52">
        <v>2</v>
      </c>
      <c r="H181" s="52">
        <v>2</v>
      </c>
      <c r="I181" s="52">
        <v>2</v>
      </c>
      <c r="J181" s="52">
        <f t="shared" si="6"/>
        <v>0</v>
      </c>
      <c r="K181" s="52">
        <f t="shared" si="7"/>
        <v>2</v>
      </c>
    </row>
    <row r="182" spans="1:11">
      <c r="A182" s="50" t="s">
        <v>607</v>
      </c>
      <c r="B182" s="73" t="s">
        <v>1714</v>
      </c>
      <c r="C182" s="74" t="s">
        <v>1715</v>
      </c>
      <c r="D182" s="73" t="s">
        <v>1716</v>
      </c>
      <c r="E182" s="74" t="s">
        <v>1585</v>
      </c>
      <c r="F182" s="75" t="s">
        <v>83</v>
      </c>
      <c r="G182" s="52">
        <v>3</v>
      </c>
      <c r="H182" s="52">
        <v>3</v>
      </c>
      <c r="I182" s="52">
        <v>3</v>
      </c>
      <c r="J182" s="52">
        <f t="shared" si="6"/>
        <v>0</v>
      </c>
      <c r="K182" s="52">
        <f t="shared" si="7"/>
        <v>3</v>
      </c>
    </row>
    <row r="183" spans="1:11">
      <c r="A183" s="50" t="s">
        <v>607</v>
      </c>
      <c r="B183" s="73" t="s">
        <v>1714</v>
      </c>
      <c r="C183" s="74" t="s">
        <v>1717</v>
      </c>
      <c r="D183" s="73" t="s">
        <v>1716</v>
      </c>
      <c r="E183" s="74" t="s">
        <v>1585</v>
      </c>
      <c r="F183" s="75" t="s">
        <v>83</v>
      </c>
      <c r="G183" s="52">
        <v>9</v>
      </c>
      <c r="H183" s="52">
        <v>8</v>
      </c>
      <c r="I183" s="52">
        <v>8</v>
      </c>
      <c r="J183" s="52">
        <f t="shared" si="6"/>
        <v>0</v>
      </c>
      <c r="K183" s="52">
        <f t="shared" si="7"/>
        <v>9</v>
      </c>
    </row>
    <row r="184" spans="1:11">
      <c r="A184" s="50" t="s">
        <v>611</v>
      </c>
      <c r="B184" s="73" t="s">
        <v>1718</v>
      </c>
      <c r="C184" s="74" t="s">
        <v>1719</v>
      </c>
      <c r="D184" s="73" t="s">
        <v>1720</v>
      </c>
      <c r="E184" s="74" t="s">
        <v>1585</v>
      </c>
      <c r="F184" s="75" t="s">
        <v>83</v>
      </c>
      <c r="G184" s="52">
        <v>7</v>
      </c>
      <c r="H184" s="52">
        <v>0</v>
      </c>
      <c r="I184" s="52">
        <v>0</v>
      </c>
      <c r="J184" s="52">
        <f t="shared" si="6"/>
        <v>0</v>
      </c>
      <c r="K184" s="52">
        <f t="shared" si="7"/>
        <v>7</v>
      </c>
    </row>
    <row r="185" spans="1:11">
      <c r="A185" s="50" t="s">
        <v>611</v>
      </c>
      <c r="B185" s="73" t="s">
        <v>1718</v>
      </c>
      <c r="C185" s="51" t="s">
        <v>1721</v>
      </c>
      <c r="D185" s="73" t="s">
        <v>1720</v>
      </c>
      <c r="E185" s="74" t="s">
        <v>1585</v>
      </c>
      <c r="F185" s="75" t="s">
        <v>83</v>
      </c>
      <c r="G185" s="52">
        <v>2.25</v>
      </c>
      <c r="H185" s="52">
        <v>0</v>
      </c>
      <c r="I185" s="52">
        <v>0</v>
      </c>
      <c r="J185" s="52">
        <f t="shared" si="6"/>
        <v>0</v>
      </c>
      <c r="K185" s="52">
        <f t="shared" si="7"/>
        <v>2.25</v>
      </c>
    </row>
    <row r="186" spans="1:11">
      <c r="A186" s="50" t="s">
        <v>611</v>
      </c>
      <c r="B186" s="73" t="s">
        <v>1718</v>
      </c>
      <c r="C186" s="51" t="s">
        <v>1722</v>
      </c>
      <c r="D186" s="73" t="s">
        <v>1720</v>
      </c>
      <c r="E186" s="74" t="s">
        <v>1585</v>
      </c>
      <c r="F186" s="75" t="s">
        <v>83</v>
      </c>
      <c r="G186" s="52">
        <v>2.25</v>
      </c>
      <c r="H186" s="52">
        <v>0</v>
      </c>
      <c r="I186" s="52">
        <v>0</v>
      </c>
      <c r="J186" s="52">
        <f t="shared" si="6"/>
        <v>0</v>
      </c>
      <c r="K186" s="52">
        <f t="shared" si="7"/>
        <v>2.25</v>
      </c>
    </row>
    <row r="187" spans="1:11">
      <c r="A187" s="50" t="s">
        <v>615</v>
      </c>
      <c r="B187" s="50" t="s">
        <v>1723</v>
      </c>
      <c r="C187" s="74" t="s">
        <v>1724</v>
      </c>
      <c r="D187" s="50" t="s">
        <v>1725</v>
      </c>
      <c r="E187" s="74" t="s">
        <v>1585</v>
      </c>
      <c r="F187" s="75" t="s">
        <v>83</v>
      </c>
      <c r="G187" s="52">
        <v>7</v>
      </c>
      <c r="H187" s="52">
        <v>0</v>
      </c>
      <c r="I187" s="52">
        <v>0</v>
      </c>
      <c r="J187" s="52">
        <f t="shared" si="6"/>
        <v>0</v>
      </c>
      <c r="K187" s="52">
        <f t="shared" si="7"/>
        <v>7</v>
      </c>
    </row>
    <row r="188" spans="1:11">
      <c r="A188" s="50" t="s">
        <v>615</v>
      </c>
      <c r="B188" s="50" t="s">
        <v>1723</v>
      </c>
      <c r="C188" s="74" t="s">
        <v>1726</v>
      </c>
      <c r="D188" s="50" t="s">
        <v>1725</v>
      </c>
      <c r="E188" s="74" t="s">
        <v>1585</v>
      </c>
      <c r="F188" s="75" t="s">
        <v>83</v>
      </c>
      <c r="G188" s="52">
        <v>5</v>
      </c>
      <c r="H188" s="52">
        <v>0</v>
      </c>
      <c r="I188" s="52">
        <v>0</v>
      </c>
      <c r="J188" s="52">
        <f t="shared" si="6"/>
        <v>0</v>
      </c>
      <c r="K188" s="52">
        <f t="shared" si="7"/>
        <v>5</v>
      </c>
    </row>
    <row r="189" spans="1:11">
      <c r="A189" s="50" t="s">
        <v>619</v>
      </c>
      <c r="B189" s="73" t="s">
        <v>1727</v>
      </c>
      <c r="C189" s="74" t="s">
        <v>1728</v>
      </c>
      <c r="D189" s="50" t="s">
        <v>1729</v>
      </c>
      <c r="E189" s="74" t="s">
        <v>1585</v>
      </c>
      <c r="F189" s="75" t="s">
        <v>83</v>
      </c>
      <c r="G189" s="52">
        <v>3.5</v>
      </c>
      <c r="H189" s="52">
        <v>0</v>
      </c>
      <c r="I189" s="52">
        <v>0</v>
      </c>
      <c r="J189" s="52">
        <f t="shared" si="6"/>
        <v>0</v>
      </c>
      <c r="K189" s="52">
        <f t="shared" si="7"/>
        <v>3.5</v>
      </c>
    </row>
    <row r="190" spans="1:11">
      <c r="A190" s="50" t="s">
        <v>619</v>
      </c>
      <c r="B190" s="73" t="s">
        <v>1727</v>
      </c>
      <c r="C190" s="51" t="s">
        <v>1730</v>
      </c>
      <c r="D190" s="50" t="s">
        <v>1729</v>
      </c>
      <c r="E190" s="74" t="s">
        <v>1585</v>
      </c>
      <c r="F190" s="75" t="s">
        <v>83</v>
      </c>
      <c r="G190" s="52">
        <v>1</v>
      </c>
      <c r="H190" s="52">
        <v>0</v>
      </c>
      <c r="I190" s="52">
        <v>0</v>
      </c>
      <c r="J190" s="52">
        <f t="shared" si="6"/>
        <v>0</v>
      </c>
      <c r="K190" s="52">
        <f t="shared" si="7"/>
        <v>1</v>
      </c>
    </row>
    <row r="191" spans="1:11">
      <c r="A191" s="50" t="s">
        <v>623</v>
      </c>
      <c r="B191" s="50" t="s">
        <v>1731</v>
      </c>
      <c r="C191" s="51" t="s">
        <v>1732</v>
      </c>
      <c r="D191" s="50" t="s">
        <v>1733</v>
      </c>
      <c r="E191" s="74" t="s">
        <v>1585</v>
      </c>
      <c r="F191" s="75" t="s">
        <v>83</v>
      </c>
      <c r="G191" s="52">
        <v>5</v>
      </c>
      <c r="H191" s="52">
        <v>0</v>
      </c>
      <c r="I191" s="52">
        <v>0</v>
      </c>
      <c r="J191" s="52">
        <f t="shared" si="6"/>
        <v>0</v>
      </c>
      <c r="K191" s="52">
        <f t="shared" si="7"/>
        <v>5</v>
      </c>
    </row>
    <row r="192" spans="1:11">
      <c r="A192" s="50" t="s">
        <v>623</v>
      </c>
      <c r="B192" s="50" t="s">
        <v>1731</v>
      </c>
      <c r="C192" s="74" t="s">
        <v>1734</v>
      </c>
      <c r="D192" s="50" t="s">
        <v>1733</v>
      </c>
      <c r="E192" s="74" t="s">
        <v>1585</v>
      </c>
      <c r="F192" s="75" t="s">
        <v>83</v>
      </c>
      <c r="G192" s="52">
        <v>7</v>
      </c>
      <c r="H192" s="52">
        <v>0</v>
      </c>
      <c r="I192" s="52">
        <v>1</v>
      </c>
      <c r="J192" s="52">
        <f t="shared" si="6"/>
        <v>-1</v>
      </c>
      <c r="K192" s="52">
        <f t="shared" si="7"/>
        <v>6</v>
      </c>
    </row>
    <row r="193" spans="1:11">
      <c r="A193" s="50" t="s">
        <v>627</v>
      </c>
      <c r="B193" s="50" t="s">
        <v>1735</v>
      </c>
      <c r="C193" s="73" t="s">
        <v>1736</v>
      </c>
      <c r="D193" s="50" t="s">
        <v>1737</v>
      </c>
      <c r="E193" s="74" t="s">
        <v>1585</v>
      </c>
      <c r="F193" s="75" t="s">
        <v>83</v>
      </c>
      <c r="G193" s="52">
        <v>3</v>
      </c>
      <c r="H193" s="52">
        <v>0</v>
      </c>
      <c r="I193" s="52">
        <v>0</v>
      </c>
      <c r="J193" s="52">
        <f t="shared" si="6"/>
        <v>0</v>
      </c>
      <c r="K193" s="52">
        <f t="shared" si="7"/>
        <v>3</v>
      </c>
    </row>
    <row r="194" spans="1:11">
      <c r="A194" s="50" t="s">
        <v>627</v>
      </c>
      <c r="B194" s="50" t="s">
        <v>1735</v>
      </c>
      <c r="C194" s="73" t="s">
        <v>1738</v>
      </c>
      <c r="D194" s="50" t="s">
        <v>1737</v>
      </c>
      <c r="E194" s="74" t="s">
        <v>1585</v>
      </c>
      <c r="F194" s="75" t="s">
        <v>83</v>
      </c>
      <c r="G194" s="52">
        <v>1</v>
      </c>
      <c r="H194" s="52">
        <v>0</v>
      </c>
      <c r="I194" s="52">
        <v>0</v>
      </c>
      <c r="J194" s="52">
        <f t="shared" si="6"/>
        <v>0</v>
      </c>
      <c r="K194" s="52">
        <f t="shared" si="7"/>
        <v>1</v>
      </c>
    </row>
    <row r="195" spans="1:11">
      <c r="A195" s="50" t="s">
        <v>627</v>
      </c>
      <c r="B195" s="50" t="s">
        <v>1735</v>
      </c>
      <c r="C195" s="73" t="s">
        <v>1541</v>
      </c>
      <c r="D195" s="50" t="s">
        <v>1737</v>
      </c>
      <c r="E195" s="74" t="s">
        <v>1585</v>
      </c>
      <c r="F195" s="75" t="s">
        <v>83</v>
      </c>
      <c r="G195" s="52">
        <v>2</v>
      </c>
      <c r="H195" s="52">
        <v>0</v>
      </c>
      <c r="I195" s="52">
        <v>0</v>
      </c>
      <c r="J195" s="52">
        <f t="shared" si="6"/>
        <v>0</v>
      </c>
      <c r="K195" s="52">
        <f t="shared" si="7"/>
        <v>2</v>
      </c>
    </row>
    <row r="196" spans="1:11">
      <c r="A196" s="50" t="s">
        <v>627</v>
      </c>
      <c r="B196" s="50" t="s">
        <v>1735</v>
      </c>
      <c r="C196" s="73" t="s">
        <v>1739</v>
      </c>
      <c r="D196" s="50" t="s">
        <v>1737</v>
      </c>
      <c r="E196" s="74" t="s">
        <v>1585</v>
      </c>
      <c r="F196" s="75" t="s">
        <v>83</v>
      </c>
      <c r="G196" s="52">
        <v>1</v>
      </c>
      <c r="H196" s="52">
        <v>0</v>
      </c>
      <c r="I196" s="52">
        <v>0</v>
      </c>
      <c r="J196" s="52">
        <f t="shared" si="6"/>
        <v>0</v>
      </c>
      <c r="K196" s="52">
        <f t="shared" si="7"/>
        <v>1</v>
      </c>
    </row>
    <row r="197" spans="1:11">
      <c r="A197" s="50" t="s">
        <v>630</v>
      </c>
      <c r="B197" s="73" t="s">
        <v>1740</v>
      </c>
      <c r="C197" s="73" t="s">
        <v>1741</v>
      </c>
      <c r="D197" s="73" t="s">
        <v>1742</v>
      </c>
      <c r="E197" s="74" t="s">
        <v>1585</v>
      </c>
      <c r="F197" s="75" t="s">
        <v>83</v>
      </c>
      <c r="G197" s="52">
        <v>4.5</v>
      </c>
      <c r="H197" s="52">
        <v>0</v>
      </c>
      <c r="I197" s="52">
        <v>0</v>
      </c>
      <c r="J197" s="52">
        <f t="shared" si="6"/>
        <v>0</v>
      </c>
      <c r="K197" s="52">
        <f t="shared" si="7"/>
        <v>4.5</v>
      </c>
    </row>
    <row r="198" spans="1:11">
      <c r="A198" s="50" t="s">
        <v>630</v>
      </c>
      <c r="B198" s="73" t="s">
        <v>1740</v>
      </c>
      <c r="C198" s="74" t="s">
        <v>1743</v>
      </c>
      <c r="D198" s="73" t="s">
        <v>1742</v>
      </c>
      <c r="E198" s="74" t="s">
        <v>1585</v>
      </c>
      <c r="F198" s="75" t="s">
        <v>83</v>
      </c>
      <c r="G198" s="52">
        <v>7</v>
      </c>
      <c r="H198" s="52">
        <v>0</v>
      </c>
      <c r="I198" s="52">
        <v>0</v>
      </c>
      <c r="J198" s="52">
        <f t="shared" si="6"/>
        <v>0</v>
      </c>
      <c r="K198" s="52">
        <f t="shared" si="7"/>
        <v>7</v>
      </c>
    </row>
    <row r="199" spans="1:11">
      <c r="A199" s="50" t="s">
        <v>634</v>
      </c>
      <c r="B199" s="73" t="s">
        <v>1744</v>
      </c>
      <c r="C199" s="74" t="s">
        <v>1745</v>
      </c>
      <c r="D199" s="73" t="s">
        <v>1746</v>
      </c>
      <c r="E199" s="74" t="s">
        <v>1585</v>
      </c>
      <c r="F199" s="75" t="s">
        <v>83</v>
      </c>
      <c r="G199" s="52">
        <v>12</v>
      </c>
      <c r="H199" s="52">
        <v>0</v>
      </c>
      <c r="I199" s="52">
        <v>0</v>
      </c>
      <c r="J199" s="52">
        <f t="shared" si="6"/>
        <v>0</v>
      </c>
      <c r="K199" s="52">
        <f t="shared" si="7"/>
        <v>12</v>
      </c>
    </row>
    <row r="200" spans="1:11">
      <c r="A200" s="50" t="s">
        <v>638</v>
      </c>
      <c r="B200" s="73" t="s">
        <v>1747</v>
      </c>
      <c r="C200" s="74" t="s">
        <v>1748</v>
      </c>
      <c r="D200" s="73" t="s">
        <v>1749</v>
      </c>
      <c r="E200" s="74" t="s">
        <v>1585</v>
      </c>
      <c r="F200" s="75" t="s">
        <v>83</v>
      </c>
      <c r="G200" s="52">
        <v>12</v>
      </c>
      <c r="H200" s="52">
        <v>0</v>
      </c>
      <c r="I200" s="52">
        <v>0</v>
      </c>
      <c r="J200" s="52">
        <f t="shared" si="6"/>
        <v>0</v>
      </c>
      <c r="K200" s="52">
        <f t="shared" si="7"/>
        <v>12</v>
      </c>
    </row>
    <row r="201" spans="1:11">
      <c r="A201" s="50" t="s">
        <v>642</v>
      </c>
      <c r="B201" s="73" t="s">
        <v>1750</v>
      </c>
      <c r="C201" s="51" t="s">
        <v>1751</v>
      </c>
      <c r="D201" s="50" t="s">
        <v>1752</v>
      </c>
      <c r="E201" s="74" t="s">
        <v>1585</v>
      </c>
      <c r="F201" s="75" t="s">
        <v>83</v>
      </c>
      <c r="G201" s="52">
        <v>12</v>
      </c>
      <c r="H201" s="52">
        <v>1</v>
      </c>
      <c r="I201" s="52">
        <v>1</v>
      </c>
      <c r="J201" s="52">
        <f t="shared" si="6"/>
        <v>0</v>
      </c>
      <c r="K201" s="52">
        <f t="shared" si="7"/>
        <v>12</v>
      </c>
    </row>
    <row r="202" spans="1:11">
      <c r="A202" s="50" t="s">
        <v>646</v>
      </c>
      <c r="B202" s="50" t="s">
        <v>1753</v>
      </c>
      <c r="C202" s="73" t="s">
        <v>1754</v>
      </c>
      <c r="D202" s="50" t="s">
        <v>1755</v>
      </c>
      <c r="E202" s="74" t="s">
        <v>1585</v>
      </c>
      <c r="F202" s="75" t="s">
        <v>83</v>
      </c>
      <c r="G202" s="52">
        <v>2</v>
      </c>
      <c r="H202" s="52">
        <v>0</v>
      </c>
      <c r="I202" s="52">
        <v>0</v>
      </c>
      <c r="J202" s="52">
        <f t="shared" si="6"/>
        <v>0</v>
      </c>
      <c r="K202" s="52">
        <f t="shared" si="7"/>
        <v>2</v>
      </c>
    </row>
    <row r="203" spans="1:11">
      <c r="A203" s="50" t="s">
        <v>646</v>
      </c>
      <c r="B203" s="50" t="s">
        <v>1753</v>
      </c>
      <c r="C203" s="73" t="s">
        <v>1587</v>
      </c>
      <c r="D203" s="50" t="s">
        <v>1755</v>
      </c>
      <c r="E203" s="74" t="s">
        <v>1585</v>
      </c>
      <c r="F203" s="75" t="s">
        <v>83</v>
      </c>
      <c r="G203" s="52">
        <v>6</v>
      </c>
      <c r="H203" s="52">
        <v>0</v>
      </c>
      <c r="I203" s="52">
        <v>0</v>
      </c>
      <c r="J203" s="52">
        <f t="shared" si="6"/>
        <v>0</v>
      </c>
      <c r="K203" s="52">
        <f t="shared" si="7"/>
        <v>6</v>
      </c>
    </row>
    <row r="204" spans="1:11">
      <c r="A204" s="50" t="s">
        <v>650</v>
      </c>
      <c r="B204" s="50" t="s">
        <v>1756</v>
      </c>
      <c r="C204" s="73" t="s">
        <v>1757</v>
      </c>
      <c r="D204" s="50" t="s">
        <v>1755</v>
      </c>
      <c r="E204" s="74" t="s">
        <v>1585</v>
      </c>
      <c r="F204" s="75" t="s">
        <v>83</v>
      </c>
      <c r="G204" s="52">
        <v>5</v>
      </c>
      <c r="H204" s="52">
        <v>0</v>
      </c>
      <c r="I204" s="52">
        <v>0</v>
      </c>
      <c r="J204" s="52">
        <f t="shared" si="6"/>
        <v>0</v>
      </c>
      <c r="K204" s="52">
        <f t="shared" si="7"/>
        <v>5</v>
      </c>
    </row>
    <row r="205" spans="1:11">
      <c r="A205" s="50" t="s">
        <v>650</v>
      </c>
      <c r="B205" s="73" t="s">
        <v>1756</v>
      </c>
      <c r="C205" s="51" t="s">
        <v>1758</v>
      </c>
      <c r="D205" s="73" t="s">
        <v>1759</v>
      </c>
      <c r="E205" s="74" t="s">
        <v>1585</v>
      </c>
      <c r="F205" s="75" t="s">
        <v>83</v>
      </c>
      <c r="G205" s="52">
        <v>7</v>
      </c>
      <c r="H205" s="52">
        <v>0</v>
      </c>
      <c r="I205" s="52">
        <v>0</v>
      </c>
      <c r="J205" s="52">
        <f t="shared" si="6"/>
        <v>0</v>
      </c>
      <c r="K205" s="52">
        <f t="shared" si="7"/>
        <v>7</v>
      </c>
    </row>
    <row r="206" spans="1:11">
      <c r="A206" s="50" t="s">
        <v>657</v>
      </c>
      <c r="B206" s="73" t="s">
        <v>1760</v>
      </c>
      <c r="C206" s="74" t="s">
        <v>1761</v>
      </c>
      <c r="D206" s="73" t="s">
        <v>1762</v>
      </c>
      <c r="E206" s="74" t="s">
        <v>1585</v>
      </c>
      <c r="F206" s="75" t="s">
        <v>83</v>
      </c>
      <c r="G206" s="52">
        <v>5</v>
      </c>
      <c r="H206" s="52">
        <v>0</v>
      </c>
      <c r="I206" s="52">
        <v>0</v>
      </c>
      <c r="J206" s="52">
        <f t="shared" si="6"/>
        <v>0</v>
      </c>
      <c r="K206" s="52">
        <f t="shared" si="7"/>
        <v>5</v>
      </c>
    </row>
    <row r="207" spans="1:11">
      <c r="A207" s="50" t="s">
        <v>657</v>
      </c>
      <c r="B207" s="73" t="s">
        <v>1760</v>
      </c>
      <c r="C207" s="51" t="s">
        <v>1763</v>
      </c>
      <c r="D207" s="73" t="s">
        <v>1762</v>
      </c>
      <c r="E207" s="74" t="s">
        <v>1585</v>
      </c>
      <c r="F207" s="75" t="s">
        <v>83</v>
      </c>
      <c r="G207" s="52">
        <v>7</v>
      </c>
      <c r="H207" s="52">
        <v>0</v>
      </c>
      <c r="I207" s="52">
        <v>0</v>
      </c>
      <c r="J207" s="52">
        <f t="shared" si="6"/>
        <v>0</v>
      </c>
      <c r="K207" s="52">
        <f t="shared" si="7"/>
        <v>7</v>
      </c>
    </row>
    <row r="208" spans="1:11">
      <c r="A208" s="50" t="s">
        <v>661</v>
      </c>
      <c r="B208" s="73" t="s">
        <v>1764</v>
      </c>
      <c r="C208" s="51" t="s">
        <v>1765</v>
      </c>
      <c r="D208" s="73" t="s">
        <v>1766</v>
      </c>
      <c r="E208" s="74" t="s">
        <v>1585</v>
      </c>
      <c r="F208" s="75" t="s">
        <v>83</v>
      </c>
      <c r="G208" s="52">
        <v>9</v>
      </c>
      <c r="H208" s="52">
        <v>9</v>
      </c>
      <c r="I208" s="52">
        <v>9</v>
      </c>
      <c r="J208" s="52">
        <f t="shared" si="6"/>
        <v>0</v>
      </c>
      <c r="K208" s="52">
        <f t="shared" si="7"/>
        <v>9</v>
      </c>
    </row>
    <row r="209" spans="1:11">
      <c r="A209" s="50" t="s">
        <v>661</v>
      </c>
      <c r="B209" s="73" t="s">
        <v>1764</v>
      </c>
      <c r="C209" s="51" t="s">
        <v>1767</v>
      </c>
      <c r="D209" s="73" t="s">
        <v>1766</v>
      </c>
      <c r="E209" s="74" t="s">
        <v>1585</v>
      </c>
      <c r="F209" s="75" t="s">
        <v>83</v>
      </c>
      <c r="G209" s="52">
        <v>3</v>
      </c>
      <c r="H209" s="52">
        <v>3</v>
      </c>
      <c r="I209" s="52">
        <v>3</v>
      </c>
      <c r="J209" s="52">
        <f t="shared" si="6"/>
        <v>0</v>
      </c>
      <c r="K209" s="52">
        <f t="shared" si="7"/>
        <v>3</v>
      </c>
    </row>
    <row r="210" spans="1:11">
      <c r="A210" s="50" t="s">
        <v>665</v>
      </c>
      <c r="B210" s="73" t="s">
        <v>1768</v>
      </c>
      <c r="C210" s="73" t="s">
        <v>1769</v>
      </c>
      <c r="D210" s="50" t="s">
        <v>1770</v>
      </c>
      <c r="E210" s="74" t="s">
        <v>1585</v>
      </c>
      <c r="F210" s="75" t="s">
        <v>1309</v>
      </c>
      <c r="G210" s="52">
        <v>6</v>
      </c>
      <c r="H210" s="52">
        <v>0</v>
      </c>
      <c r="I210" s="52">
        <v>0</v>
      </c>
      <c r="J210" s="52">
        <f t="shared" ref="J210:J273" si="8">H210-I210</f>
        <v>0</v>
      </c>
      <c r="K210" s="52">
        <f t="shared" ref="K210:K273" si="9">G210+J210</f>
        <v>6</v>
      </c>
    </row>
    <row r="211" spans="1:11">
      <c r="A211" s="50" t="s">
        <v>665</v>
      </c>
      <c r="B211" s="50" t="s">
        <v>1768</v>
      </c>
      <c r="C211" s="73" t="s">
        <v>1771</v>
      </c>
      <c r="D211" s="50" t="s">
        <v>1770</v>
      </c>
      <c r="E211" s="74" t="s">
        <v>1585</v>
      </c>
      <c r="F211" s="75" t="s">
        <v>901</v>
      </c>
      <c r="G211" s="52">
        <v>6</v>
      </c>
      <c r="H211" s="52">
        <v>0</v>
      </c>
      <c r="I211" s="52">
        <v>0</v>
      </c>
      <c r="J211" s="52">
        <f t="shared" si="8"/>
        <v>0</v>
      </c>
      <c r="K211" s="52">
        <f t="shared" si="9"/>
        <v>6</v>
      </c>
    </row>
    <row r="212" spans="1:11">
      <c r="A212" s="50" t="s">
        <v>669</v>
      </c>
      <c r="B212" s="73" t="s">
        <v>1772</v>
      </c>
      <c r="C212" s="51" t="s">
        <v>1773</v>
      </c>
      <c r="D212" s="50" t="s">
        <v>1774</v>
      </c>
      <c r="E212" s="74" t="s">
        <v>1585</v>
      </c>
      <c r="F212" s="75" t="s">
        <v>83</v>
      </c>
      <c r="G212" s="52">
        <v>3</v>
      </c>
      <c r="H212" s="52">
        <v>0</v>
      </c>
      <c r="I212" s="52">
        <v>3</v>
      </c>
      <c r="J212" s="52">
        <f t="shared" si="8"/>
        <v>-3</v>
      </c>
      <c r="K212" s="52">
        <f t="shared" si="9"/>
        <v>0</v>
      </c>
    </row>
    <row r="213" spans="1:11">
      <c r="A213" s="50" t="s">
        <v>669</v>
      </c>
      <c r="B213" s="73" t="s">
        <v>1772</v>
      </c>
      <c r="C213" s="74" t="s">
        <v>1662</v>
      </c>
      <c r="D213" s="50" t="s">
        <v>1774</v>
      </c>
      <c r="E213" s="74" t="s">
        <v>1585</v>
      </c>
      <c r="F213" s="75" t="s">
        <v>83</v>
      </c>
      <c r="G213" s="52">
        <v>9</v>
      </c>
      <c r="H213" s="52">
        <v>0</v>
      </c>
      <c r="I213" s="52">
        <v>3</v>
      </c>
      <c r="J213" s="52">
        <f t="shared" si="8"/>
        <v>-3</v>
      </c>
      <c r="K213" s="52">
        <f t="shared" si="9"/>
        <v>6</v>
      </c>
    </row>
    <row r="214" spans="1:11">
      <c r="A214" s="50" t="s">
        <v>673</v>
      </c>
      <c r="B214" s="73" t="s">
        <v>1775</v>
      </c>
      <c r="C214" s="51" t="s">
        <v>1776</v>
      </c>
      <c r="D214" s="50" t="s">
        <v>1777</v>
      </c>
      <c r="E214" s="74" t="s">
        <v>1585</v>
      </c>
      <c r="F214" s="75" t="s">
        <v>1315</v>
      </c>
      <c r="G214" s="52">
        <v>1</v>
      </c>
      <c r="H214" s="52">
        <v>1</v>
      </c>
      <c r="I214" s="52">
        <v>1</v>
      </c>
      <c r="J214" s="52">
        <f t="shared" si="8"/>
        <v>0</v>
      </c>
      <c r="K214" s="52">
        <f t="shared" si="9"/>
        <v>1</v>
      </c>
    </row>
    <row r="215" spans="1:11">
      <c r="A215" s="50" t="s">
        <v>673</v>
      </c>
      <c r="B215" s="73" t="s">
        <v>1775</v>
      </c>
      <c r="C215" s="74" t="s">
        <v>1778</v>
      </c>
      <c r="D215" s="50" t="s">
        <v>1777</v>
      </c>
      <c r="E215" s="74" t="s">
        <v>1585</v>
      </c>
      <c r="F215" s="75" t="s">
        <v>1315</v>
      </c>
      <c r="G215" s="52">
        <v>11</v>
      </c>
      <c r="H215" s="52">
        <v>9</v>
      </c>
      <c r="I215" s="52">
        <v>9</v>
      </c>
      <c r="J215" s="52">
        <f t="shared" si="8"/>
        <v>0</v>
      </c>
      <c r="K215" s="52">
        <f t="shared" si="9"/>
        <v>11</v>
      </c>
    </row>
    <row r="216" spans="1:11">
      <c r="A216" s="50" t="s">
        <v>677</v>
      </c>
      <c r="B216" s="73" t="s">
        <v>1779</v>
      </c>
      <c r="C216" s="51" t="s">
        <v>1780</v>
      </c>
      <c r="D216" s="50" t="s">
        <v>1781</v>
      </c>
      <c r="E216" s="74" t="s">
        <v>1585</v>
      </c>
      <c r="F216" s="75" t="s">
        <v>83</v>
      </c>
      <c r="G216" s="52">
        <v>12</v>
      </c>
      <c r="H216" s="52">
        <v>0</v>
      </c>
      <c r="I216" s="52">
        <v>0</v>
      </c>
      <c r="J216" s="52">
        <f t="shared" si="8"/>
        <v>0</v>
      </c>
      <c r="K216" s="52">
        <f t="shared" si="9"/>
        <v>12</v>
      </c>
    </row>
    <row r="217" spans="1:11">
      <c r="A217" s="50" t="s">
        <v>681</v>
      </c>
      <c r="B217" s="50" t="s">
        <v>1782</v>
      </c>
      <c r="C217" s="74" t="s">
        <v>1783</v>
      </c>
      <c r="D217" s="50" t="s">
        <v>1784</v>
      </c>
      <c r="E217" s="74" t="s">
        <v>1585</v>
      </c>
      <c r="F217" s="75" t="s">
        <v>83</v>
      </c>
      <c r="G217" s="52">
        <v>5</v>
      </c>
      <c r="H217" s="52">
        <v>0</v>
      </c>
      <c r="I217" s="52">
        <v>0</v>
      </c>
      <c r="J217" s="52">
        <f t="shared" si="8"/>
        <v>0</v>
      </c>
      <c r="K217" s="52">
        <f t="shared" si="9"/>
        <v>5</v>
      </c>
    </row>
    <row r="218" spans="1:11">
      <c r="A218" s="50" t="s">
        <v>681</v>
      </c>
      <c r="B218" s="50" t="s">
        <v>1782</v>
      </c>
      <c r="C218" s="74" t="s">
        <v>1785</v>
      </c>
      <c r="D218" s="50" t="s">
        <v>1784</v>
      </c>
      <c r="E218" s="74" t="s">
        <v>1585</v>
      </c>
      <c r="F218" s="75" t="s">
        <v>83</v>
      </c>
      <c r="G218" s="52">
        <v>7</v>
      </c>
      <c r="H218" s="52">
        <v>0</v>
      </c>
      <c r="I218" s="52">
        <v>0</v>
      </c>
      <c r="J218" s="52">
        <f t="shared" si="8"/>
        <v>0</v>
      </c>
      <c r="K218" s="52">
        <f t="shared" si="9"/>
        <v>7</v>
      </c>
    </row>
    <row r="219" spans="1:11">
      <c r="A219" s="50">
        <v>152</v>
      </c>
      <c r="B219" s="50" t="s">
        <v>1786</v>
      </c>
      <c r="C219" s="74" t="s">
        <v>1787</v>
      </c>
      <c r="D219" s="50" t="s">
        <v>1788</v>
      </c>
      <c r="E219" s="74" t="s">
        <v>1585</v>
      </c>
      <c r="F219" s="75" t="s">
        <v>83</v>
      </c>
      <c r="G219" s="52">
        <v>5</v>
      </c>
      <c r="H219" s="52">
        <v>0</v>
      </c>
      <c r="I219" s="52">
        <v>0</v>
      </c>
      <c r="J219" s="52">
        <f t="shared" si="8"/>
        <v>0</v>
      </c>
      <c r="K219" s="52">
        <f t="shared" si="9"/>
        <v>5</v>
      </c>
    </row>
    <row r="220" spans="1:11">
      <c r="A220" s="50">
        <v>152</v>
      </c>
      <c r="B220" s="50" t="s">
        <v>1786</v>
      </c>
      <c r="C220" s="74" t="s">
        <v>1789</v>
      </c>
      <c r="D220" s="50" t="s">
        <v>1788</v>
      </c>
      <c r="E220" s="74" t="s">
        <v>1585</v>
      </c>
      <c r="F220" s="75" t="s">
        <v>83</v>
      </c>
      <c r="G220" s="52">
        <v>7</v>
      </c>
      <c r="H220" s="52">
        <v>0</v>
      </c>
      <c r="I220" s="52">
        <v>0</v>
      </c>
      <c r="J220" s="52">
        <f t="shared" si="8"/>
        <v>0</v>
      </c>
      <c r="K220" s="52">
        <f t="shared" si="9"/>
        <v>7</v>
      </c>
    </row>
    <row r="221" spans="1:11">
      <c r="A221" s="50">
        <v>153</v>
      </c>
      <c r="B221" s="50" t="s">
        <v>1790</v>
      </c>
      <c r="C221" s="74" t="s">
        <v>1791</v>
      </c>
      <c r="D221" s="50" t="s">
        <v>1788</v>
      </c>
      <c r="E221" s="74" t="s">
        <v>1585</v>
      </c>
      <c r="F221" s="75" t="s">
        <v>83</v>
      </c>
      <c r="G221" s="52">
        <v>5</v>
      </c>
      <c r="H221" s="52">
        <v>0</v>
      </c>
      <c r="I221" s="52">
        <v>0</v>
      </c>
      <c r="J221" s="52">
        <f t="shared" si="8"/>
        <v>0</v>
      </c>
      <c r="K221" s="52">
        <f t="shared" si="9"/>
        <v>5</v>
      </c>
    </row>
    <row r="222" spans="1:11">
      <c r="A222" s="50">
        <v>153</v>
      </c>
      <c r="B222" s="50" t="s">
        <v>1790</v>
      </c>
      <c r="C222" s="51" t="s">
        <v>1792</v>
      </c>
      <c r="D222" s="50" t="s">
        <v>1788</v>
      </c>
      <c r="E222" s="74" t="s">
        <v>1585</v>
      </c>
      <c r="F222" s="75" t="s">
        <v>83</v>
      </c>
      <c r="G222" s="52">
        <v>7</v>
      </c>
      <c r="H222" s="52">
        <v>0</v>
      </c>
      <c r="I222" s="52">
        <v>0</v>
      </c>
      <c r="J222" s="52">
        <f t="shared" si="8"/>
        <v>0</v>
      </c>
      <c r="K222" s="52">
        <f t="shared" si="9"/>
        <v>7</v>
      </c>
    </row>
    <row r="223" spans="1:11">
      <c r="A223" s="50">
        <v>154</v>
      </c>
      <c r="B223" s="50" t="s">
        <v>1793</v>
      </c>
      <c r="C223" s="74" t="s">
        <v>1794</v>
      </c>
      <c r="D223" s="50" t="s">
        <v>1795</v>
      </c>
      <c r="E223" s="74" t="s">
        <v>1585</v>
      </c>
      <c r="F223" s="75" t="s">
        <v>83</v>
      </c>
      <c r="G223" s="52">
        <v>3</v>
      </c>
      <c r="H223" s="52">
        <v>0</v>
      </c>
      <c r="I223" s="52">
        <v>0</v>
      </c>
      <c r="J223" s="52">
        <f t="shared" si="8"/>
        <v>0</v>
      </c>
      <c r="K223" s="52">
        <f t="shared" si="9"/>
        <v>3</v>
      </c>
    </row>
    <row r="224" spans="1:11">
      <c r="A224" s="50">
        <v>154</v>
      </c>
      <c r="B224" s="50" t="s">
        <v>1793</v>
      </c>
      <c r="C224" s="73" t="s">
        <v>1796</v>
      </c>
      <c r="D224" s="50" t="s">
        <v>1795</v>
      </c>
      <c r="E224" s="74" t="s">
        <v>1585</v>
      </c>
      <c r="F224" s="75" t="s">
        <v>83</v>
      </c>
      <c r="G224" s="52">
        <v>6</v>
      </c>
      <c r="H224" s="52">
        <v>0</v>
      </c>
      <c r="I224" s="52">
        <v>0</v>
      </c>
      <c r="J224" s="52">
        <f t="shared" si="8"/>
        <v>0</v>
      </c>
      <c r="K224" s="52">
        <f t="shared" si="9"/>
        <v>6</v>
      </c>
    </row>
    <row r="225" spans="1:11">
      <c r="A225" s="50">
        <v>155</v>
      </c>
      <c r="B225" s="50" t="s">
        <v>1797</v>
      </c>
      <c r="C225" s="51" t="s">
        <v>1578</v>
      </c>
      <c r="D225" s="50" t="s">
        <v>1798</v>
      </c>
      <c r="E225" s="74" t="s">
        <v>1585</v>
      </c>
      <c r="F225" s="75" t="s">
        <v>83</v>
      </c>
      <c r="G225" s="52">
        <v>3</v>
      </c>
      <c r="H225" s="52">
        <v>0</v>
      </c>
      <c r="I225" s="52">
        <v>0</v>
      </c>
      <c r="J225" s="52">
        <f t="shared" si="8"/>
        <v>0</v>
      </c>
      <c r="K225" s="52">
        <f t="shared" si="9"/>
        <v>3</v>
      </c>
    </row>
    <row r="226" spans="1:11">
      <c r="A226" s="50">
        <v>155</v>
      </c>
      <c r="B226" s="50" t="s">
        <v>1797</v>
      </c>
      <c r="C226" s="74" t="s">
        <v>1799</v>
      </c>
      <c r="D226" s="50" t="s">
        <v>1798</v>
      </c>
      <c r="E226" s="74" t="s">
        <v>1585</v>
      </c>
      <c r="F226" s="75" t="s">
        <v>83</v>
      </c>
      <c r="G226" s="52">
        <v>4</v>
      </c>
      <c r="H226" s="52">
        <v>0</v>
      </c>
      <c r="I226" s="52">
        <v>0</v>
      </c>
      <c r="J226" s="52">
        <f t="shared" si="8"/>
        <v>0</v>
      </c>
      <c r="K226" s="52">
        <f t="shared" si="9"/>
        <v>4</v>
      </c>
    </row>
    <row r="227" spans="1:11">
      <c r="A227" s="50">
        <v>156</v>
      </c>
      <c r="B227" s="50" t="s">
        <v>1800</v>
      </c>
      <c r="C227" s="51" t="s">
        <v>1801</v>
      </c>
      <c r="D227" s="50" t="s">
        <v>1802</v>
      </c>
      <c r="E227" s="74" t="s">
        <v>1585</v>
      </c>
      <c r="F227" s="75" t="s">
        <v>1309</v>
      </c>
      <c r="G227" s="52">
        <v>4</v>
      </c>
      <c r="H227" s="52">
        <v>0</v>
      </c>
      <c r="I227" s="52">
        <v>0</v>
      </c>
      <c r="J227" s="52">
        <f t="shared" si="8"/>
        <v>0</v>
      </c>
      <c r="K227" s="52">
        <f t="shared" si="9"/>
        <v>4</v>
      </c>
    </row>
    <row r="228" spans="1:11">
      <c r="A228" s="50">
        <v>156</v>
      </c>
      <c r="B228" s="50" t="s">
        <v>1800</v>
      </c>
      <c r="C228" s="51" t="s">
        <v>1803</v>
      </c>
      <c r="D228" s="50" t="s">
        <v>1802</v>
      </c>
      <c r="E228" s="74" t="s">
        <v>1585</v>
      </c>
      <c r="F228" s="75" t="s">
        <v>901</v>
      </c>
      <c r="G228" s="52">
        <v>1</v>
      </c>
      <c r="H228" s="52">
        <v>0</v>
      </c>
      <c r="I228" s="52">
        <v>0</v>
      </c>
      <c r="J228" s="52">
        <f t="shared" si="8"/>
        <v>0</v>
      </c>
      <c r="K228" s="52">
        <f t="shared" si="9"/>
        <v>1</v>
      </c>
    </row>
    <row r="229" spans="1:11">
      <c r="A229" s="50">
        <v>156</v>
      </c>
      <c r="B229" s="50" t="s">
        <v>1800</v>
      </c>
      <c r="C229" s="51" t="s">
        <v>1804</v>
      </c>
      <c r="D229" s="50" t="s">
        <v>1802</v>
      </c>
      <c r="E229" s="74" t="s">
        <v>1585</v>
      </c>
      <c r="F229" s="75" t="s">
        <v>83</v>
      </c>
      <c r="G229" s="52">
        <v>7</v>
      </c>
      <c r="H229" s="52">
        <v>0</v>
      </c>
      <c r="I229" s="52">
        <v>0</v>
      </c>
      <c r="J229" s="52">
        <f t="shared" si="8"/>
        <v>0</v>
      </c>
      <c r="K229" s="52">
        <f t="shared" si="9"/>
        <v>7</v>
      </c>
    </row>
    <row r="230" spans="1:11">
      <c r="A230" s="50">
        <v>157</v>
      </c>
      <c r="B230" s="50" t="s">
        <v>1805</v>
      </c>
      <c r="C230" s="73" t="s">
        <v>1806</v>
      </c>
      <c r="D230" s="73" t="s">
        <v>1807</v>
      </c>
      <c r="E230" s="74" t="s">
        <v>1585</v>
      </c>
      <c r="F230" s="75" t="s">
        <v>83</v>
      </c>
      <c r="G230" s="52">
        <v>5</v>
      </c>
      <c r="H230" s="52">
        <v>0</v>
      </c>
      <c r="I230" s="52">
        <v>0</v>
      </c>
      <c r="J230" s="52">
        <f t="shared" si="8"/>
        <v>0</v>
      </c>
      <c r="K230" s="52">
        <f t="shared" si="9"/>
        <v>5</v>
      </c>
    </row>
    <row r="231" spans="1:11">
      <c r="A231" s="50">
        <v>158</v>
      </c>
      <c r="B231" s="50" t="s">
        <v>1808</v>
      </c>
      <c r="C231" s="74" t="s">
        <v>1809</v>
      </c>
      <c r="D231" s="50" t="s">
        <v>1810</v>
      </c>
      <c r="E231" s="74" t="s">
        <v>1585</v>
      </c>
      <c r="F231" s="75" t="s">
        <v>83</v>
      </c>
      <c r="G231" s="52">
        <v>7</v>
      </c>
      <c r="H231" s="52">
        <v>0</v>
      </c>
      <c r="I231" s="52">
        <v>0</v>
      </c>
      <c r="J231" s="52">
        <f t="shared" si="8"/>
        <v>0</v>
      </c>
      <c r="K231" s="52">
        <f t="shared" si="9"/>
        <v>7</v>
      </c>
    </row>
    <row r="232" spans="1:11">
      <c r="A232" s="50">
        <v>158</v>
      </c>
      <c r="B232" s="50" t="s">
        <v>1808</v>
      </c>
      <c r="C232" s="74" t="s">
        <v>1811</v>
      </c>
      <c r="D232" s="50" t="s">
        <v>1810</v>
      </c>
      <c r="E232" s="74" t="s">
        <v>1585</v>
      </c>
      <c r="F232" s="75" t="s">
        <v>83</v>
      </c>
      <c r="G232" s="52">
        <v>5</v>
      </c>
      <c r="H232" s="52">
        <v>0</v>
      </c>
      <c r="I232" s="52">
        <v>0</v>
      </c>
      <c r="J232" s="52">
        <f t="shared" si="8"/>
        <v>0</v>
      </c>
      <c r="K232" s="52">
        <f t="shared" si="9"/>
        <v>5</v>
      </c>
    </row>
    <row r="233" spans="1:11">
      <c r="A233" s="50">
        <v>159</v>
      </c>
      <c r="B233" s="50" t="s">
        <v>1812</v>
      </c>
      <c r="C233" s="74" t="s">
        <v>1813</v>
      </c>
      <c r="D233" s="50" t="s">
        <v>1814</v>
      </c>
      <c r="E233" s="74" t="s">
        <v>1585</v>
      </c>
      <c r="F233" s="75" t="s">
        <v>83</v>
      </c>
      <c r="G233" s="52">
        <v>5</v>
      </c>
      <c r="H233" s="52">
        <v>0</v>
      </c>
      <c r="I233" s="52">
        <v>0</v>
      </c>
      <c r="J233" s="52">
        <f t="shared" si="8"/>
        <v>0</v>
      </c>
      <c r="K233" s="52">
        <f t="shared" si="9"/>
        <v>5</v>
      </c>
    </row>
    <row r="234" spans="1:11">
      <c r="A234" s="50">
        <v>159</v>
      </c>
      <c r="B234" s="50" t="s">
        <v>1812</v>
      </c>
      <c r="C234" s="51" t="s">
        <v>1815</v>
      </c>
      <c r="D234" s="50" t="s">
        <v>1814</v>
      </c>
      <c r="E234" s="74" t="s">
        <v>1585</v>
      </c>
      <c r="F234" s="75" t="s">
        <v>83</v>
      </c>
      <c r="G234" s="52">
        <v>4.5</v>
      </c>
      <c r="H234" s="52">
        <v>0</v>
      </c>
      <c r="I234" s="52">
        <v>0</v>
      </c>
      <c r="J234" s="52">
        <f t="shared" si="8"/>
        <v>0</v>
      </c>
      <c r="K234" s="52">
        <f t="shared" si="9"/>
        <v>4.5</v>
      </c>
    </row>
    <row r="235" spans="1:11">
      <c r="A235" s="50">
        <v>159</v>
      </c>
      <c r="B235" s="50" t="s">
        <v>1812</v>
      </c>
      <c r="C235" s="51" t="s">
        <v>1816</v>
      </c>
      <c r="D235" s="50" t="s">
        <v>1814</v>
      </c>
      <c r="E235" s="74" t="s">
        <v>1585</v>
      </c>
      <c r="F235" s="75" t="s">
        <v>83</v>
      </c>
      <c r="G235" s="52">
        <v>2.5</v>
      </c>
      <c r="H235" s="52">
        <v>0</v>
      </c>
      <c r="I235" s="52">
        <v>0</v>
      </c>
      <c r="J235" s="52">
        <f t="shared" si="8"/>
        <v>0</v>
      </c>
      <c r="K235" s="52">
        <f t="shared" si="9"/>
        <v>2.5</v>
      </c>
    </row>
    <row r="236" spans="1:11">
      <c r="A236" s="50">
        <v>160</v>
      </c>
      <c r="B236" s="50" t="s">
        <v>1817</v>
      </c>
      <c r="C236" s="74" t="s">
        <v>1662</v>
      </c>
      <c r="D236" s="50" t="s">
        <v>1818</v>
      </c>
      <c r="E236" s="74" t="s">
        <v>1585</v>
      </c>
      <c r="F236" s="75" t="s">
        <v>83</v>
      </c>
      <c r="G236" s="52">
        <v>12</v>
      </c>
      <c r="H236" s="52">
        <v>0</v>
      </c>
      <c r="I236" s="52">
        <v>7</v>
      </c>
      <c r="J236" s="52">
        <f t="shared" si="8"/>
        <v>-7</v>
      </c>
      <c r="K236" s="52">
        <f t="shared" si="9"/>
        <v>5</v>
      </c>
    </row>
    <row r="237" spans="1:11">
      <c r="A237" s="50">
        <v>161</v>
      </c>
      <c r="B237" s="73" t="s">
        <v>1819</v>
      </c>
      <c r="C237" s="74" t="s">
        <v>1820</v>
      </c>
      <c r="D237" s="50" t="s">
        <v>1821</v>
      </c>
      <c r="E237" s="74" t="s">
        <v>1585</v>
      </c>
      <c r="F237" s="75" t="s">
        <v>83</v>
      </c>
      <c r="G237" s="52">
        <v>5</v>
      </c>
      <c r="H237" s="52">
        <v>5</v>
      </c>
      <c r="I237" s="52">
        <v>5</v>
      </c>
      <c r="J237" s="52">
        <f t="shared" si="8"/>
        <v>0</v>
      </c>
      <c r="K237" s="52">
        <f t="shared" si="9"/>
        <v>5</v>
      </c>
    </row>
    <row r="238" spans="1:11">
      <c r="A238" s="50">
        <v>161</v>
      </c>
      <c r="B238" s="73" t="s">
        <v>1819</v>
      </c>
      <c r="C238" s="51" t="s">
        <v>1822</v>
      </c>
      <c r="D238" s="50" t="s">
        <v>1821</v>
      </c>
      <c r="E238" s="74" t="s">
        <v>1585</v>
      </c>
      <c r="F238" s="75" t="s">
        <v>83</v>
      </c>
      <c r="G238" s="52">
        <v>2</v>
      </c>
      <c r="H238" s="52">
        <v>2</v>
      </c>
      <c r="I238" s="52">
        <v>2</v>
      </c>
      <c r="J238" s="52">
        <f t="shared" si="8"/>
        <v>0</v>
      </c>
      <c r="K238" s="52">
        <f t="shared" si="9"/>
        <v>2</v>
      </c>
    </row>
    <row r="239" spans="1:11">
      <c r="A239" s="50">
        <v>161</v>
      </c>
      <c r="B239" s="73" t="s">
        <v>1819</v>
      </c>
      <c r="C239" s="74" t="s">
        <v>1823</v>
      </c>
      <c r="D239" s="50" t="s">
        <v>1821</v>
      </c>
      <c r="E239" s="74" t="s">
        <v>1585</v>
      </c>
      <c r="F239" s="75" t="s">
        <v>83</v>
      </c>
      <c r="G239" s="52">
        <v>5</v>
      </c>
      <c r="H239" s="52">
        <v>0</v>
      </c>
      <c r="I239" s="52">
        <v>5</v>
      </c>
      <c r="J239" s="52">
        <f t="shared" si="8"/>
        <v>-5</v>
      </c>
      <c r="K239" s="52">
        <f t="shared" si="9"/>
        <v>0</v>
      </c>
    </row>
    <row r="240" spans="1:11">
      <c r="A240" s="50">
        <v>162</v>
      </c>
      <c r="B240" s="50" t="s">
        <v>1824</v>
      </c>
      <c r="C240" s="51" t="s">
        <v>1825</v>
      </c>
      <c r="D240" s="50" t="s">
        <v>1826</v>
      </c>
      <c r="E240" s="74" t="s">
        <v>1585</v>
      </c>
      <c r="F240" s="75" t="s">
        <v>83</v>
      </c>
      <c r="G240" s="52">
        <v>12</v>
      </c>
      <c r="H240" s="52">
        <v>0</v>
      </c>
      <c r="I240" s="52">
        <v>0</v>
      </c>
      <c r="J240" s="52">
        <f t="shared" si="8"/>
        <v>0</v>
      </c>
      <c r="K240" s="52">
        <f t="shared" si="9"/>
        <v>12</v>
      </c>
    </row>
    <row r="241" spans="1:11">
      <c r="A241" s="50">
        <v>163</v>
      </c>
      <c r="B241" s="50" t="s">
        <v>1827</v>
      </c>
      <c r="C241" s="51" t="s">
        <v>1773</v>
      </c>
      <c r="D241" s="50" t="s">
        <v>1828</v>
      </c>
      <c r="E241" s="74" t="s">
        <v>1585</v>
      </c>
      <c r="F241" s="75" t="s">
        <v>83</v>
      </c>
      <c r="G241" s="52">
        <v>1</v>
      </c>
      <c r="H241" s="52">
        <v>0</v>
      </c>
      <c r="I241" s="52">
        <v>0</v>
      </c>
      <c r="J241" s="52">
        <f t="shared" si="8"/>
        <v>0</v>
      </c>
      <c r="K241" s="52">
        <f t="shared" si="9"/>
        <v>1</v>
      </c>
    </row>
    <row r="242" spans="1:11">
      <c r="A242" s="50">
        <v>163</v>
      </c>
      <c r="B242" s="50" t="s">
        <v>1827</v>
      </c>
      <c r="C242" s="74" t="s">
        <v>1829</v>
      </c>
      <c r="D242" s="50" t="s">
        <v>1828</v>
      </c>
      <c r="E242" s="74" t="s">
        <v>1585</v>
      </c>
      <c r="F242" s="75" t="s">
        <v>83</v>
      </c>
      <c r="G242" s="52">
        <v>11</v>
      </c>
      <c r="H242" s="52">
        <v>0</v>
      </c>
      <c r="I242" s="52">
        <v>0</v>
      </c>
      <c r="J242" s="52">
        <f t="shared" si="8"/>
        <v>0</v>
      </c>
      <c r="K242" s="52">
        <f t="shared" si="9"/>
        <v>11</v>
      </c>
    </row>
    <row r="243" spans="1:11">
      <c r="A243" s="50">
        <v>164</v>
      </c>
      <c r="B243" s="50" t="s">
        <v>1830</v>
      </c>
      <c r="C243" s="74" t="s">
        <v>1831</v>
      </c>
      <c r="D243" s="50" t="s">
        <v>1832</v>
      </c>
      <c r="E243" s="74" t="s">
        <v>1585</v>
      </c>
      <c r="F243" s="75" t="s">
        <v>83</v>
      </c>
      <c r="G243" s="52">
        <v>5</v>
      </c>
      <c r="H243" s="52">
        <v>0</v>
      </c>
      <c r="I243" s="52">
        <v>0</v>
      </c>
      <c r="J243" s="52">
        <f t="shared" si="8"/>
        <v>0</v>
      </c>
      <c r="K243" s="52">
        <f t="shared" si="9"/>
        <v>5</v>
      </c>
    </row>
    <row r="244" spans="1:11">
      <c r="A244" s="50">
        <v>164</v>
      </c>
      <c r="B244" s="50" t="s">
        <v>1830</v>
      </c>
      <c r="C244" s="51" t="s">
        <v>1833</v>
      </c>
      <c r="D244" s="50" t="s">
        <v>1832</v>
      </c>
      <c r="E244" s="74" t="s">
        <v>1585</v>
      </c>
      <c r="F244" s="75" t="s">
        <v>83</v>
      </c>
      <c r="G244" s="52">
        <v>7</v>
      </c>
      <c r="H244" s="52">
        <v>0</v>
      </c>
      <c r="I244" s="52">
        <v>0</v>
      </c>
      <c r="J244" s="52">
        <f t="shared" si="8"/>
        <v>0</v>
      </c>
      <c r="K244" s="52">
        <f t="shared" si="9"/>
        <v>7</v>
      </c>
    </row>
    <row r="245" spans="1:11">
      <c r="A245" s="50">
        <v>165</v>
      </c>
      <c r="B245" s="50" t="s">
        <v>1834</v>
      </c>
      <c r="C245" s="74" t="s">
        <v>1835</v>
      </c>
      <c r="D245" s="50" t="s">
        <v>1836</v>
      </c>
      <c r="E245" s="74" t="s">
        <v>1585</v>
      </c>
      <c r="F245" s="75" t="s">
        <v>83</v>
      </c>
      <c r="G245" s="52">
        <v>4.5</v>
      </c>
      <c r="H245" s="52">
        <v>0</v>
      </c>
      <c r="I245" s="52">
        <v>0</v>
      </c>
      <c r="J245" s="52">
        <f t="shared" si="8"/>
        <v>0</v>
      </c>
      <c r="K245" s="52">
        <f t="shared" si="9"/>
        <v>4.5</v>
      </c>
    </row>
    <row r="246" spans="1:11">
      <c r="A246" s="50">
        <v>165</v>
      </c>
      <c r="B246" s="50" t="s">
        <v>1834</v>
      </c>
      <c r="C246" s="51" t="s">
        <v>1837</v>
      </c>
      <c r="D246" s="50" t="s">
        <v>1836</v>
      </c>
      <c r="E246" s="74" t="s">
        <v>1585</v>
      </c>
      <c r="F246" s="75" t="s">
        <v>1309</v>
      </c>
      <c r="G246" s="52">
        <v>2.5</v>
      </c>
      <c r="H246" s="52">
        <v>0</v>
      </c>
      <c r="I246" s="52">
        <v>0</v>
      </c>
      <c r="J246" s="52">
        <f t="shared" si="8"/>
        <v>0</v>
      </c>
      <c r="K246" s="52">
        <f t="shared" si="9"/>
        <v>2.5</v>
      </c>
    </row>
    <row r="247" spans="1:11">
      <c r="A247" s="50">
        <v>165</v>
      </c>
      <c r="B247" s="50" t="s">
        <v>1834</v>
      </c>
      <c r="C247" s="74" t="s">
        <v>1838</v>
      </c>
      <c r="D247" s="50" t="s">
        <v>1836</v>
      </c>
      <c r="E247" s="74" t="s">
        <v>1585</v>
      </c>
      <c r="F247" s="75" t="s">
        <v>901</v>
      </c>
      <c r="G247" s="52">
        <v>5</v>
      </c>
      <c r="H247" s="52">
        <v>0</v>
      </c>
      <c r="I247" s="52">
        <v>0</v>
      </c>
      <c r="J247" s="52">
        <f t="shared" si="8"/>
        <v>0</v>
      </c>
      <c r="K247" s="52">
        <f t="shared" si="9"/>
        <v>5</v>
      </c>
    </row>
    <row r="248" spans="1:11">
      <c r="A248" s="50">
        <v>166</v>
      </c>
      <c r="B248" s="50" t="s">
        <v>1839</v>
      </c>
      <c r="C248" s="51" t="s">
        <v>1840</v>
      </c>
      <c r="D248" s="50" t="s">
        <v>1841</v>
      </c>
      <c r="E248" s="74" t="s">
        <v>1585</v>
      </c>
      <c r="F248" s="75" t="s">
        <v>83</v>
      </c>
      <c r="G248" s="52">
        <v>6</v>
      </c>
      <c r="H248" s="52">
        <v>0</v>
      </c>
      <c r="I248" s="52">
        <v>0</v>
      </c>
      <c r="J248" s="52">
        <f t="shared" si="8"/>
        <v>0</v>
      </c>
      <c r="K248" s="52">
        <f t="shared" si="9"/>
        <v>6</v>
      </c>
    </row>
    <row r="249" spans="1:11">
      <c r="A249" s="50">
        <v>166</v>
      </c>
      <c r="B249" s="50" t="s">
        <v>1839</v>
      </c>
      <c r="C249" s="51" t="s">
        <v>1842</v>
      </c>
      <c r="D249" s="50" t="s">
        <v>1841</v>
      </c>
      <c r="E249" s="74" t="s">
        <v>1585</v>
      </c>
      <c r="F249" s="75" t="s">
        <v>1315</v>
      </c>
      <c r="G249" s="52">
        <v>6</v>
      </c>
      <c r="H249" s="52">
        <v>0</v>
      </c>
      <c r="I249" s="52">
        <v>0</v>
      </c>
      <c r="J249" s="52">
        <f t="shared" si="8"/>
        <v>0</v>
      </c>
      <c r="K249" s="52">
        <f t="shared" si="9"/>
        <v>6</v>
      </c>
    </row>
    <row r="250" spans="1:11">
      <c r="A250" s="50">
        <v>167</v>
      </c>
      <c r="B250" s="50" t="s">
        <v>1843</v>
      </c>
      <c r="C250" s="74" t="s">
        <v>1844</v>
      </c>
      <c r="D250" s="50" t="s">
        <v>1845</v>
      </c>
      <c r="E250" s="74" t="s">
        <v>1585</v>
      </c>
      <c r="F250" s="75" t="s">
        <v>83</v>
      </c>
      <c r="G250" s="52">
        <v>2</v>
      </c>
      <c r="H250" s="52">
        <v>0</v>
      </c>
      <c r="I250" s="52">
        <v>0</v>
      </c>
      <c r="J250" s="52">
        <f t="shared" si="8"/>
        <v>0</v>
      </c>
      <c r="K250" s="52">
        <f t="shared" si="9"/>
        <v>2</v>
      </c>
    </row>
    <row r="251" spans="1:11">
      <c r="A251" s="50">
        <v>167</v>
      </c>
      <c r="B251" s="50" t="s">
        <v>1843</v>
      </c>
      <c r="C251" s="74" t="s">
        <v>1846</v>
      </c>
      <c r="D251" s="50" t="s">
        <v>1845</v>
      </c>
      <c r="E251" s="74" t="s">
        <v>1585</v>
      </c>
      <c r="F251" s="75" t="s">
        <v>83</v>
      </c>
      <c r="G251" s="52">
        <v>8</v>
      </c>
      <c r="H251" s="52">
        <v>0</v>
      </c>
      <c r="I251" s="52">
        <v>0</v>
      </c>
      <c r="J251" s="52">
        <f t="shared" si="8"/>
        <v>0</v>
      </c>
      <c r="K251" s="52">
        <f t="shared" si="9"/>
        <v>8</v>
      </c>
    </row>
    <row r="252" spans="1:11">
      <c r="A252" s="50">
        <v>167</v>
      </c>
      <c r="B252" s="73" t="s">
        <v>1843</v>
      </c>
      <c r="C252" s="74" t="s">
        <v>1847</v>
      </c>
      <c r="D252" s="50" t="s">
        <v>1845</v>
      </c>
      <c r="E252" s="74" t="s">
        <v>1585</v>
      </c>
      <c r="F252" s="75" t="s">
        <v>83</v>
      </c>
      <c r="G252" s="52">
        <v>2</v>
      </c>
      <c r="H252" s="52">
        <v>0</v>
      </c>
      <c r="I252" s="52">
        <v>0</v>
      </c>
      <c r="J252" s="52">
        <f t="shared" si="8"/>
        <v>0</v>
      </c>
      <c r="K252" s="52">
        <f t="shared" si="9"/>
        <v>2</v>
      </c>
    </row>
    <row r="253" spans="1:11">
      <c r="A253" s="50">
        <v>168</v>
      </c>
      <c r="B253" s="50" t="s">
        <v>1848</v>
      </c>
      <c r="C253" s="51" t="s">
        <v>1829</v>
      </c>
      <c r="D253" s="50" t="s">
        <v>1849</v>
      </c>
      <c r="E253" s="74" t="s">
        <v>1585</v>
      </c>
      <c r="F253" s="75" t="s">
        <v>83</v>
      </c>
      <c r="G253" s="52">
        <v>1</v>
      </c>
      <c r="H253" s="52">
        <v>0</v>
      </c>
      <c r="I253" s="52">
        <v>0</v>
      </c>
      <c r="J253" s="52">
        <f t="shared" si="8"/>
        <v>0</v>
      </c>
      <c r="K253" s="52">
        <f t="shared" si="9"/>
        <v>1</v>
      </c>
    </row>
    <row r="254" spans="1:11">
      <c r="A254" s="50">
        <v>169</v>
      </c>
      <c r="B254" s="50" t="s">
        <v>1850</v>
      </c>
      <c r="C254" s="74" t="s">
        <v>1851</v>
      </c>
      <c r="D254" s="50" t="s">
        <v>1852</v>
      </c>
      <c r="E254" s="74" t="s">
        <v>1585</v>
      </c>
      <c r="F254" s="75" t="s">
        <v>83</v>
      </c>
      <c r="G254" s="52">
        <v>5</v>
      </c>
      <c r="H254" s="52">
        <v>0</v>
      </c>
      <c r="I254" s="52">
        <v>0</v>
      </c>
      <c r="J254" s="52">
        <f t="shared" si="8"/>
        <v>0</v>
      </c>
      <c r="K254" s="52">
        <f t="shared" si="9"/>
        <v>5</v>
      </c>
    </row>
    <row r="255" spans="1:11">
      <c r="A255" s="50">
        <v>169</v>
      </c>
      <c r="B255" s="50" t="s">
        <v>1850</v>
      </c>
      <c r="C255" s="74" t="s">
        <v>1853</v>
      </c>
      <c r="D255" s="50" t="s">
        <v>1852</v>
      </c>
      <c r="E255" s="74" t="s">
        <v>1585</v>
      </c>
      <c r="F255" s="75" t="s">
        <v>83</v>
      </c>
      <c r="G255" s="52">
        <v>7</v>
      </c>
      <c r="H255" s="52">
        <v>0</v>
      </c>
      <c r="I255" s="52">
        <v>0</v>
      </c>
      <c r="J255" s="52">
        <f t="shared" si="8"/>
        <v>0</v>
      </c>
      <c r="K255" s="52">
        <f t="shared" si="9"/>
        <v>7</v>
      </c>
    </row>
    <row r="256" spans="1:11">
      <c r="A256" s="50">
        <v>170</v>
      </c>
      <c r="B256" s="50" t="s">
        <v>1854</v>
      </c>
      <c r="C256" s="51" t="s">
        <v>1855</v>
      </c>
      <c r="D256" s="50" t="s">
        <v>1856</v>
      </c>
      <c r="E256" s="74" t="s">
        <v>1585</v>
      </c>
      <c r="F256" s="75" t="s">
        <v>83</v>
      </c>
      <c r="G256" s="52"/>
      <c r="H256" s="52">
        <v>0</v>
      </c>
      <c r="I256" s="52">
        <v>0</v>
      </c>
      <c r="J256" s="52">
        <f t="shared" si="8"/>
        <v>0</v>
      </c>
      <c r="K256" s="52">
        <f t="shared" si="9"/>
        <v>0</v>
      </c>
    </row>
    <row r="257" spans="1:11">
      <c r="A257" s="50">
        <v>171</v>
      </c>
      <c r="B257" s="73" t="s">
        <v>1857</v>
      </c>
      <c r="C257" s="73" t="s">
        <v>1858</v>
      </c>
      <c r="D257" s="73" t="s">
        <v>1859</v>
      </c>
      <c r="E257" s="74" t="s">
        <v>1585</v>
      </c>
      <c r="F257" s="75" t="s">
        <v>83</v>
      </c>
      <c r="G257" s="52">
        <v>12</v>
      </c>
      <c r="H257" s="52">
        <v>0</v>
      </c>
      <c r="I257" s="52">
        <v>0</v>
      </c>
      <c r="J257" s="52">
        <f t="shared" si="8"/>
        <v>0</v>
      </c>
      <c r="K257" s="52">
        <f t="shared" si="9"/>
        <v>12</v>
      </c>
    </row>
    <row r="258" spans="1:11">
      <c r="A258" s="50">
        <v>172</v>
      </c>
      <c r="B258" s="50" t="s">
        <v>1860</v>
      </c>
      <c r="C258" s="74" t="s">
        <v>1861</v>
      </c>
      <c r="D258" s="50" t="s">
        <v>1862</v>
      </c>
      <c r="E258" s="74" t="s">
        <v>1585</v>
      </c>
      <c r="F258" s="75" t="s">
        <v>83</v>
      </c>
      <c r="G258" s="52">
        <v>4</v>
      </c>
      <c r="H258" s="52">
        <v>0</v>
      </c>
      <c r="I258" s="52">
        <v>0</v>
      </c>
      <c r="J258" s="52">
        <f t="shared" si="8"/>
        <v>0</v>
      </c>
      <c r="K258" s="52">
        <f t="shared" si="9"/>
        <v>4</v>
      </c>
    </row>
    <row r="259" spans="1:11">
      <c r="A259" s="50">
        <v>173</v>
      </c>
      <c r="B259" s="50" t="s">
        <v>1863</v>
      </c>
      <c r="C259" s="73" t="s">
        <v>1864</v>
      </c>
      <c r="D259" s="50" t="s">
        <v>1865</v>
      </c>
      <c r="E259" s="74" t="s">
        <v>1585</v>
      </c>
      <c r="F259" s="75" t="s">
        <v>83</v>
      </c>
      <c r="G259" s="52">
        <v>2</v>
      </c>
      <c r="H259" s="52">
        <v>0</v>
      </c>
      <c r="I259" s="52">
        <v>0</v>
      </c>
      <c r="J259" s="52">
        <f t="shared" si="8"/>
        <v>0</v>
      </c>
      <c r="K259" s="52">
        <f t="shared" si="9"/>
        <v>2</v>
      </c>
    </row>
    <row r="260" spans="1:11">
      <c r="A260" s="50">
        <v>173</v>
      </c>
      <c r="B260" s="50" t="s">
        <v>1863</v>
      </c>
      <c r="C260" s="73" t="s">
        <v>1866</v>
      </c>
      <c r="D260" s="50" t="s">
        <v>1865</v>
      </c>
      <c r="E260" s="74" t="s">
        <v>1585</v>
      </c>
      <c r="F260" s="75" t="s">
        <v>83</v>
      </c>
      <c r="G260" s="52">
        <v>3</v>
      </c>
      <c r="H260" s="52">
        <v>0</v>
      </c>
      <c r="I260" s="52">
        <v>0</v>
      </c>
      <c r="J260" s="52">
        <f t="shared" si="8"/>
        <v>0</v>
      </c>
      <c r="K260" s="52">
        <f t="shared" si="9"/>
        <v>3</v>
      </c>
    </row>
    <row r="261" spans="1:11">
      <c r="A261" s="50">
        <v>174</v>
      </c>
      <c r="B261" s="50" t="s">
        <v>1867</v>
      </c>
      <c r="C261" s="74" t="s">
        <v>1868</v>
      </c>
      <c r="D261" s="50" t="s">
        <v>1869</v>
      </c>
      <c r="E261" s="74" t="s">
        <v>1585</v>
      </c>
      <c r="F261" s="75" t="s">
        <v>83</v>
      </c>
      <c r="G261" s="52">
        <v>12</v>
      </c>
      <c r="H261" s="52">
        <v>11</v>
      </c>
      <c r="I261" s="52">
        <v>11</v>
      </c>
      <c r="J261" s="52">
        <f t="shared" si="8"/>
        <v>0</v>
      </c>
      <c r="K261" s="52">
        <f t="shared" si="9"/>
        <v>12</v>
      </c>
    </row>
    <row r="262" spans="1:11">
      <c r="A262" s="50">
        <v>175</v>
      </c>
      <c r="B262" s="73" t="s">
        <v>1870</v>
      </c>
      <c r="C262" s="73" t="s">
        <v>1871</v>
      </c>
      <c r="D262" s="73" t="s">
        <v>1872</v>
      </c>
      <c r="E262" s="74" t="s">
        <v>1585</v>
      </c>
      <c r="F262" s="75" t="s">
        <v>83</v>
      </c>
      <c r="G262" s="52">
        <v>9.5</v>
      </c>
      <c r="H262" s="52">
        <v>0</v>
      </c>
      <c r="I262" s="52">
        <v>0</v>
      </c>
      <c r="J262" s="52">
        <f t="shared" si="8"/>
        <v>0</v>
      </c>
      <c r="K262" s="52">
        <f t="shared" si="9"/>
        <v>9.5</v>
      </c>
    </row>
    <row r="263" spans="1:11">
      <c r="A263" s="50">
        <v>175</v>
      </c>
      <c r="B263" s="73" t="s">
        <v>1870</v>
      </c>
      <c r="C263" s="73" t="s">
        <v>1307</v>
      </c>
      <c r="D263" s="73" t="s">
        <v>1872</v>
      </c>
      <c r="E263" s="74" t="s">
        <v>1585</v>
      </c>
      <c r="F263" s="75" t="s">
        <v>83</v>
      </c>
      <c r="G263" s="52">
        <v>2</v>
      </c>
      <c r="H263" s="52">
        <v>0</v>
      </c>
      <c r="I263" s="52">
        <v>0</v>
      </c>
      <c r="J263" s="52">
        <f t="shared" si="8"/>
        <v>0</v>
      </c>
      <c r="K263" s="52">
        <f t="shared" si="9"/>
        <v>2</v>
      </c>
    </row>
    <row r="264" spans="1:11">
      <c r="A264" s="50">
        <v>176</v>
      </c>
      <c r="B264" s="50" t="s">
        <v>1873</v>
      </c>
      <c r="C264" s="51" t="s">
        <v>1874</v>
      </c>
      <c r="D264" s="50" t="s">
        <v>1875</v>
      </c>
      <c r="E264" s="74" t="s">
        <v>1585</v>
      </c>
      <c r="F264" s="75" t="s">
        <v>83</v>
      </c>
      <c r="G264" s="52">
        <v>1</v>
      </c>
      <c r="H264" s="52">
        <v>0</v>
      </c>
      <c r="I264" s="52">
        <v>0</v>
      </c>
      <c r="J264" s="52">
        <f t="shared" si="8"/>
        <v>0</v>
      </c>
      <c r="K264" s="52">
        <f t="shared" si="9"/>
        <v>1</v>
      </c>
    </row>
    <row r="265" spans="1:11">
      <c r="A265" s="50">
        <v>176</v>
      </c>
      <c r="B265" s="73" t="s">
        <v>1873</v>
      </c>
      <c r="C265" s="73" t="s">
        <v>1876</v>
      </c>
      <c r="D265" s="73" t="s">
        <v>1875</v>
      </c>
      <c r="E265" s="74" t="s">
        <v>1585</v>
      </c>
      <c r="F265" s="75" t="s">
        <v>83</v>
      </c>
      <c r="G265" s="52">
        <v>7</v>
      </c>
      <c r="H265" s="52">
        <v>0</v>
      </c>
      <c r="I265" s="52">
        <v>0</v>
      </c>
      <c r="J265" s="52">
        <f t="shared" si="8"/>
        <v>0</v>
      </c>
      <c r="K265" s="52">
        <f t="shared" si="9"/>
        <v>7</v>
      </c>
    </row>
    <row r="266" spans="1:11">
      <c r="A266" s="50">
        <v>177</v>
      </c>
      <c r="B266" s="50" t="s">
        <v>1877</v>
      </c>
      <c r="C266" s="74" t="s">
        <v>1878</v>
      </c>
      <c r="D266" s="50" t="s">
        <v>1879</v>
      </c>
      <c r="E266" s="74" t="s">
        <v>1585</v>
      </c>
      <c r="F266" s="75" t="s">
        <v>83</v>
      </c>
      <c r="G266" s="52">
        <v>2</v>
      </c>
      <c r="H266" s="52">
        <v>0</v>
      </c>
      <c r="I266" s="52">
        <v>0</v>
      </c>
      <c r="J266" s="52">
        <f t="shared" si="8"/>
        <v>0</v>
      </c>
      <c r="K266" s="52">
        <f t="shared" si="9"/>
        <v>2</v>
      </c>
    </row>
    <row r="267" spans="1:11">
      <c r="A267" s="50">
        <v>177</v>
      </c>
      <c r="B267" s="50" t="s">
        <v>1877</v>
      </c>
      <c r="C267" s="74" t="s">
        <v>1880</v>
      </c>
      <c r="D267" s="50" t="s">
        <v>1879</v>
      </c>
      <c r="E267" s="74" t="s">
        <v>1585</v>
      </c>
      <c r="F267" s="75" t="s">
        <v>83</v>
      </c>
      <c r="G267" s="52">
        <v>5</v>
      </c>
      <c r="H267" s="52">
        <v>0</v>
      </c>
      <c r="I267" s="52">
        <v>0</v>
      </c>
      <c r="J267" s="52">
        <f t="shared" si="8"/>
        <v>0</v>
      </c>
      <c r="K267" s="52">
        <f t="shared" si="9"/>
        <v>5</v>
      </c>
    </row>
    <row r="268" spans="1:11">
      <c r="A268" s="50">
        <v>178</v>
      </c>
      <c r="B268" s="50" t="s">
        <v>1881</v>
      </c>
      <c r="C268" s="74" t="s">
        <v>1882</v>
      </c>
      <c r="D268" s="50" t="s">
        <v>1883</v>
      </c>
      <c r="E268" s="74" t="s">
        <v>1585</v>
      </c>
      <c r="F268" s="75" t="s">
        <v>83</v>
      </c>
      <c r="G268" s="52">
        <v>7</v>
      </c>
      <c r="H268" s="52">
        <v>0</v>
      </c>
      <c r="I268" s="52">
        <v>0</v>
      </c>
      <c r="J268" s="52">
        <f t="shared" si="8"/>
        <v>0</v>
      </c>
      <c r="K268" s="52">
        <f t="shared" si="9"/>
        <v>7</v>
      </c>
    </row>
    <row r="269" spans="1:11">
      <c r="A269" s="50">
        <v>178</v>
      </c>
      <c r="B269" s="50" t="s">
        <v>1881</v>
      </c>
      <c r="C269" s="74" t="s">
        <v>1884</v>
      </c>
      <c r="D269" s="50" t="s">
        <v>1883</v>
      </c>
      <c r="E269" s="74" t="s">
        <v>1585</v>
      </c>
      <c r="F269" s="75" t="s">
        <v>83</v>
      </c>
      <c r="G269" s="52">
        <v>5</v>
      </c>
      <c r="H269" s="52">
        <v>0</v>
      </c>
      <c r="I269" s="52">
        <v>0</v>
      </c>
      <c r="J269" s="52">
        <f t="shared" si="8"/>
        <v>0</v>
      </c>
      <c r="K269" s="52">
        <f t="shared" si="9"/>
        <v>5</v>
      </c>
    </row>
    <row r="270" spans="1:11">
      <c r="A270" s="50">
        <v>179</v>
      </c>
      <c r="B270" s="50" t="s">
        <v>1885</v>
      </c>
      <c r="C270" s="74" t="s">
        <v>1886</v>
      </c>
      <c r="D270" s="50" t="s">
        <v>1887</v>
      </c>
      <c r="E270" s="74" t="s">
        <v>1585</v>
      </c>
      <c r="F270" s="75" t="s">
        <v>83</v>
      </c>
      <c r="G270" s="52">
        <v>1</v>
      </c>
      <c r="H270" s="52">
        <v>0</v>
      </c>
      <c r="I270" s="52">
        <v>0</v>
      </c>
      <c r="J270" s="52">
        <f t="shared" si="8"/>
        <v>0</v>
      </c>
      <c r="K270" s="52">
        <f t="shared" si="9"/>
        <v>1</v>
      </c>
    </row>
    <row r="271" spans="1:11">
      <c r="A271" s="50">
        <v>179</v>
      </c>
      <c r="B271" s="50" t="s">
        <v>1885</v>
      </c>
      <c r="C271" s="74" t="s">
        <v>1738</v>
      </c>
      <c r="D271" s="50" t="s">
        <v>1887</v>
      </c>
      <c r="E271" s="74" t="s">
        <v>1585</v>
      </c>
      <c r="F271" s="75" t="s">
        <v>83</v>
      </c>
      <c r="G271" s="52">
        <v>6</v>
      </c>
      <c r="H271" s="52">
        <v>0</v>
      </c>
      <c r="I271" s="52">
        <v>0</v>
      </c>
      <c r="J271" s="52">
        <f t="shared" si="8"/>
        <v>0</v>
      </c>
      <c r="K271" s="52">
        <f t="shared" si="9"/>
        <v>6</v>
      </c>
    </row>
    <row r="272" spans="1:11">
      <c r="A272" s="50">
        <v>180</v>
      </c>
      <c r="B272" s="73" t="s">
        <v>1888</v>
      </c>
      <c r="C272" s="74" t="s">
        <v>1889</v>
      </c>
      <c r="D272" s="50" t="s">
        <v>1890</v>
      </c>
      <c r="E272" s="74" t="s">
        <v>1585</v>
      </c>
      <c r="F272" s="75" t="s">
        <v>83</v>
      </c>
      <c r="G272" s="52">
        <v>5</v>
      </c>
      <c r="H272" s="52">
        <v>3</v>
      </c>
      <c r="I272" s="52">
        <v>3</v>
      </c>
      <c r="J272" s="52">
        <f t="shared" si="8"/>
        <v>0</v>
      </c>
      <c r="K272" s="52">
        <f t="shared" si="9"/>
        <v>5</v>
      </c>
    </row>
    <row r="273" spans="1:11">
      <c r="A273" s="50">
        <v>180</v>
      </c>
      <c r="B273" s="50" t="s">
        <v>1888</v>
      </c>
      <c r="C273" s="74" t="s">
        <v>1891</v>
      </c>
      <c r="D273" s="50" t="s">
        <v>1890</v>
      </c>
      <c r="E273" s="74" t="s">
        <v>1585</v>
      </c>
      <c r="F273" s="75" t="s">
        <v>83</v>
      </c>
      <c r="G273" s="52">
        <v>7</v>
      </c>
      <c r="H273" s="52">
        <v>0</v>
      </c>
      <c r="I273" s="52">
        <v>0</v>
      </c>
      <c r="J273" s="52">
        <f t="shared" si="8"/>
        <v>0</v>
      </c>
      <c r="K273" s="52">
        <f t="shared" si="9"/>
        <v>7</v>
      </c>
    </row>
    <row r="274" spans="1:11">
      <c r="A274" s="50">
        <v>181</v>
      </c>
      <c r="B274" s="50" t="s">
        <v>1892</v>
      </c>
      <c r="C274" s="74" t="s">
        <v>1893</v>
      </c>
      <c r="D274" s="50" t="s">
        <v>1894</v>
      </c>
      <c r="E274" s="74" t="s">
        <v>1585</v>
      </c>
      <c r="F274" s="75" t="s">
        <v>83</v>
      </c>
      <c r="G274" s="52">
        <v>6</v>
      </c>
      <c r="H274" s="52">
        <v>0</v>
      </c>
      <c r="I274" s="52">
        <v>0</v>
      </c>
      <c r="J274" s="52">
        <f t="shared" ref="J274:J337" si="10">H274-I274</f>
        <v>0</v>
      </c>
      <c r="K274" s="52">
        <f t="shared" ref="K274:K337" si="11">G274+J274</f>
        <v>6</v>
      </c>
    </row>
    <row r="275" spans="1:11">
      <c r="A275" s="50">
        <v>182</v>
      </c>
      <c r="B275" s="50" t="s">
        <v>1895</v>
      </c>
      <c r="C275" s="73" t="s">
        <v>1896</v>
      </c>
      <c r="D275" s="50" t="s">
        <v>1897</v>
      </c>
      <c r="E275" s="74" t="s">
        <v>1585</v>
      </c>
      <c r="F275" s="75" t="s">
        <v>83</v>
      </c>
      <c r="G275" s="52">
        <v>2</v>
      </c>
      <c r="H275" s="52">
        <v>0</v>
      </c>
      <c r="I275" s="52">
        <v>0</v>
      </c>
      <c r="J275" s="52">
        <f t="shared" si="10"/>
        <v>0</v>
      </c>
      <c r="K275" s="52">
        <f t="shared" si="11"/>
        <v>2</v>
      </c>
    </row>
    <row r="276" spans="1:11">
      <c r="A276" s="50">
        <v>182</v>
      </c>
      <c r="B276" s="50" t="s">
        <v>1895</v>
      </c>
      <c r="C276" s="73" t="s">
        <v>1898</v>
      </c>
      <c r="D276" s="50" t="s">
        <v>1897</v>
      </c>
      <c r="E276" s="74" t="s">
        <v>1585</v>
      </c>
      <c r="F276" s="75" t="s">
        <v>1309</v>
      </c>
      <c r="G276" s="52">
        <v>4</v>
      </c>
      <c r="H276" s="52">
        <v>0</v>
      </c>
      <c r="I276" s="52">
        <v>0</v>
      </c>
      <c r="J276" s="52">
        <f t="shared" si="10"/>
        <v>0</v>
      </c>
      <c r="K276" s="52">
        <f t="shared" si="11"/>
        <v>4</v>
      </c>
    </row>
    <row r="277" spans="1:11">
      <c r="A277" s="50">
        <v>183</v>
      </c>
      <c r="B277" s="50" t="s">
        <v>1899</v>
      </c>
      <c r="C277" s="74" t="s">
        <v>1709</v>
      </c>
      <c r="D277" s="50" t="s">
        <v>1900</v>
      </c>
      <c r="E277" s="74" t="s">
        <v>1585</v>
      </c>
      <c r="F277" s="75" t="s">
        <v>901</v>
      </c>
      <c r="G277" s="52">
        <v>5</v>
      </c>
      <c r="H277" s="52">
        <v>1</v>
      </c>
      <c r="I277" s="52">
        <v>1</v>
      </c>
      <c r="J277" s="52">
        <f t="shared" si="10"/>
        <v>0</v>
      </c>
      <c r="K277" s="52">
        <f t="shared" si="11"/>
        <v>5</v>
      </c>
    </row>
    <row r="278" spans="1:11">
      <c r="A278" s="50">
        <v>183</v>
      </c>
      <c r="B278" s="50" t="s">
        <v>1899</v>
      </c>
      <c r="C278" s="74" t="s">
        <v>1901</v>
      </c>
      <c r="D278" s="50" t="s">
        <v>1900</v>
      </c>
      <c r="E278" s="74" t="s">
        <v>1585</v>
      </c>
      <c r="F278" s="75" t="s">
        <v>83</v>
      </c>
      <c r="G278" s="52">
        <v>7</v>
      </c>
      <c r="H278" s="52">
        <v>7</v>
      </c>
      <c r="I278" s="52">
        <v>7</v>
      </c>
      <c r="J278" s="52">
        <f t="shared" si="10"/>
        <v>0</v>
      </c>
      <c r="K278" s="52">
        <f t="shared" si="11"/>
        <v>7</v>
      </c>
    </row>
    <row r="279" spans="1:11">
      <c r="A279" s="50">
        <v>184</v>
      </c>
      <c r="B279" s="50" t="s">
        <v>1902</v>
      </c>
      <c r="C279" s="51" t="s">
        <v>1903</v>
      </c>
      <c r="D279" s="50" t="s">
        <v>1904</v>
      </c>
      <c r="E279" s="74" t="s">
        <v>1585</v>
      </c>
      <c r="F279" s="75" t="s">
        <v>83</v>
      </c>
      <c r="G279" s="52">
        <v>12</v>
      </c>
      <c r="H279" s="52">
        <v>0</v>
      </c>
      <c r="I279" s="52">
        <v>0</v>
      </c>
      <c r="J279" s="52">
        <f t="shared" si="10"/>
        <v>0</v>
      </c>
      <c r="K279" s="52">
        <f t="shared" si="11"/>
        <v>12</v>
      </c>
    </row>
    <row r="280" spans="1:11">
      <c r="A280" s="50">
        <v>185</v>
      </c>
      <c r="B280" s="73" t="s">
        <v>1905</v>
      </c>
      <c r="C280" s="73" t="s">
        <v>1906</v>
      </c>
      <c r="D280" s="73" t="s">
        <v>1907</v>
      </c>
      <c r="E280" s="74" t="s">
        <v>1585</v>
      </c>
      <c r="F280" s="75" t="s">
        <v>83</v>
      </c>
      <c r="G280" s="52">
        <v>5</v>
      </c>
      <c r="H280" s="52">
        <v>0</v>
      </c>
      <c r="I280" s="52">
        <v>0</v>
      </c>
      <c r="J280" s="52">
        <f t="shared" si="10"/>
        <v>0</v>
      </c>
      <c r="K280" s="52">
        <f t="shared" si="11"/>
        <v>5</v>
      </c>
    </row>
    <row r="281" spans="1:11">
      <c r="A281" s="50">
        <v>185</v>
      </c>
      <c r="B281" s="73" t="s">
        <v>1905</v>
      </c>
      <c r="C281" s="73" t="s">
        <v>1908</v>
      </c>
      <c r="D281" s="73" t="s">
        <v>1907</v>
      </c>
      <c r="E281" s="74" t="s">
        <v>1585</v>
      </c>
      <c r="F281" s="75" t="s">
        <v>83</v>
      </c>
      <c r="G281" s="52">
        <v>5</v>
      </c>
      <c r="H281" s="52">
        <v>0</v>
      </c>
      <c r="I281" s="52">
        <v>0</v>
      </c>
      <c r="J281" s="52">
        <f t="shared" si="10"/>
        <v>0</v>
      </c>
      <c r="K281" s="52">
        <f t="shared" si="11"/>
        <v>5</v>
      </c>
    </row>
    <row r="282" spans="1:11">
      <c r="A282" s="50">
        <v>186</v>
      </c>
      <c r="B282" s="50" t="s">
        <v>1909</v>
      </c>
      <c r="C282" s="74" t="s">
        <v>1910</v>
      </c>
      <c r="D282" s="50" t="s">
        <v>1911</v>
      </c>
      <c r="E282" s="74" t="s">
        <v>1585</v>
      </c>
      <c r="F282" s="75" t="s">
        <v>83</v>
      </c>
      <c r="G282" s="52">
        <v>5</v>
      </c>
      <c r="H282" s="52">
        <v>0</v>
      </c>
      <c r="I282" s="52">
        <v>0</v>
      </c>
      <c r="J282" s="52">
        <f t="shared" si="10"/>
        <v>0</v>
      </c>
      <c r="K282" s="52">
        <f t="shared" si="11"/>
        <v>5</v>
      </c>
    </row>
    <row r="283" spans="1:11">
      <c r="A283" s="50">
        <v>186</v>
      </c>
      <c r="B283" s="50" t="s">
        <v>1909</v>
      </c>
      <c r="C283" s="51" t="s">
        <v>1912</v>
      </c>
      <c r="D283" s="50" t="s">
        <v>1911</v>
      </c>
      <c r="E283" s="74" t="s">
        <v>1585</v>
      </c>
      <c r="F283" s="75" t="s">
        <v>83</v>
      </c>
      <c r="G283" s="52">
        <v>5</v>
      </c>
      <c r="H283" s="52">
        <v>0</v>
      </c>
      <c r="I283" s="52">
        <v>0</v>
      </c>
      <c r="J283" s="52">
        <f t="shared" si="10"/>
        <v>0</v>
      </c>
      <c r="K283" s="52">
        <f t="shared" si="11"/>
        <v>5</v>
      </c>
    </row>
    <row r="284" spans="1:11">
      <c r="A284" s="50">
        <v>187</v>
      </c>
      <c r="B284" s="50" t="s">
        <v>1913</v>
      </c>
      <c r="C284" s="51" t="s">
        <v>1914</v>
      </c>
      <c r="D284" s="50" t="s">
        <v>1915</v>
      </c>
      <c r="E284" s="74" t="s">
        <v>1585</v>
      </c>
      <c r="F284" s="75" t="s">
        <v>83</v>
      </c>
      <c r="G284" s="52">
        <v>1</v>
      </c>
      <c r="H284" s="52">
        <v>0</v>
      </c>
      <c r="I284" s="52">
        <v>0</v>
      </c>
      <c r="J284" s="52">
        <f t="shared" si="10"/>
        <v>0</v>
      </c>
      <c r="K284" s="52">
        <f t="shared" si="11"/>
        <v>1</v>
      </c>
    </row>
    <row r="285" spans="1:11">
      <c r="A285" s="50">
        <v>188</v>
      </c>
      <c r="B285" s="50" t="s">
        <v>1916</v>
      </c>
      <c r="C285" s="73" t="s">
        <v>1917</v>
      </c>
      <c r="D285" s="50" t="s">
        <v>1918</v>
      </c>
      <c r="E285" s="74" t="s">
        <v>1585</v>
      </c>
      <c r="F285" s="75" t="s">
        <v>83</v>
      </c>
      <c r="G285" s="52">
        <v>6</v>
      </c>
      <c r="H285" s="52">
        <v>4</v>
      </c>
      <c r="I285" s="52">
        <v>4</v>
      </c>
      <c r="J285" s="52">
        <f t="shared" si="10"/>
        <v>0</v>
      </c>
      <c r="K285" s="52">
        <f t="shared" si="11"/>
        <v>6</v>
      </c>
    </row>
    <row r="286" spans="1:11">
      <c r="A286" s="50">
        <v>188</v>
      </c>
      <c r="B286" s="50" t="s">
        <v>1916</v>
      </c>
      <c r="C286" s="73" t="s">
        <v>1603</v>
      </c>
      <c r="D286" s="50" t="s">
        <v>1918</v>
      </c>
      <c r="E286" s="74" t="s">
        <v>1585</v>
      </c>
      <c r="F286" s="75" t="s">
        <v>83</v>
      </c>
      <c r="G286" s="52">
        <v>6</v>
      </c>
      <c r="H286" s="52">
        <v>0</v>
      </c>
      <c r="I286" s="52">
        <v>0</v>
      </c>
      <c r="J286" s="52">
        <f t="shared" si="10"/>
        <v>0</v>
      </c>
      <c r="K286" s="52">
        <f t="shared" si="11"/>
        <v>6</v>
      </c>
    </row>
    <row r="287" spans="1:11">
      <c r="A287" s="50">
        <v>189</v>
      </c>
      <c r="B287" s="50" t="s">
        <v>1919</v>
      </c>
      <c r="C287" s="73" t="s">
        <v>1920</v>
      </c>
      <c r="D287" s="50" t="s">
        <v>1921</v>
      </c>
      <c r="E287" s="74" t="s">
        <v>1585</v>
      </c>
      <c r="F287" s="75" t="s">
        <v>83</v>
      </c>
      <c r="G287" s="52">
        <v>5</v>
      </c>
      <c r="H287" s="52">
        <v>0</v>
      </c>
      <c r="I287" s="52">
        <v>0</v>
      </c>
      <c r="J287" s="52">
        <f t="shared" si="10"/>
        <v>0</v>
      </c>
      <c r="K287" s="52">
        <f t="shared" si="11"/>
        <v>5</v>
      </c>
    </row>
    <row r="288" spans="1:11">
      <c r="A288" s="50">
        <v>189</v>
      </c>
      <c r="B288" s="50" t="s">
        <v>1919</v>
      </c>
      <c r="C288" s="73" t="s">
        <v>1580</v>
      </c>
      <c r="D288" s="50" t="s">
        <v>1921</v>
      </c>
      <c r="E288" s="74" t="s">
        <v>1585</v>
      </c>
      <c r="F288" s="75" t="s">
        <v>83</v>
      </c>
      <c r="G288" s="52">
        <v>7</v>
      </c>
      <c r="H288" s="52">
        <v>0</v>
      </c>
      <c r="I288" s="52">
        <v>0</v>
      </c>
      <c r="J288" s="52">
        <f t="shared" si="10"/>
        <v>0</v>
      </c>
      <c r="K288" s="52">
        <f t="shared" si="11"/>
        <v>7</v>
      </c>
    </row>
    <row r="289" spans="1:11">
      <c r="A289" s="50">
        <v>190</v>
      </c>
      <c r="B289" s="50" t="s">
        <v>1922</v>
      </c>
      <c r="C289" s="74" t="s">
        <v>1923</v>
      </c>
      <c r="D289" s="50" t="s">
        <v>1921</v>
      </c>
      <c r="E289" s="74" t="s">
        <v>1585</v>
      </c>
      <c r="F289" s="75" t="s">
        <v>1309</v>
      </c>
      <c r="G289" s="52">
        <v>1.5</v>
      </c>
      <c r="H289" s="52">
        <v>0</v>
      </c>
      <c r="I289" s="52">
        <v>0</v>
      </c>
      <c r="J289" s="52">
        <f t="shared" si="10"/>
        <v>0</v>
      </c>
      <c r="K289" s="52">
        <f t="shared" si="11"/>
        <v>1.5</v>
      </c>
    </row>
    <row r="290" spans="1:11">
      <c r="A290" s="50">
        <v>190</v>
      </c>
      <c r="B290" s="50" t="s">
        <v>1922</v>
      </c>
      <c r="C290" s="51" t="s">
        <v>1924</v>
      </c>
      <c r="D290" s="50" t="s">
        <v>1925</v>
      </c>
      <c r="E290" s="74" t="s">
        <v>1585</v>
      </c>
      <c r="F290" s="75" t="s">
        <v>901</v>
      </c>
      <c r="G290" s="52">
        <v>5.5</v>
      </c>
      <c r="H290" s="52">
        <v>1</v>
      </c>
      <c r="I290" s="52">
        <v>1</v>
      </c>
      <c r="J290" s="52">
        <f t="shared" si="10"/>
        <v>0</v>
      </c>
      <c r="K290" s="52">
        <f t="shared" si="11"/>
        <v>5.5</v>
      </c>
    </row>
    <row r="291" spans="1:11">
      <c r="A291" s="50">
        <v>191</v>
      </c>
      <c r="B291" s="50" t="s">
        <v>1926</v>
      </c>
      <c r="C291" s="73" t="s">
        <v>1927</v>
      </c>
      <c r="D291" s="50" t="s">
        <v>1928</v>
      </c>
      <c r="E291" s="74" t="s">
        <v>1585</v>
      </c>
      <c r="F291" s="75" t="s">
        <v>83</v>
      </c>
      <c r="G291" s="52">
        <v>2</v>
      </c>
      <c r="H291" s="52">
        <v>0</v>
      </c>
      <c r="I291" s="52">
        <v>0</v>
      </c>
      <c r="J291" s="52">
        <f t="shared" si="10"/>
        <v>0</v>
      </c>
      <c r="K291" s="52">
        <f t="shared" si="11"/>
        <v>2</v>
      </c>
    </row>
    <row r="292" spans="1:11">
      <c r="A292" s="50">
        <v>191</v>
      </c>
      <c r="B292" s="73" t="s">
        <v>1926</v>
      </c>
      <c r="C292" s="73" t="s">
        <v>1929</v>
      </c>
      <c r="D292" s="50" t="s">
        <v>1928</v>
      </c>
      <c r="E292" s="74" t="s">
        <v>1585</v>
      </c>
      <c r="F292" s="75" t="s">
        <v>1315</v>
      </c>
      <c r="G292" s="52">
        <v>4</v>
      </c>
      <c r="H292" s="52">
        <v>0</v>
      </c>
      <c r="I292" s="52">
        <v>0</v>
      </c>
      <c r="J292" s="52">
        <f t="shared" si="10"/>
        <v>0</v>
      </c>
      <c r="K292" s="52">
        <f t="shared" si="11"/>
        <v>4</v>
      </c>
    </row>
    <row r="293" spans="1:11">
      <c r="A293" s="50">
        <v>191</v>
      </c>
      <c r="B293" s="50" t="s">
        <v>1926</v>
      </c>
      <c r="C293" s="73" t="s">
        <v>1666</v>
      </c>
      <c r="D293" s="50" t="s">
        <v>1928</v>
      </c>
      <c r="E293" s="74" t="s">
        <v>1585</v>
      </c>
      <c r="F293" s="75" t="s">
        <v>83</v>
      </c>
      <c r="G293" s="52">
        <v>3.5</v>
      </c>
      <c r="H293" s="52">
        <v>0</v>
      </c>
      <c r="I293" s="52">
        <v>0</v>
      </c>
      <c r="J293" s="52">
        <f t="shared" si="10"/>
        <v>0</v>
      </c>
      <c r="K293" s="52">
        <f t="shared" si="11"/>
        <v>3.5</v>
      </c>
    </row>
    <row r="294" spans="1:11">
      <c r="A294" s="50">
        <v>192</v>
      </c>
      <c r="B294" s="50" t="s">
        <v>1930</v>
      </c>
      <c r="C294" s="74" t="s">
        <v>1931</v>
      </c>
      <c r="D294" s="50" t="s">
        <v>1932</v>
      </c>
      <c r="E294" s="74" t="s">
        <v>1585</v>
      </c>
      <c r="F294" s="75" t="s">
        <v>83</v>
      </c>
      <c r="G294" s="52">
        <v>6</v>
      </c>
      <c r="H294" s="52">
        <v>6</v>
      </c>
      <c r="I294" s="52">
        <v>6</v>
      </c>
      <c r="J294" s="52">
        <f t="shared" si="10"/>
        <v>0</v>
      </c>
      <c r="K294" s="52">
        <f t="shared" si="11"/>
        <v>6</v>
      </c>
    </row>
    <row r="295" spans="1:11">
      <c r="A295" s="50">
        <v>193</v>
      </c>
      <c r="B295" s="50" t="s">
        <v>1933</v>
      </c>
      <c r="C295" s="74" t="s">
        <v>1934</v>
      </c>
      <c r="D295" s="50" t="s">
        <v>1935</v>
      </c>
      <c r="E295" s="74" t="s">
        <v>1585</v>
      </c>
      <c r="F295" s="75" t="s">
        <v>83</v>
      </c>
      <c r="G295" s="52">
        <v>3</v>
      </c>
      <c r="H295" s="52">
        <v>0</v>
      </c>
      <c r="I295" s="52">
        <v>0</v>
      </c>
      <c r="J295" s="52">
        <f t="shared" si="10"/>
        <v>0</v>
      </c>
      <c r="K295" s="52">
        <f t="shared" si="11"/>
        <v>3</v>
      </c>
    </row>
    <row r="296" spans="1:11">
      <c r="A296" s="50">
        <v>193</v>
      </c>
      <c r="B296" s="50" t="s">
        <v>1933</v>
      </c>
      <c r="C296" s="74" t="s">
        <v>1936</v>
      </c>
      <c r="D296" s="73" t="s">
        <v>1935</v>
      </c>
      <c r="E296" s="74" t="s">
        <v>1585</v>
      </c>
      <c r="F296" s="75" t="s">
        <v>83</v>
      </c>
      <c r="G296" s="52">
        <v>3</v>
      </c>
      <c r="H296" s="52">
        <v>0</v>
      </c>
      <c r="I296" s="52">
        <v>0</v>
      </c>
      <c r="J296" s="52">
        <f t="shared" si="10"/>
        <v>0</v>
      </c>
      <c r="K296" s="52">
        <f t="shared" si="11"/>
        <v>3</v>
      </c>
    </row>
    <row r="297" spans="1:11">
      <c r="A297" s="50">
        <v>193</v>
      </c>
      <c r="B297" s="50" t="s">
        <v>1933</v>
      </c>
      <c r="C297" s="74" t="s">
        <v>1773</v>
      </c>
      <c r="D297" s="50" t="s">
        <v>1935</v>
      </c>
      <c r="E297" s="74" t="s">
        <v>1585</v>
      </c>
      <c r="F297" s="75" t="s">
        <v>83</v>
      </c>
      <c r="G297" s="52">
        <v>4</v>
      </c>
      <c r="H297" s="52">
        <v>0</v>
      </c>
      <c r="I297" s="52">
        <v>0</v>
      </c>
      <c r="J297" s="52">
        <f t="shared" si="10"/>
        <v>0</v>
      </c>
      <c r="K297" s="52">
        <f t="shared" si="11"/>
        <v>4</v>
      </c>
    </row>
    <row r="298" spans="1:11">
      <c r="A298" s="50">
        <v>194</v>
      </c>
      <c r="B298" s="50" t="s">
        <v>1937</v>
      </c>
      <c r="C298" s="74" t="s">
        <v>1938</v>
      </c>
      <c r="D298" s="50" t="s">
        <v>1939</v>
      </c>
      <c r="E298" s="74" t="s">
        <v>1585</v>
      </c>
      <c r="F298" s="75" t="s">
        <v>83</v>
      </c>
      <c r="G298" s="52">
        <v>12</v>
      </c>
      <c r="H298" s="52">
        <v>0</v>
      </c>
      <c r="I298" s="52">
        <v>0</v>
      </c>
      <c r="J298" s="52">
        <f t="shared" si="10"/>
        <v>0</v>
      </c>
      <c r="K298" s="52">
        <f t="shared" si="11"/>
        <v>12</v>
      </c>
    </row>
    <row r="299" spans="1:11">
      <c r="A299" s="50">
        <v>195</v>
      </c>
      <c r="B299" s="50" t="s">
        <v>1940</v>
      </c>
      <c r="C299" s="74" t="s">
        <v>1941</v>
      </c>
      <c r="D299" s="50" t="s">
        <v>1942</v>
      </c>
      <c r="E299" s="74" t="s">
        <v>1585</v>
      </c>
      <c r="F299" s="75" t="s">
        <v>83</v>
      </c>
      <c r="G299" s="52">
        <v>12</v>
      </c>
      <c r="H299" s="52">
        <v>0</v>
      </c>
      <c r="I299" s="52">
        <v>0</v>
      </c>
      <c r="J299" s="52">
        <f t="shared" si="10"/>
        <v>0</v>
      </c>
      <c r="K299" s="52">
        <f t="shared" si="11"/>
        <v>12</v>
      </c>
    </row>
    <row r="300" spans="1:11">
      <c r="A300" s="50">
        <v>196</v>
      </c>
      <c r="B300" s="50" t="s">
        <v>1943</v>
      </c>
      <c r="C300" s="74" t="s">
        <v>1944</v>
      </c>
      <c r="D300" s="73" t="s">
        <v>1945</v>
      </c>
      <c r="E300" s="74" t="s">
        <v>1585</v>
      </c>
      <c r="F300" s="75" t="s">
        <v>83</v>
      </c>
      <c r="G300" s="52">
        <v>12</v>
      </c>
      <c r="H300" s="52">
        <v>6</v>
      </c>
      <c r="I300" s="52">
        <v>6</v>
      </c>
      <c r="J300" s="52">
        <f t="shared" si="10"/>
        <v>0</v>
      </c>
      <c r="K300" s="52">
        <f t="shared" si="11"/>
        <v>12</v>
      </c>
    </row>
    <row r="301" spans="1:11">
      <c r="A301" s="50">
        <v>197</v>
      </c>
      <c r="B301" s="50" t="s">
        <v>1946</v>
      </c>
      <c r="C301" s="74" t="s">
        <v>1947</v>
      </c>
      <c r="D301" s="73" t="s">
        <v>1948</v>
      </c>
      <c r="E301" s="74" t="s">
        <v>1585</v>
      </c>
      <c r="F301" s="75" t="s">
        <v>83</v>
      </c>
      <c r="G301" s="52">
        <v>5</v>
      </c>
      <c r="H301" s="52">
        <v>0</v>
      </c>
      <c r="I301" s="52">
        <v>0</v>
      </c>
      <c r="J301" s="52">
        <f t="shared" si="10"/>
        <v>0</v>
      </c>
      <c r="K301" s="52">
        <f t="shared" si="11"/>
        <v>5</v>
      </c>
    </row>
    <row r="302" spans="1:11">
      <c r="A302" s="50">
        <v>197</v>
      </c>
      <c r="B302" s="50" t="s">
        <v>1946</v>
      </c>
      <c r="C302" s="74" t="s">
        <v>1949</v>
      </c>
      <c r="D302" s="73" t="s">
        <v>1948</v>
      </c>
      <c r="E302" s="74" t="s">
        <v>1585</v>
      </c>
      <c r="F302" s="75" t="s">
        <v>83</v>
      </c>
      <c r="G302" s="52">
        <v>2</v>
      </c>
      <c r="H302" s="52">
        <v>0</v>
      </c>
      <c r="I302" s="52">
        <v>0</v>
      </c>
      <c r="J302" s="52">
        <f t="shared" si="10"/>
        <v>0</v>
      </c>
      <c r="K302" s="52">
        <f t="shared" si="11"/>
        <v>2</v>
      </c>
    </row>
    <row r="303" spans="1:11">
      <c r="A303" s="50">
        <v>198</v>
      </c>
      <c r="B303" s="50" t="s">
        <v>1950</v>
      </c>
      <c r="C303" s="51" t="s">
        <v>1951</v>
      </c>
      <c r="D303" s="50" t="s">
        <v>1925</v>
      </c>
      <c r="E303" s="74" t="s">
        <v>1585</v>
      </c>
      <c r="F303" s="75" t="s">
        <v>83</v>
      </c>
      <c r="G303" s="52">
        <v>10</v>
      </c>
      <c r="H303" s="52">
        <v>0</v>
      </c>
      <c r="I303" s="52">
        <v>0</v>
      </c>
      <c r="J303" s="52">
        <f t="shared" si="10"/>
        <v>0</v>
      </c>
      <c r="K303" s="52">
        <f t="shared" si="11"/>
        <v>10</v>
      </c>
    </row>
    <row r="304" spans="1:11">
      <c r="A304" s="50">
        <v>198</v>
      </c>
      <c r="B304" s="50" t="s">
        <v>1950</v>
      </c>
      <c r="C304" s="74" t="s">
        <v>1952</v>
      </c>
      <c r="D304" s="50" t="s">
        <v>1925</v>
      </c>
      <c r="E304" s="74" t="s">
        <v>1585</v>
      </c>
      <c r="F304" s="75" t="s">
        <v>83</v>
      </c>
      <c r="G304" s="52">
        <v>2</v>
      </c>
      <c r="H304" s="52">
        <v>0</v>
      </c>
      <c r="I304" s="52">
        <v>0</v>
      </c>
      <c r="J304" s="52">
        <f t="shared" si="10"/>
        <v>0</v>
      </c>
      <c r="K304" s="52">
        <f t="shared" si="11"/>
        <v>2</v>
      </c>
    </row>
    <row r="305" spans="1:11">
      <c r="A305" s="50">
        <v>199</v>
      </c>
      <c r="B305" s="50" t="s">
        <v>1953</v>
      </c>
      <c r="C305" s="51" t="s">
        <v>1954</v>
      </c>
      <c r="D305" s="50" t="s">
        <v>1955</v>
      </c>
      <c r="E305" s="74" t="s">
        <v>1585</v>
      </c>
      <c r="F305" s="75" t="s">
        <v>83</v>
      </c>
      <c r="G305" s="52">
        <v>2</v>
      </c>
      <c r="H305" s="52">
        <v>0</v>
      </c>
      <c r="I305" s="52">
        <v>0</v>
      </c>
      <c r="J305" s="52">
        <f t="shared" si="10"/>
        <v>0</v>
      </c>
      <c r="K305" s="52">
        <f t="shared" si="11"/>
        <v>2</v>
      </c>
    </row>
    <row r="306" spans="1:11">
      <c r="A306" s="50">
        <v>199</v>
      </c>
      <c r="B306" s="50" t="s">
        <v>1953</v>
      </c>
      <c r="C306" s="74" t="s">
        <v>1572</v>
      </c>
      <c r="D306" s="50" t="s">
        <v>1955</v>
      </c>
      <c r="E306" s="74" t="s">
        <v>1585</v>
      </c>
      <c r="F306" s="75" t="s">
        <v>83</v>
      </c>
      <c r="G306" s="52">
        <v>2</v>
      </c>
      <c r="H306" s="52">
        <v>0</v>
      </c>
      <c r="I306" s="52">
        <v>0</v>
      </c>
      <c r="J306" s="52">
        <f t="shared" si="10"/>
        <v>0</v>
      </c>
      <c r="K306" s="52">
        <f t="shared" si="11"/>
        <v>2</v>
      </c>
    </row>
    <row r="307" spans="1:11">
      <c r="A307" s="50">
        <v>199</v>
      </c>
      <c r="B307" s="73" t="s">
        <v>1953</v>
      </c>
      <c r="C307" s="74" t="s">
        <v>1956</v>
      </c>
      <c r="D307" s="50" t="s">
        <v>1955</v>
      </c>
      <c r="E307" s="74" t="s">
        <v>1585</v>
      </c>
      <c r="F307" s="75" t="s">
        <v>83</v>
      </c>
      <c r="G307" s="52">
        <v>2</v>
      </c>
      <c r="H307" s="52">
        <v>2</v>
      </c>
      <c r="I307" s="52">
        <v>2</v>
      </c>
      <c r="J307" s="52">
        <f t="shared" si="10"/>
        <v>0</v>
      </c>
      <c r="K307" s="52">
        <f t="shared" si="11"/>
        <v>2</v>
      </c>
    </row>
    <row r="308" spans="1:11">
      <c r="A308" s="50">
        <v>200</v>
      </c>
      <c r="B308" s="50" t="s">
        <v>1957</v>
      </c>
      <c r="C308" s="74" t="s">
        <v>1958</v>
      </c>
      <c r="D308" s="50" t="s">
        <v>1959</v>
      </c>
      <c r="E308" s="74" t="s">
        <v>1585</v>
      </c>
      <c r="F308" s="75" t="s">
        <v>1309</v>
      </c>
      <c r="G308" s="52">
        <v>5</v>
      </c>
      <c r="H308" s="52">
        <v>0</v>
      </c>
      <c r="I308" s="52">
        <v>0</v>
      </c>
      <c r="J308" s="52">
        <f t="shared" si="10"/>
        <v>0</v>
      </c>
      <c r="K308" s="52">
        <f t="shared" si="11"/>
        <v>5</v>
      </c>
    </row>
    <row r="309" spans="1:11">
      <c r="A309" s="50">
        <v>200</v>
      </c>
      <c r="B309" s="50" t="s">
        <v>1957</v>
      </c>
      <c r="C309" s="74" t="s">
        <v>1960</v>
      </c>
      <c r="D309" s="50" t="s">
        <v>1959</v>
      </c>
      <c r="E309" s="74" t="s">
        <v>1585</v>
      </c>
      <c r="F309" s="75" t="s">
        <v>901</v>
      </c>
      <c r="G309" s="52">
        <v>7</v>
      </c>
      <c r="H309" s="52">
        <v>0</v>
      </c>
      <c r="I309" s="52">
        <v>0</v>
      </c>
      <c r="J309" s="52">
        <f t="shared" si="10"/>
        <v>0</v>
      </c>
      <c r="K309" s="52">
        <f t="shared" si="11"/>
        <v>7</v>
      </c>
    </row>
    <row r="310" spans="1:11">
      <c r="A310" s="50">
        <v>201</v>
      </c>
      <c r="B310" s="73" t="s">
        <v>1961</v>
      </c>
      <c r="C310" s="74" t="s">
        <v>1962</v>
      </c>
      <c r="D310" s="73" t="s">
        <v>1963</v>
      </c>
      <c r="E310" s="74" t="s">
        <v>1585</v>
      </c>
      <c r="F310" s="75" t="s">
        <v>83</v>
      </c>
      <c r="G310" s="52">
        <v>12</v>
      </c>
      <c r="H310" s="52">
        <v>0</v>
      </c>
      <c r="I310" s="52">
        <v>0</v>
      </c>
      <c r="J310" s="52">
        <f t="shared" si="10"/>
        <v>0</v>
      </c>
      <c r="K310" s="52">
        <f t="shared" si="11"/>
        <v>12</v>
      </c>
    </row>
    <row r="311" spans="1:11">
      <c r="A311" s="50">
        <v>202</v>
      </c>
      <c r="B311" s="50" t="s">
        <v>1964</v>
      </c>
      <c r="C311" s="51" t="s">
        <v>1965</v>
      </c>
      <c r="D311" s="50" t="s">
        <v>1966</v>
      </c>
      <c r="E311" s="74" t="s">
        <v>1585</v>
      </c>
      <c r="F311" s="75" t="s">
        <v>83</v>
      </c>
      <c r="G311" s="52">
        <v>12</v>
      </c>
      <c r="H311" s="52">
        <v>0</v>
      </c>
      <c r="I311" s="52">
        <v>0</v>
      </c>
      <c r="J311" s="52">
        <f t="shared" si="10"/>
        <v>0</v>
      </c>
      <c r="K311" s="52">
        <f t="shared" si="11"/>
        <v>12</v>
      </c>
    </row>
    <row r="312" spans="1:11">
      <c r="A312" s="50">
        <v>203</v>
      </c>
      <c r="B312" s="50" t="s">
        <v>1967</v>
      </c>
      <c r="C312" s="74" t="s">
        <v>1771</v>
      </c>
      <c r="D312" s="50" t="s">
        <v>1968</v>
      </c>
      <c r="E312" s="74" t="s">
        <v>1585</v>
      </c>
      <c r="F312" s="75" t="s">
        <v>83</v>
      </c>
      <c r="G312" s="52">
        <v>5</v>
      </c>
      <c r="H312" s="52">
        <v>0</v>
      </c>
      <c r="I312" s="52">
        <v>0</v>
      </c>
      <c r="J312" s="52">
        <f t="shared" si="10"/>
        <v>0</v>
      </c>
      <c r="K312" s="52">
        <f t="shared" si="11"/>
        <v>5</v>
      </c>
    </row>
    <row r="313" spans="1:11">
      <c r="A313" s="50">
        <v>203</v>
      </c>
      <c r="B313" s="50" t="s">
        <v>1967</v>
      </c>
      <c r="C313" s="74" t="s">
        <v>1969</v>
      </c>
      <c r="D313" s="50" t="s">
        <v>1968</v>
      </c>
      <c r="E313" s="74" t="s">
        <v>1585</v>
      </c>
      <c r="F313" s="75" t="s">
        <v>83</v>
      </c>
      <c r="G313" s="52">
        <v>7</v>
      </c>
      <c r="H313" s="52">
        <v>2</v>
      </c>
      <c r="I313" s="52">
        <v>2</v>
      </c>
      <c r="J313" s="52">
        <f t="shared" si="10"/>
        <v>0</v>
      </c>
      <c r="K313" s="52">
        <f t="shared" si="11"/>
        <v>7</v>
      </c>
    </row>
    <row r="314" spans="1:11">
      <c r="A314" s="50">
        <v>204</v>
      </c>
      <c r="B314" s="50" t="s">
        <v>1970</v>
      </c>
      <c r="C314" s="74" t="s">
        <v>1971</v>
      </c>
      <c r="D314" s="50" t="s">
        <v>1972</v>
      </c>
      <c r="E314" s="74" t="s">
        <v>1585</v>
      </c>
      <c r="F314" s="75" t="s">
        <v>83</v>
      </c>
      <c r="G314" s="52">
        <v>12</v>
      </c>
      <c r="H314" s="52">
        <v>0</v>
      </c>
      <c r="I314" s="52">
        <v>0</v>
      </c>
      <c r="J314" s="52">
        <f t="shared" si="10"/>
        <v>0</v>
      </c>
      <c r="K314" s="52">
        <f t="shared" si="11"/>
        <v>12</v>
      </c>
    </row>
    <row r="315" spans="1:11">
      <c r="A315" s="50">
        <v>205</v>
      </c>
      <c r="B315" s="50" t="s">
        <v>1973</v>
      </c>
      <c r="C315" s="51" t="s">
        <v>1974</v>
      </c>
      <c r="D315" s="50" t="s">
        <v>1975</v>
      </c>
      <c r="E315" s="74" t="s">
        <v>1585</v>
      </c>
      <c r="F315" s="75" t="s">
        <v>83</v>
      </c>
      <c r="G315" s="52">
        <v>3</v>
      </c>
      <c r="H315" s="52">
        <v>0</v>
      </c>
      <c r="I315" s="52">
        <v>0</v>
      </c>
      <c r="J315" s="52">
        <f t="shared" si="10"/>
        <v>0</v>
      </c>
      <c r="K315" s="52">
        <f t="shared" si="11"/>
        <v>3</v>
      </c>
    </row>
    <row r="316" spans="1:11">
      <c r="A316" s="50">
        <v>205</v>
      </c>
      <c r="B316" s="50" t="s">
        <v>1973</v>
      </c>
      <c r="C316" s="74" t="s">
        <v>1976</v>
      </c>
      <c r="D316" s="50" t="s">
        <v>1975</v>
      </c>
      <c r="E316" s="74" t="s">
        <v>1585</v>
      </c>
      <c r="F316" s="75" t="s">
        <v>83</v>
      </c>
      <c r="G316" s="52">
        <v>9</v>
      </c>
      <c r="H316" s="52">
        <v>0</v>
      </c>
      <c r="I316" s="52">
        <v>4</v>
      </c>
      <c r="J316" s="52">
        <f t="shared" si="10"/>
        <v>-4</v>
      </c>
      <c r="K316" s="52">
        <f t="shared" si="11"/>
        <v>5</v>
      </c>
    </row>
    <row r="317" spans="1:11">
      <c r="A317" s="50">
        <v>206</v>
      </c>
      <c r="B317" s="50" t="s">
        <v>1977</v>
      </c>
      <c r="C317" s="74" t="s">
        <v>1978</v>
      </c>
      <c r="D317" s="50" t="s">
        <v>1979</v>
      </c>
      <c r="E317" s="74" t="s">
        <v>1585</v>
      </c>
      <c r="F317" s="75" t="s">
        <v>83</v>
      </c>
      <c r="G317" s="52">
        <v>5</v>
      </c>
      <c r="H317" s="52">
        <v>0</v>
      </c>
      <c r="I317" s="52">
        <v>0</v>
      </c>
      <c r="J317" s="52">
        <f t="shared" si="10"/>
        <v>0</v>
      </c>
      <c r="K317" s="52">
        <f t="shared" si="11"/>
        <v>5</v>
      </c>
    </row>
    <row r="318" spans="1:11">
      <c r="A318" s="50">
        <v>206</v>
      </c>
      <c r="B318" s="50" t="s">
        <v>1977</v>
      </c>
      <c r="C318" s="74" t="s">
        <v>1980</v>
      </c>
      <c r="D318" s="50" t="s">
        <v>1979</v>
      </c>
      <c r="E318" s="74" t="s">
        <v>1585</v>
      </c>
      <c r="F318" s="75" t="s">
        <v>83</v>
      </c>
      <c r="G318" s="52">
        <v>1</v>
      </c>
      <c r="H318" s="52">
        <v>0</v>
      </c>
      <c r="I318" s="52">
        <v>0</v>
      </c>
      <c r="J318" s="52">
        <f t="shared" si="10"/>
        <v>0</v>
      </c>
      <c r="K318" s="52">
        <f t="shared" si="11"/>
        <v>1</v>
      </c>
    </row>
    <row r="319" spans="1:11">
      <c r="A319" s="50">
        <v>206</v>
      </c>
      <c r="B319" s="50" t="s">
        <v>1977</v>
      </c>
      <c r="C319" s="74" t="s">
        <v>1981</v>
      </c>
      <c r="D319" s="50" t="s">
        <v>1979</v>
      </c>
      <c r="E319" s="74" t="s">
        <v>1585</v>
      </c>
      <c r="F319" s="75" t="s">
        <v>83</v>
      </c>
      <c r="G319" s="52">
        <v>3</v>
      </c>
      <c r="H319" s="52">
        <v>0</v>
      </c>
      <c r="I319" s="52">
        <v>0</v>
      </c>
      <c r="J319" s="52">
        <f t="shared" si="10"/>
        <v>0</v>
      </c>
      <c r="K319" s="52">
        <f t="shared" si="11"/>
        <v>3</v>
      </c>
    </row>
    <row r="320" spans="1:11">
      <c r="A320" s="50">
        <v>207</v>
      </c>
      <c r="B320" s="50" t="s">
        <v>1982</v>
      </c>
      <c r="C320" s="74" t="s">
        <v>1983</v>
      </c>
      <c r="D320" s="50" t="s">
        <v>1984</v>
      </c>
      <c r="E320" s="74" t="s">
        <v>1585</v>
      </c>
      <c r="F320" s="75" t="s">
        <v>83</v>
      </c>
      <c r="G320" s="52">
        <v>6</v>
      </c>
      <c r="H320" s="52">
        <v>6</v>
      </c>
      <c r="I320" s="52">
        <v>6</v>
      </c>
      <c r="J320" s="52">
        <f t="shared" si="10"/>
        <v>0</v>
      </c>
      <c r="K320" s="52">
        <f t="shared" si="11"/>
        <v>6</v>
      </c>
    </row>
    <row r="321" spans="1:11">
      <c r="A321" s="50">
        <v>208</v>
      </c>
      <c r="B321" s="73" t="s">
        <v>1985</v>
      </c>
      <c r="C321" s="74" t="s">
        <v>1783</v>
      </c>
      <c r="D321" s="50" t="s">
        <v>1986</v>
      </c>
      <c r="E321" s="74" t="s">
        <v>1585</v>
      </c>
      <c r="F321" s="75" t="s">
        <v>83</v>
      </c>
      <c r="G321" s="52">
        <v>5</v>
      </c>
      <c r="H321" s="52">
        <v>0</v>
      </c>
      <c r="I321" s="52">
        <v>0</v>
      </c>
      <c r="J321" s="52">
        <f t="shared" si="10"/>
        <v>0</v>
      </c>
      <c r="K321" s="52">
        <f t="shared" si="11"/>
        <v>5</v>
      </c>
    </row>
    <row r="322" spans="1:11">
      <c r="A322" s="50">
        <v>208</v>
      </c>
      <c r="B322" s="73" t="s">
        <v>1985</v>
      </c>
      <c r="C322" s="74" t="s">
        <v>1987</v>
      </c>
      <c r="D322" s="50" t="s">
        <v>1986</v>
      </c>
      <c r="E322" s="74" t="s">
        <v>1585</v>
      </c>
      <c r="F322" s="75" t="s">
        <v>83</v>
      </c>
      <c r="G322" s="52">
        <v>7</v>
      </c>
      <c r="H322" s="52">
        <v>0</v>
      </c>
      <c r="I322" s="52">
        <v>0</v>
      </c>
      <c r="J322" s="52">
        <f t="shared" si="10"/>
        <v>0</v>
      </c>
      <c r="K322" s="52">
        <f t="shared" si="11"/>
        <v>7</v>
      </c>
    </row>
    <row r="323" spans="1:11">
      <c r="A323" s="50">
        <v>209</v>
      </c>
      <c r="B323" s="73" t="s">
        <v>1988</v>
      </c>
      <c r="C323" s="51" t="s">
        <v>1989</v>
      </c>
      <c r="D323" s="50" t="s">
        <v>1990</v>
      </c>
      <c r="E323" s="74" t="s">
        <v>1585</v>
      </c>
      <c r="F323" s="75" t="s">
        <v>83</v>
      </c>
      <c r="G323" s="52">
        <v>1</v>
      </c>
      <c r="H323" s="52">
        <v>0</v>
      </c>
      <c r="I323" s="52">
        <v>1</v>
      </c>
      <c r="J323" s="52">
        <f t="shared" si="10"/>
        <v>-1</v>
      </c>
      <c r="K323" s="52">
        <f t="shared" si="11"/>
        <v>0</v>
      </c>
    </row>
    <row r="324" spans="1:11">
      <c r="A324" s="50">
        <v>209</v>
      </c>
      <c r="B324" s="73" t="s">
        <v>1988</v>
      </c>
      <c r="C324" s="74" t="s">
        <v>1796</v>
      </c>
      <c r="D324" s="50" t="s">
        <v>1990</v>
      </c>
      <c r="E324" s="74" t="s">
        <v>1585</v>
      </c>
      <c r="F324" s="75" t="s">
        <v>83</v>
      </c>
      <c r="G324" s="52">
        <v>11</v>
      </c>
      <c r="H324" s="52">
        <v>0</v>
      </c>
      <c r="I324" s="52">
        <v>0</v>
      </c>
      <c r="J324" s="52">
        <f t="shared" si="10"/>
        <v>0</v>
      </c>
      <c r="K324" s="52">
        <f t="shared" si="11"/>
        <v>11</v>
      </c>
    </row>
    <row r="325" spans="1:11">
      <c r="A325" s="50">
        <v>210</v>
      </c>
      <c r="B325" s="73" t="s">
        <v>1991</v>
      </c>
      <c r="C325" s="74" t="s">
        <v>1704</v>
      </c>
      <c r="D325" s="50" t="s">
        <v>1992</v>
      </c>
      <c r="E325" s="74" t="s">
        <v>1585</v>
      </c>
      <c r="F325" s="75" t="s">
        <v>83</v>
      </c>
      <c r="G325" s="52">
        <v>5</v>
      </c>
      <c r="H325" s="52">
        <v>0</v>
      </c>
      <c r="I325" s="52">
        <v>0</v>
      </c>
      <c r="J325" s="52">
        <f t="shared" si="10"/>
        <v>0</v>
      </c>
      <c r="K325" s="52">
        <f t="shared" si="11"/>
        <v>5</v>
      </c>
    </row>
    <row r="326" spans="1:11">
      <c r="A326" s="50">
        <v>210</v>
      </c>
      <c r="B326" s="73" t="s">
        <v>1991</v>
      </c>
      <c r="C326" s="74" t="s">
        <v>1993</v>
      </c>
      <c r="D326" s="50" t="s">
        <v>1992</v>
      </c>
      <c r="E326" s="74" t="s">
        <v>1585</v>
      </c>
      <c r="F326" s="75" t="s">
        <v>83</v>
      </c>
      <c r="G326" s="52">
        <v>7</v>
      </c>
      <c r="H326" s="52">
        <v>0</v>
      </c>
      <c r="I326" s="52">
        <v>0</v>
      </c>
      <c r="J326" s="52">
        <f t="shared" si="10"/>
        <v>0</v>
      </c>
      <c r="K326" s="52">
        <f t="shared" si="11"/>
        <v>7</v>
      </c>
    </row>
    <row r="327" spans="1:11">
      <c r="A327" s="50">
        <v>211</v>
      </c>
      <c r="B327" s="73" t="s">
        <v>1994</v>
      </c>
      <c r="C327" s="51" t="s">
        <v>1995</v>
      </c>
      <c r="D327" s="50" t="s">
        <v>1996</v>
      </c>
      <c r="E327" s="74" t="s">
        <v>1585</v>
      </c>
      <c r="F327" s="75" t="s">
        <v>83</v>
      </c>
      <c r="G327" s="52">
        <v>6</v>
      </c>
      <c r="H327" s="52">
        <v>0</v>
      </c>
      <c r="I327" s="52">
        <v>0</v>
      </c>
      <c r="J327" s="52">
        <f t="shared" si="10"/>
        <v>0</v>
      </c>
      <c r="K327" s="52">
        <f t="shared" si="11"/>
        <v>6</v>
      </c>
    </row>
    <row r="328" spans="1:11">
      <c r="A328" s="50">
        <v>211</v>
      </c>
      <c r="B328" s="73" t="s">
        <v>1994</v>
      </c>
      <c r="C328" s="51" t="s">
        <v>1997</v>
      </c>
      <c r="D328" s="50" t="s">
        <v>1996</v>
      </c>
      <c r="E328" s="74" t="s">
        <v>1585</v>
      </c>
      <c r="F328" s="75" t="s">
        <v>83</v>
      </c>
      <c r="G328" s="52">
        <v>5</v>
      </c>
      <c r="H328" s="52">
        <v>0</v>
      </c>
      <c r="I328" s="52">
        <v>0</v>
      </c>
      <c r="J328" s="52">
        <f t="shared" si="10"/>
        <v>0</v>
      </c>
      <c r="K328" s="52">
        <f t="shared" si="11"/>
        <v>5</v>
      </c>
    </row>
    <row r="329" spans="1:11">
      <c r="A329" s="50">
        <v>212</v>
      </c>
      <c r="B329" s="50" t="s">
        <v>1998</v>
      </c>
      <c r="C329" s="74" t="s">
        <v>1999</v>
      </c>
      <c r="D329" s="50" t="s">
        <v>2000</v>
      </c>
      <c r="E329" s="74" t="s">
        <v>1585</v>
      </c>
      <c r="F329" s="75" t="s">
        <v>83</v>
      </c>
      <c r="G329" s="52">
        <v>1</v>
      </c>
      <c r="H329" s="52">
        <v>1</v>
      </c>
      <c r="I329" s="52">
        <v>0</v>
      </c>
      <c r="J329" s="52">
        <f t="shared" si="10"/>
        <v>1</v>
      </c>
      <c r="K329" s="52">
        <f t="shared" si="11"/>
        <v>2</v>
      </c>
    </row>
    <row r="330" spans="1:11">
      <c r="A330" s="50">
        <v>212</v>
      </c>
      <c r="B330" s="50" t="s">
        <v>1998</v>
      </c>
      <c r="C330" s="74" t="s">
        <v>2001</v>
      </c>
      <c r="D330" s="50" t="s">
        <v>2000</v>
      </c>
      <c r="E330" s="74" t="s">
        <v>1585</v>
      </c>
      <c r="F330" s="75" t="s">
        <v>83</v>
      </c>
      <c r="G330" s="52">
        <v>11</v>
      </c>
      <c r="H330" s="52">
        <v>0</v>
      </c>
      <c r="I330" s="52">
        <v>11</v>
      </c>
      <c r="J330" s="52">
        <f t="shared" si="10"/>
        <v>-11</v>
      </c>
      <c r="K330" s="52">
        <f t="shared" si="11"/>
        <v>0</v>
      </c>
    </row>
    <row r="331" spans="1:11">
      <c r="A331" s="50">
        <v>213</v>
      </c>
      <c r="B331" s="50" t="s">
        <v>2002</v>
      </c>
      <c r="C331" s="74" t="s">
        <v>2003</v>
      </c>
      <c r="D331" s="50" t="s">
        <v>2004</v>
      </c>
      <c r="E331" s="74" t="s">
        <v>1585</v>
      </c>
      <c r="F331" s="75" t="s">
        <v>83</v>
      </c>
      <c r="G331" s="52">
        <v>12</v>
      </c>
      <c r="H331" s="52">
        <v>0</v>
      </c>
      <c r="I331" s="52">
        <v>0</v>
      </c>
      <c r="J331" s="52">
        <f t="shared" si="10"/>
        <v>0</v>
      </c>
      <c r="K331" s="52">
        <f t="shared" si="11"/>
        <v>12</v>
      </c>
    </row>
    <row r="332" spans="1:11">
      <c r="A332" s="50">
        <v>214</v>
      </c>
      <c r="B332" s="50" t="s">
        <v>2005</v>
      </c>
      <c r="C332" s="51" t="s">
        <v>2006</v>
      </c>
      <c r="D332" s="50" t="s">
        <v>2007</v>
      </c>
      <c r="E332" s="74" t="s">
        <v>1585</v>
      </c>
      <c r="F332" s="75" t="s">
        <v>83</v>
      </c>
      <c r="G332" s="52">
        <v>12</v>
      </c>
      <c r="H332" s="52">
        <v>0</v>
      </c>
      <c r="I332" s="52">
        <v>0</v>
      </c>
      <c r="J332" s="52">
        <f t="shared" si="10"/>
        <v>0</v>
      </c>
      <c r="K332" s="52">
        <f t="shared" si="11"/>
        <v>12</v>
      </c>
    </row>
    <row r="333" spans="1:11">
      <c r="A333" s="50">
        <v>215</v>
      </c>
      <c r="B333" s="50" t="s">
        <v>2008</v>
      </c>
      <c r="C333" s="74" t="s">
        <v>2009</v>
      </c>
      <c r="D333" s="50" t="s">
        <v>2010</v>
      </c>
      <c r="E333" s="74" t="s">
        <v>1585</v>
      </c>
      <c r="F333" s="75" t="s">
        <v>83</v>
      </c>
      <c r="G333" s="52">
        <v>10</v>
      </c>
      <c r="H333" s="52">
        <v>0</v>
      </c>
      <c r="I333" s="52">
        <v>0</v>
      </c>
      <c r="J333" s="52">
        <f t="shared" si="10"/>
        <v>0</v>
      </c>
      <c r="K333" s="52">
        <f t="shared" si="11"/>
        <v>10</v>
      </c>
    </row>
    <row r="334" spans="1:11">
      <c r="A334" s="50">
        <v>216</v>
      </c>
      <c r="B334" s="50" t="s">
        <v>2011</v>
      </c>
      <c r="C334" s="51" t="s">
        <v>2012</v>
      </c>
      <c r="D334" s="50" t="s">
        <v>2013</v>
      </c>
      <c r="E334" s="74" t="s">
        <v>1585</v>
      </c>
      <c r="F334" s="75" t="s">
        <v>83</v>
      </c>
      <c r="G334" s="52">
        <v>9</v>
      </c>
      <c r="H334" s="52">
        <v>0</v>
      </c>
      <c r="I334" s="52">
        <v>0</v>
      </c>
      <c r="J334" s="52">
        <f t="shared" si="10"/>
        <v>0</v>
      </c>
      <c r="K334" s="52">
        <f t="shared" si="11"/>
        <v>9</v>
      </c>
    </row>
    <row r="335" spans="1:11">
      <c r="A335" s="50">
        <v>216</v>
      </c>
      <c r="B335" s="50" t="s">
        <v>2011</v>
      </c>
      <c r="C335" s="74" t="s">
        <v>2014</v>
      </c>
      <c r="D335" s="50" t="s">
        <v>2013</v>
      </c>
      <c r="E335" s="74" t="s">
        <v>1585</v>
      </c>
      <c r="F335" s="75" t="s">
        <v>83</v>
      </c>
      <c r="G335" s="52">
        <v>3</v>
      </c>
      <c r="H335" s="52">
        <v>0</v>
      </c>
      <c r="I335" s="52">
        <v>0</v>
      </c>
      <c r="J335" s="52">
        <f t="shared" si="10"/>
        <v>0</v>
      </c>
      <c r="K335" s="52">
        <f t="shared" si="11"/>
        <v>3</v>
      </c>
    </row>
    <row r="336" spans="1:11">
      <c r="A336" s="50">
        <v>217</v>
      </c>
      <c r="B336" s="50" t="s">
        <v>2015</v>
      </c>
      <c r="C336" s="74" t="s">
        <v>1657</v>
      </c>
      <c r="D336" s="50" t="s">
        <v>2016</v>
      </c>
      <c r="E336" s="74" t="s">
        <v>1585</v>
      </c>
      <c r="F336" s="75" t="s">
        <v>83</v>
      </c>
      <c r="G336" s="52">
        <v>5</v>
      </c>
      <c r="H336" s="52">
        <v>0</v>
      </c>
      <c r="I336" s="52">
        <v>0</v>
      </c>
      <c r="J336" s="52">
        <f t="shared" si="10"/>
        <v>0</v>
      </c>
      <c r="K336" s="52">
        <f t="shared" si="11"/>
        <v>5</v>
      </c>
    </row>
    <row r="337" spans="1:11">
      <c r="A337" s="50">
        <v>217</v>
      </c>
      <c r="B337" s="50" t="s">
        <v>2015</v>
      </c>
      <c r="C337" s="51" t="s">
        <v>2017</v>
      </c>
      <c r="D337" s="50" t="s">
        <v>2016</v>
      </c>
      <c r="E337" s="74" t="s">
        <v>1585</v>
      </c>
      <c r="F337" s="75" t="s">
        <v>83</v>
      </c>
      <c r="G337" s="52">
        <v>1</v>
      </c>
      <c r="H337" s="52">
        <v>0</v>
      </c>
      <c r="I337" s="52">
        <v>0</v>
      </c>
      <c r="J337" s="52">
        <f t="shared" si="10"/>
        <v>0</v>
      </c>
      <c r="K337" s="52">
        <f t="shared" si="11"/>
        <v>1</v>
      </c>
    </row>
    <row r="338" spans="1:11">
      <c r="A338" s="50">
        <v>217</v>
      </c>
      <c r="B338" s="50" t="s">
        <v>2015</v>
      </c>
      <c r="C338" s="74" t="s">
        <v>1799</v>
      </c>
      <c r="D338" s="50" t="s">
        <v>2016</v>
      </c>
      <c r="E338" s="74" t="s">
        <v>1585</v>
      </c>
      <c r="F338" s="75" t="s">
        <v>83</v>
      </c>
      <c r="G338" s="52">
        <v>6</v>
      </c>
      <c r="H338" s="52">
        <v>0</v>
      </c>
      <c r="I338" s="52">
        <v>6</v>
      </c>
      <c r="J338" s="52">
        <f t="shared" ref="J338:J401" si="12">H338-I338</f>
        <v>-6</v>
      </c>
      <c r="K338" s="52">
        <f t="shared" ref="K338:K401" si="13">G338+J338</f>
        <v>0</v>
      </c>
    </row>
    <row r="339" spans="1:11">
      <c r="A339" s="50">
        <v>218</v>
      </c>
      <c r="B339" s="50" t="s">
        <v>2018</v>
      </c>
      <c r="C339" s="51" t="s">
        <v>2019</v>
      </c>
      <c r="D339" s="50" t="s">
        <v>2020</v>
      </c>
      <c r="E339" s="74" t="s">
        <v>1585</v>
      </c>
      <c r="F339" s="75" t="s">
        <v>83</v>
      </c>
      <c r="G339" s="52">
        <v>12</v>
      </c>
      <c r="H339" s="52">
        <v>1</v>
      </c>
      <c r="I339" s="52">
        <v>1</v>
      </c>
      <c r="J339" s="52">
        <f t="shared" si="12"/>
        <v>0</v>
      </c>
      <c r="K339" s="52">
        <f t="shared" si="13"/>
        <v>12</v>
      </c>
    </row>
    <row r="340" spans="1:11">
      <c r="A340" s="50">
        <v>219</v>
      </c>
      <c r="B340" s="50" t="s">
        <v>2021</v>
      </c>
      <c r="C340" s="74" t="s">
        <v>2022</v>
      </c>
      <c r="D340" s="50" t="s">
        <v>2023</v>
      </c>
      <c r="E340" s="74" t="s">
        <v>1585</v>
      </c>
      <c r="F340" s="75" t="s">
        <v>83</v>
      </c>
      <c r="G340" s="52">
        <v>9.5</v>
      </c>
      <c r="H340" s="52">
        <v>0</v>
      </c>
      <c r="I340" s="52">
        <v>0</v>
      </c>
      <c r="J340" s="52">
        <f t="shared" si="12"/>
        <v>0</v>
      </c>
      <c r="K340" s="52">
        <f t="shared" si="13"/>
        <v>9.5</v>
      </c>
    </row>
    <row r="341" spans="1:11">
      <c r="A341" s="50">
        <v>219</v>
      </c>
      <c r="B341" s="50" t="s">
        <v>2021</v>
      </c>
      <c r="C341" s="73" t="s">
        <v>2024</v>
      </c>
      <c r="D341" s="50" t="s">
        <v>2023</v>
      </c>
      <c r="E341" s="74" t="s">
        <v>1585</v>
      </c>
      <c r="F341" s="75" t="s">
        <v>83</v>
      </c>
      <c r="G341" s="52">
        <v>2.5</v>
      </c>
      <c r="H341" s="52">
        <v>0</v>
      </c>
      <c r="I341" s="52">
        <v>0</v>
      </c>
      <c r="J341" s="52">
        <f t="shared" si="12"/>
        <v>0</v>
      </c>
      <c r="K341" s="52">
        <f t="shared" si="13"/>
        <v>2.5</v>
      </c>
    </row>
    <row r="342" spans="1:11">
      <c r="A342" s="50">
        <v>220</v>
      </c>
      <c r="B342" s="50" t="s">
        <v>2025</v>
      </c>
      <c r="C342" s="73" t="s">
        <v>1803</v>
      </c>
      <c r="D342" s="50" t="s">
        <v>2026</v>
      </c>
      <c r="E342" s="74" t="s">
        <v>1585</v>
      </c>
      <c r="F342" s="75" t="s">
        <v>83</v>
      </c>
      <c r="G342" s="52">
        <v>1.5</v>
      </c>
      <c r="H342" s="52">
        <v>0</v>
      </c>
      <c r="I342" s="52">
        <v>0</v>
      </c>
      <c r="J342" s="52">
        <f t="shared" si="12"/>
        <v>0</v>
      </c>
      <c r="K342" s="52">
        <f t="shared" si="13"/>
        <v>1.5</v>
      </c>
    </row>
    <row r="343" spans="1:11">
      <c r="A343" s="50">
        <v>220</v>
      </c>
      <c r="B343" s="50" t="s">
        <v>2025</v>
      </c>
      <c r="C343" s="73" t="s">
        <v>1697</v>
      </c>
      <c r="D343" s="50" t="s">
        <v>2026</v>
      </c>
      <c r="E343" s="74" t="s">
        <v>1585</v>
      </c>
      <c r="F343" s="75" t="s">
        <v>83</v>
      </c>
      <c r="G343" s="52">
        <v>10.5</v>
      </c>
      <c r="H343" s="52">
        <v>0</v>
      </c>
      <c r="I343" s="52">
        <v>0</v>
      </c>
      <c r="J343" s="52">
        <f t="shared" si="12"/>
        <v>0</v>
      </c>
      <c r="K343" s="52">
        <f t="shared" si="13"/>
        <v>10.5</v>
      </c>
    </row>
    <row r="344" spans="1:11">
      <c r="A344" s="50">
        <v>221</v>
      </c>
      <c r="B344" s="50" t="s">
        <v>2027</v>
      </c>
      <c r="C344" s="51" t="s">
        <v>2028</v>
      </c>
      <c r="D344" s="50" t="s">
        <v>2029</v>
      </c>
      <c r="E344" s="74" t="s">
        <v>1585</v>
      </c>
      <c r="F344" s="75" t="s">
        <v>83</v>
      </c>
      <c r="G344" s="52">
        <v>6</v>
      </c>
      <c r="H344" s="52">
        <v>0</v>
      </c>
      <c r="I344" s="52">
        <v>0</v>
      </c>
      <c r="J344" s="52">
        <f t="shared" si="12"/>
        <v>0</v>
      </c>
      <c r="K344" s="52">
        <f t="shared" si="13"/>
        <v>6</v>
      </c>
    </row>
    <row r="345" spans="1:11">
      <c r="A345" s="50">
        <v>221</v>
      </c>
      <c r="B345" s="50" t="s">
        <v>2027</v>
      </c>
      <c r="C345" s="74" t="s">
        <v>2030</v>
      </c>
      <c r="D345" s="50" t="s">
        <v>2029</v>
      </c>
      <c r="E345" s="74" t="s">
        <v>1585</v>
      </c>
      <c r="F345" s="75" t="s">
        <v>83</v>
      </c>
      <c r="G345" s="52">
        <v>6</v>
      </c>
      <c r="H345" s="52">
        <v>0</v>
      </c>
      <c r="I345" s="52">
        <v>0</v>
      </c>
      <c r="J345" s="52">
        <f t="shared" si="12"/>
        <v>0</v>
      </c>
      <c r="K345" s="52">
        <f t="shared" si="13"/>
        <v>6</v>
      </c>
    </row>
    <row r="346" spans="1:11">
      <c r="A346" s="50">
        <v>222</v>
      </c>
      <c r="B346" s="50" t="s">
        <v>2031</v>
      </c>
      <c r="C346" s="74" t="s">
        <v>2032</v>
      </c>
      <c r="D346" s="50" t="s">
        <v>2033</v>
      </c>
      <c r="E346" s="74" t="s">
        <v>1585</v>
      </c>
      <c r="F346" s="75" t="s">
        <v>83</v>
      </c>
      <c r="G346" s="52">
        <v>6</v>
      </c>
      <c r="H346" s="52">
        <v>0</v>
      </c>
      <c r="I346" s="52">
        <v>1</v>
      </c>
      <c r="J346" s="52">
        <f t="shared" si="12"/>
        <v>-1</v>
      </c>
      <c r="K346" s="52">
        <f t="shared" si="13"/>
        <v>5</v>
      </c>
    </row>
    <row r="347" spans="1:11">
      <c r="A347" s="50">
        <v>222</v>
      </c>
      <c r="B347" s="50" t="s">
        <v>2031</v>
      </c>
      <c r="C347" s="74" t="s">
        <v>1601</v>
      </c>
      <c r="D347" s="50" t="s">
        <v>2033</v>
      </c>
      <c r="E347" s="74" t="s">
        <v>1585</v>
      </c>
      <c r="F347" s="75" t="s">
        <v>83</v>
      </c>
      <c r="G347" s="52">
        <v>6</v>
      </c>
      <c r="H347" s="52">
        <v>0</v>
      </c>
      <c r="I347" s="52">
        <v>0</v>
      </c>
      <c r="J347" s="52">
        <f t="shared" si="12"/>
        <v>0</v>
      </c>
      <c r="K347" s="52">
        <f t="shared" si="13"/>
        <v>6</v>
      </c>
    </row>
    <row r="348" spans="1:11">
      <c r="A348" s="50">
        <v>223</v>
      </c>
      <c r="B348" s="73" t="s">
        <v>2034</v>
      </c>
      <c r="C348" s="74" t="s">
        <v>2035</v>
      </c>
      <c r="D348" s="73" t="s">
        <v>2036</v>
      </c>
      <c r="E348" s="74" t="s">
        <v>1585</v>
      </c>
      <c r="F348" s="75" t="s">
        <v>83</v>
      </c>
      <c r="G348" s="52">
        <v>12</v>
      </c>
      <c r="H348" s="52">
        <v>0</v>
      </c>
      <c r="I348" s="52">
        <v>0</v>
      </c>
      <c r="J348" s="52">
        <f t="shared" si="12"/>
        <v>0</v>
      </c>
      <c r="K348" s="52">
        <f t="shared" si="13"/>
        <v>12</v>
      </c>
    </row>
    <row r="349" spans="1:11">
      <c r="A349" s="50">
        <v>224</v>
      </c>
      <c r="B349" s="50" t="s">
        <v>2037</v>
      </c>
      <c r="C349" s="74" t="s">
        <v>2038</v>
      </c>
      <c r="D349" s="50" t="s">
        <v>2039</v>
      </c>
      <c r="E349" s="74" t="s">
        <v>1585</v>
      </c>
      <c r="F349" s="75" t="s">
        <v>83</v>
      </c>
      <c r="G349" s="52">
        <v>10</v>
      </c>
      <c r="H349" s="52">
        <v>-1</v>
      </c>
      <c r="I349" s="52">
        <v>5</v>
      </c>
      <c r="J349" s="52">
        <f t="shared" si="12"/>
        <v>-6</v>
      </c>
      <c r="K349" s="52">
        <f t="shared" si="13"/>
        <v>4</v>
      </c>
    </row>
    <row r="350" spans="1:11">
      <c r="A350" s="50">
        <v>224</v>
      </c>
      <c r="B350" s="50" t="s">
        <v>2037</v>
      </c>
      <c r="C350" s="74" t="s">
        <v>2040</v>
      </c>
      <c r="D350" s="50" t="s">
        <v>2039</v>
      </c>
      <c r="E350" s="74" t="s">
        <v>1585</v>
      </c>
      <c r="F350" s="75" t="s">
        <v>83</v>
      </c>
      <c r="G350" s="52">
        <v>2</v>
      </c>
      <c r="H350" s="52">
        <v>2</v>
      </c>
      <c r="I350" s="52">
        <v>2</v>
      </c>
      <c r="J350" s="52">
        <f t="shared" si="12"/>
        <v>0</v>
      </c>
      <c r="K350" s="52">
        <f t="shared" si="13"/>
        <v>2</v>
      </c>
    </row>
    <row r="351" spans="1:11">
      <c r="A351" s="50">
        <v>225</v>
      </c>
      <c r="B351" s="50" t="s">
        <v>2041</v>
      </c>
      <c r="C351" s="74" t="s">
        <v>2042</v>
      </c>
      <c r="D351" s="50" t="s">
        <v>2043</v>
      </c>
      <c r="E351" s="74" t="s">
        <v>1585</v>
      </c>
      <c r="F351" s="75" t="s">
        <v>83</v>
      </c>
      <c r="G351" s="52">
        <v>5</v>
      </c>
      <c r="H351" s="52">
        <v>0</v>
      </c>
      <c r="I351" s="52">
        <v>0</v>
      </c>
      <c r="J351" s="52">
        <f t="shared" si="12"/>
        <v>0</v>
      </c>
      <c r="K351" s="52">
        <f t="shared" si="13"/>
        <v>5</v>
      </c>
    </row>
    <row r="352" spans="1:11">
      <c r="A352" s="50">
        <v>225</v>
      </c>
      <c r="B352" s="50" t="s">
        <v>2041</v>
      </c>
      <c r="C352" s="51" t="s">
        <v>2044</v>
      </c>
      <c r="D352" s="50" t="s">
        <v>2043</v>
      </c>
      <c r="E352" s="74" t="s">
        <v>1585</v>
      </c>
      <c r="F352" s="75" t="s">
        <v>83</v>
      </c>
      <c r="G352" s="52">
        <v>7</v>
      </c>
      <c r="H352" s="52">
        <v>0</v>
      </c>
      <c r="I352" s="52">
        <v>0</v>
      </c>
      <c r="J352" s="52">
        <f t="shared" si="12"/>
        <v>0</v>
      </c>
      <c r="K352" s="52">
        <f t="shared" si="13"/>
        <v>7</v>
      </c>
    </row>
    <row r="353" spans="1:11">
      <c r="A353" s="50">
        <v>226</v>
      </c>
      <c r="B353" s="73" t="s">
        <v>2045</v>
      </c>
      <c r="C353" s="74" t="s">
        <v>1803</v>
      </c>
      <c r="D353" s="50" t="s">
        <v>2046</v>
      </c>
      <c r="E353" s="74" t="s">
        <v>1585</v>
      </c>
      <c r="F353" s="75" t="s">
        <v>83</v>
      </c>
      <c r="G353" s="52">
        <v>5</v>
      </c>
      <c r="H353" s="52">
        <v>0</v>
      </c>
      <c r="I353" s="52">
        <v>0</v>
      </c>
      <c r="J353" s="52">
        <f t="shared" si="12"/>
        <v>0</v>
      </c>
      <c r="K353" s="52">
        <f t="shared" si="13"/>
        <v>5</v>
      </c>
    </row>
    <row r="354" spans="1:11">
      <c r="A354" s="50">
        <v>226</v>
      </c>
      <c r="B354" s="73" t="s">
        <v>2045</v>
      </c>
      <c r="C354" s="74" t="s">
        <v>1364</v>
      </c>
      <c r="D354" s="50" t="s">
        <v>2046</v>
      </c>
      <c r="E354" s="74" t="s">
        <v>1585</v>
      </c>
      <c r="F354" s="75" t="s">
        <v>83</v>
      </c>
      <c r="G354" s="52">
        <v>2</v>
      </c>
      <c r="H354" s="52">
        <v>0</v>
      </c>
      <c r="I354" s="52">
        <v>0</v>
      </c>
      <c r="J354" s="52">
        <f t="shared" si="12"/>
        <v>0</v>
      </c>
      <c r="K354" s="52">
        <f t="shared" si="13"/>
        <v>2</v>
      </c>
    </row>
    <row r="355" spans="1:11">
      <c r="A355" s="50">
        <v>226</v>
      </c>
      <c r="B355" s="73" t="s">
        <v>2045</v>
      </c>
      <c r="C355" s="74" t="s">
        <v>2047</v>
      </c>
      <c r="D355" s="50" t="s">
        <v>2046</v>
      </c>
      <c r="E355" s="74" t="s">
        <v>1585</v>
      </c>
      <c r="F355" s="75" t="s">
        <v>83</v>
      </c>
      <c r="G355" s="52">
        <v>4</v>
      </c>
      <c r="H355" s="52">
        <v>0</v>
      </c>
      <c r="I355" s="52">
        <v>0</v>
      </c>
      <c r="J355" s="52">
        <f t="shared" si="12"/>
        <v>0</v>
      </c>
      <c r="K355" s="52">
        <f t="shared" si="13"/>
        <v>4</v>
      </c>
    </row>
    <row r="356" spans="1:11">
      <c r="A356" s="50">
        <v>227</v>
      </c>
      <c r="B356" s="73" t="s">
        <v>2048</v>
      </c>
      <c r="C356" s="74" t="s">
        <v>1657</v>
      </c>
      <c r="D356" s="50" t="s">
        <v>2049</v>
      </c>
      <c r="E356" s="74" t="s">
        <v>1585</v>
      </c>
      <c r="F356" s="75" t="s">
        <v>83</v>
      </c>
      <c r="G356" s="52">
        <v>10</v>
      </c>
      <c r="H356" s="52">
        <v>-1</v>
      </c>
      <c r="I356" s="52">
        <v>0</v>
      </c>
      <c r="J356" s="52">
        <f t="shared" si="12"/>
        <v>-1</v>
      </c>
      <c r="K356" s="52">
        <f t="shared" si="13"/>
        <v>9</v>
      </c>
    </row>
    <row r="357" spans="1:11">
      <c r="A357" s="50">
        <v>227</v>
      </c>
      <c r="B357" s="50" t="s">
        <v>2048</v>
      </c>
      <c r="C357" s="51" t="s">
        <v>2050</v>
      </c>
      <c r="D357" s="50" t="s">
        <v>2049</v>
      </c>
      <c r="E357" s="74" t="s">
        <v>1585</v>
      </c>
      <c r="F357" s="75" t="s">
        <v>83</v>
      </c>
      <c r="G357" s="52">
        <v>2</v>
      </c>
      <c r="H357" s="52">
        <v>1</v>
      </c>
      <c r="I357" s="52">
        <v>1</v>
      </c>
      <c r="J357" s="52">
        <f t="shared" si="12"/>
        <v>0</v>
      </c>
      <c r="K357" s="52">
        <f t="shared" si="13"/>
        <v>2</v>
      </c>
    </row>
    <row r="358" spans="1:11">
      <c r="A358" s="50">
        <v>228</v>
      </c>
      <c r="B358" s="50" t="s">
        <v>2051</v>
      </c>
      <c r="C358" s="74" t="s">
        <v>2052</v>
      </c>
      <c r="D358" s="50" t="s">
        <v>2053</v>
      </c>
      <c r="E358" s="74" t="s">
        <v>1585</v>
      </c>
      <c r="F358" s="75" t="s">
        <v>83</v>
      </c>
      <c r="G358" s="52">
        <v>5</v>
      </c>
      <c r="H358" s="52">
        <v>0</v>
      </c>
      <c r="I358" s="52">
        <v>0</v>
      </c>
      <c r="J358" s="52">
        <f t="shared" si="12"/>
        <v>0</v>
      </c>
      <c r="K358" s="52">
        <f t="shared" si="13"/>
        <v>5</v>
      </c>
    </row>
    <row r="359" spans="1:11">
      <c r="A359" s="50">
        <v>228</v>
      </c>
      <c r="B359" s="50" t="s">
        <v>2051</v>
      </c>
      <c r="C359" s="51" t="s">
        <v>2054</v>
      </c>
      <c r="D359" s="50" t="s">
        <v>2053</v>
      </c>
      <c r="E359" s="74" t="s">
        <v>1585</v>
      </c>
      <c r="F359" s="75" t="s">
        <v>83</v>
      </c>
      <c r="G359" s="52">
        <v>7</v>
      </c>
      <c r="H359" s="52">
        <v>0</v>
      </c>
      <c r="I359" s="52">
        <v>0</v>
      </c>
      <c r="J359" s="52">
        <f t="shared" si="12"/>
        <v>0</v>
      </c>
      <c r="K359" s="52">
        <f t="shared" si="13"/>
        <v>7</v>
      </c>
    </row>
    <row r="360" spans="1:11">
      <c r="A360" s="50">
        <v>229</v>
      </c>
      <c r="B360" s="50" t="s">
        <v>2055</v>
      </c>
      <c r="C360" s="51" t="s">
        <v>2056</v>
      </c>
      <c r="D360" s="50" t="s">
        <v>2057</v>
      </c>
      <c r="E360" s="74" t="s">
        <v>1585</v>
      </c>
      <c r="F360" s="75" t="s">
        <v>83</v>
      </c>
      <c r="G360" s="52">
        <v>12</v>
      </c>
      <c r="H360" s="52">
        <v>0</v>
      </c>
      <c r="I360" s="52">
        <v>0</v>
      </c>
      <c r="J360" s="52">
        <f t="shared" si="12"/>
        <v>0</v>
      </c>
      <c r="K360" s="52">
        <f t="shared" si="13"/>
        <v>12</v>
      </c>
    </row>
    <row r="361" spans="1:11">
      <c r="A361" s="50">
        <v>230</v>
      </c>
      <c r="B361" s="50" t="s">
        <v>2058</v>
      </c>
      <c r="C361" s="74" t="s">
        <v>2059</v>
      </c>
      <c r="D361" s="50" t="s">
        <v>2060</v>
      </c>
      <c r="E361" s="74" t="s">
        <v>1585</v>
      </c>
      <c r="F361" s="75" t="s">
        <v>83</v>
      </c>
      <c r="G361" s="52">
        <v>4</v>
      </c>
      <c r="H361" s="52">
        <v>0</v>
      </c>
      <c r="I361" s="52">
        <v>0</v>
      </c>
      <c r="J361" s="52">
        <f t="shared" si="12"/>
        <v>0</v>
      </c>
      <c r="K361" s="52">
        <f t="shared" si="13"/>
        <v>4</v>
      </c>
    </row>
    <row r="362" spans="1:11">
      <c r="A362" s="50">
        <v>230</v>
      </c>
      <c r="B362" s="50" t="s">
        <v>2058</v>
      </c>
      <c r="C362" s="51" t="s">
        <v>2061</v>
      </c>
      <c r="D362" s="50" t="s">
        <v>2060</v>
      </c>
      <c r="E362" s="74" t="s">
        <v>1585</v>
      </c>
      <c r="F362" s="75" t="s">
        <v>83</v>
      </c>
      <c r="G362" s="52">
        <v>8</v>
      </c>
      <c r="H362" s="52">
        <v>1</v>
      </c>
      <c r="I362" s="52">
        <v>1</v>
      </c>
      <c r="J362" s="52">
        <f t="shared" si="12"/>
        <v>0</v>
      </c>
      <c r="K362" s="52">
        <f t="shared" si="13"/>
        <v>8</v>
      </c>
    </row>
    <row r="363" spans="1:11">
      <c r="A363" s="50">
        <v>231</v>
      </c>
      <c r="B363" s="50" t="s">
        <v>2062</v>
      </c>
      <c r="C363" s="74" t="s">
        <v>2063</v>
      </c>
      <c r="D363" s="50" t="s">
        <v>2064</v>
      </c>
      <c r="E363" s="74" t="s">
        <v>1585</v>
      </c>
      <c r="F363" s="75" t="s">
        <v>83</v>
      </c>
      <c r="G363" s="52">
        <v>5</v>
      </c>
      <c r="H363" s="52">
        <v>3</v>
      </c>
      <c r="I363" s="52">
        <v>5</v>
      </c>
      <c r="J363" s="52">
        <f t="shared" si="12"/>
        <v>-2</v>
      </c>
      <c r="K363" s="52">
        <f t="shared" si="13"/>
        <v>3</v>
      </c>
    </row>
    <row r="364" spans="1:11">
      <c r="A364" s="50">
        <v>231</v>
      </c>
      <c r="B364" s="73" t="s">
        <v>2062</v>
      </c>
      <c r="C364" s="74" t="s">
        <v>2065</v>
      </c>
      <c r="D364" s="50" t="s">
        <v>2064</v>
      </c>
      <c r="E364" s="74" t="s">
        <v>1585</v>
      </c>
      <c r="F364" s="75" t="s">
        <v>83</v>
      </c>
      <c r="G364" s="52">
        <v>7</v>
      </c>
      <c r="H364" s="52">
        <v>0</v>
      </c>
      <c r="I364" s="52">
        <v>0</v>
      </c>
      <c r="J364" s="52">
        <f t="shared" si="12"/>
        <v>0</v>
      </c>
      <c r="K364" s="52">
        <f t="shared" si="13"/>
        <v>7</v>
      </c>
    </row>
    <row r="365" spans="1:11">
      <c r="A365" s="50">
        <v>232</v>
      </c>
      <c r="B365" s="50" t="s">
        <v>2066</v>
      </c>
      <c r="C365" s="74" t="s">
        <v>2067</v>
      </c>
      <c r="D365" s="50" t="s">
        <v>2068</v>
      </c>
      <c r="E365" s="74" t="s">
        <v>1585</v>
      </c>
      <c r="F365" s="75" t="s">
        <v>83</v>
      </c>
      <c r="G365" s="52">
        <v>5</v>
      </c>
      <c r="H365" s="52">
        <v>0</v>
      </c>
      <c r="I365" s="52">
        <v>0</v>
      </c>
      <c r="J365" s="52">
        <f t="shared" si="12"/>
        <v>0</v>
      </c>
      <c r="K365" s="52">
        <f t="shared" si="13"/>
        <v>5</v>
      </c>
    </row>
    <row r="366" spans="1:11">
      <c r="A366" s="50">
        <v>232</v>
      </c>
      <c r="B366" s="50" t="s">
        <v>2066</v>
      </c>
      <c r="C366" s="51" t="s">
        <v>2069</v>
      </c>
      <c r="D366" s="50" t="s">
        <v>2068</v>
      </c>
      <c r="E366" s="74" t="s">
        <v>1585</v>
      </c>
      <c r="F366" s="75" t="s">
        <v>83</v>
      </c>
      <c r="G366" s="52">
        <v>7</v>
      </c>
      <c r="H366" s="52">
        <v>0</v>
      </c>
      <c r="I366" s="52">
        <v>0</v>
      </c>
      <c r="J366" s="52">
        <f t="shared" si="12"/>
        <v>0</v>
      </c>
      <c r="K366" s="52">
        <f t="shared" si="13"/>
        <v>7</v>
      </c>
    </row>
    <row r="367" spans="1:11">
      <c r="A367" s="50">
        <v>233</v>
      </c>
      <c r="B367" s="50" t="s">
        <v>2070</v>
      </c>
      <c r="C367" s="51" t="s">
        <v>2071</v>
      </c>
      <c r="D367" s="50" t="s">
        <v>2072</v>
      </c>
      <c r="E367" s="74" t="s">
        <v>1585</v>
      </c>
      <c r="F367" s="75" t="s">
        <v>83</v>
      </c>
      <c r="G367" s="52">
        <v>6</v>
      </c>
      <c r="H367" s="52">
        <v>2</v>
      </c>
      <c r="I367" s="52">
        <v>2</v>
      </c>
      <c r="J367" s="52">
        <f t="shared" si="12"/>
        <v>0</v>
      </c>
      <c r="K367" s="52">
        <f t="shared" si="13"/>
        <v>6</v>
      </c>
    </row>
    <row r="368" spans="1:11">
      <c r="A368" s="50">
        <v>233</v>
      </c>
      <c r="B368" s="50" t="s">
        <v>2070</v>
      </c>
      <c r="C368" s="74" t="s">
        <v>2073</v>
      </c>
      <c r="D368" s="50" t="s">
        <v>2072</v>
      </c>
      <c r="E368" s="74" t="s">
        <v>1585</v>
      </c>
      <c r="F368" s="75" t="s">
        <v>83</v>
      </c>
      <c r="G368" s="52">
        <v>6</v>
      </c>
      <c r="H368" s="52">
        <v>0</v>
      </c>
      <c r="I368" s="52">
        <v>6</v>
      </c>
      <c r="J368" s="52">
        <f t="shared" si="12"/>
        <v>-6</v>
      </c>
      <c r="K368" s="52">
        <f t="shared" si="13"/>
        <v>0</v>
      </c>
    </row>
    <row r="369" spans="1:11">
      <c r="A369" s="50">
        <v>234</v>
      </c>
      <c r="B369" s="50" t="s">
        <v>2074</v>
      </c>
      <c r="C369" s="74" t="s">
        <v>2075</v>
      </c>
      <c r="D369" s="50" t="s">
        <v>2076</v>
      </c>
      <c r="E369" s="74" t="s">
        <v>1585</v>
      </c>
      <c r="F369" s="75" t="s">
        <v>83</v>
      </c>
      <c r="G369" s="52">
        <v>4.5</v>
      </c>
      <c r="H369" s="52">
        <v>0</v>
      </c>
      <c r="I369" s="52">
        <v>0</v>
      </c>
      <c r="J369" s="52">
        <f t="shared" si="12"/>
        <v>0</v>
      </c>
      <c r="K369" s="52">
        <f t="shared" si="13"/>
        <v>4.5</v>
      </c>
    </row>
    <row r="370" spans="1:11">
      <c r="A370" s="50">
        <v>235</v>
      </c>
      <c r="B370" s="73" t="s">
        <v>2077</v>
      </c>
      <c r="C370" s="74" t="s">
        <v>2078</v>
      </c>
      <c r="D370" s="73" t="s">
        <v>2079</v>
      </c>
      <c r="E370" s="74" t="s">
        <v>1585</v>
      </c>
      <c r="F370" s="75" t="s">
        <v>83</v>
      </c>
      <c r="G370" s="52">
        <v>12</v>
      </c>
      <c r="H370" s="52">
        <v>0</v>
      </c>
      <c r="I370" s="52">
        <v>0</v>
      </c>
      <c r="J370" s="52">
        <f t="shared" si="12"/>
        <v>0</v>
      </c>
      <c r="K370" s="52">
        <f t="shared" si="13"/>
        <v>12</v>
      </c>
    </row>
    <row r="371" spans="1:11">
      <c r="A371" s="50">
        <v>236</v>
      </c>
      <c r="B371" s="50" t="s">
        <v>2080</v>
      </c>
      <c r="C371" s="74" t="s">
        <v>2081</v>
      </c>
      <c r="D371" s="50" t="s">
        <v>2082</v>
      </c>
      <c r="E371" s="74" t="s">
        <v>1585</v>
      </c>
      <c r="F371" s="75" t="s">
        <v>83</v>
      </c>
      <c r="G371" s="52">
        <v>4</v>
      </c>
      <c r="H371" s="52">
        <v>0</v>
      </c>
      <c r="I371" s="52">
        <v>2</v>
      </c>
      <c r="J371" s="52">
        <f t="shared" si="12"/>
        <v>-2</v>
      </c>
      <c r="K371" s="52">
        <f t="shared" si="13"/>
        <v>2</v>
      </c>
    </row>
    <row r="372" spans="1:11">
      <c r="A372" s="50">
        <v>237</v>
      </c>
      <c r="B372" s="73" t="s">
        <v>2083</v>
      </c>
      <c r="C372" s="73" t="s">
        <v>2084</v>
      </c>
      <c r="D372" s="73" t="s">
        <v>2085</v>
      </c>
      <c r="E372" s="74" t="s">
        <v>1585</v>
      </c>
      <c r="F372" s="75" t="s">
        <v>83</v>
      </c>
      <c r="G372" s="52">
        <v>6.5</v>
      </c>
      <c r="H372" s="52">
        <v>0</v>
      </c>
      <c r="I372" s="52">
        <v>0</v>
      </c>
      <c r="J372" s="52">
        <f t="shared" si="12"/>
        <v>0</v>
      </c>
      <c r="K372" s="52">
        <f t="shared" si="13"/>
        <v>6.5</v>
      </c>
    </row>
    <row r="373" spans="1:11">
      <c r="A373" s="50">
        <v>237</v>
      </c>
      <c r="B373" s="73" t="s">
        <v>2083</v>
      </c>
      <c r="C373" s="74" t="s">
        <v>1886</v>
      </c>
      <c r="D373" s="73" t="s">
        <v>2085</v>
      </c>
      <c r="E373" s="74" t="s">
        <v>1585</v>
      </c>
      <c r="F373" s="75" t="s">
        <v>83</v>
      </c>
      <c r="G373" s="52">
        <v>5.5</v>
      </c>
      <c r="H373" s="52">
        <v>2</v>
      </c>
      <c r="I373" s="52">
        <v>2</v>
      </c>
      <c r="J373" s="52">
        <f t="shared" si="12"/>
        <v>0</v>
      </c>
      <c r="K373" s="52">
        <f t="shared" si="13"/>
        <v>5.5</v>
      </c>
    </row>
    <row r="374" spans="1:11">
      <c r="A374" s="50">
        <v>238</v>
      </c>
      <c r="B374" s="50" t="s">
        <v>2086</v>
      </c>
      <c r="C374" s="74" t="s">
        <v>1778</v>
      </c>
      <c r="D374" s="50" t="s">
        <v>2087</v>
      </c>
      <c r="E374" s="74" t="s">
        <v>1585</v>
      </c>
      <c r="F374" s="75" t="s">
        <v>83</v>
      </c>
      <c r="G374" s="52">
        <v>5</v>
      </c>
      <c r="H374" s="52">
        <v>0</v>
      </c>
      <c r="I374" s="52">
        <v>0</v>
      </c>
      <c r="J374" s="52">
        <f t="shared" si="12"/>
        <v>0</v>
      </c>
      <c r="K374" s="52">
        <f t="shared" si="13"/>
        <v>5</v>
      </c>
    </row>
    <row r="375" spans="1:11">
      <c r="A375" s="50">
        <v>238</v>
      </c>
      <c r="B375" s="50" t="s">
        <v>2086</v>
      </c>
      <c r="C375" s="74" t="s">
        <v>1084</v>
      </c>
      <c r="D375" s="50" t="s">
        <v>2087</v>
      </c>
      <c r="E375" s="74" t="s">
        <v>1585</v>
      </c>
      <c r="F375" s="75" t="s">
        <v>83</v>
      </c>
      <c r="G375" s="52">
        <v>6</v>
      </c>
      <c r="H375" s="52">
        <v>4</v>
      </c>
      <c r="I375" s="52">
        <v>4</v>
      </c>
      <c r="J375" s="52">
        <f t="shared" si="12"/>
        <v>0</v>
      </c>
      <c r="K375" s="52">
        <f t="shared" si="13"/>
        <v>6</v>
      </c>
    </row>
    <row r="376" spans="1:11">
      <c r="A376" s="50">
        <v>239</v>
      </c>
      <c r="B376" s="73" t="s">
        <v>2088</v>
      </c>
      <c r="C376" s="74" t="s">
        <v>2089</v>
      </c>
      <c r="D376" s="50" t="s">
        <v>2090</v>
      </c>
      <c r="E376" s="74" t="s">
        <v>1585</v>
      </c>
      <c r="F376" s="75" t="s">
        <v>83</v>
      </c>
      <c r="G376" s="52">
        <v>5</v>
      </c>
      <c r="H376" s="52">
        <v>0</v>
      </c>
      <c r="I376" s="52">
        <v>0</v>
      </c>
      <c r="J376" s="52">
        <f t="shared" si="12"/>
        <v>0</v>
      </c>
      <c r="K376" s="52">
        <f t="shared" si="13"/>
        <v>5</v>
      </c>
    </row>
    <row r="377" spans="1:11">
      <c r="A377" s="50">
        <v>239</v>
      </c>
      <c r="B377" s="73" t="s">
        <v>2088</v>
      </c>
      <c r="C377" s="74" t="s">
        <v>2091</v>
      </c>
      <c r="D377" s="50" t="s">
        <v>2090</v>
      </c>
      <c r="E377" s="74" t="s">
        <v>1585</v>
      </c>
      <c r="F377" s="75" t="s">
        <v>83</v>
      </c>
      <c r="G377" s="52">
        <v>7</v>
      </c>
      <c r="H377" s="52">
        <v>0</v>
      </c>
      <c r="I377" s="52">
        <v>0</v>
      </c>
      <c r="J377" s="52">
        <f t="shared" si="12"/>
        <v>0</v>
      </c>
      <c r="K377" s="52">
        <f t="shared" si="13"/>
        <v>7</v>
      </c>
    </row>
    <row r="378" spans="1:11">
      <c r="A378" s="50">
        <v>240</v>
      </c>
      <c r="B378" s="73" t="s">
        <v>2092</v>
      </c>
      <c r="C378" s="73" t="s">
        <v>2093</v>
      </c>
      <c r="D378" s="73" t="s">
        <v>2094</v>
      </c>
      <c r="E378" s="74" t="s">
        <v>1585</v>
      </c>
      <c r="F378" s="75" t="s">
        <v>83</v>
      </c>
      <c r="G378" s="52">
        <v>4</v>
      </c>
      <c r="H378" s="52">
        <v>0</v>
      </c>
      <c r="I378" s="52">
        <v>0</v>
      </c>
      <c r="J378" s="52">
        <f t="shared" si="12"/>
        <v>0</v>
      </c>
      <c r="K378" s="52">
        <f t="shared" si="13"/>
        <v>4</v>
      </c>
    </row>
    <row r="379" spans="1:11">
      <c r="A379" s="50">
        <v>240</v>
      </c>
      <c r="B379" s="73" t="s">
        <v>2092</v>
      </c>
      <c r="C379" s="74" t="s">
        <v>2095</v>
      </c>
      <c r="D379" s="73" t="s">
        <v>2094</v>
      </c>
      <c r="E379" s="74" t="s">
        <v>1585</v>
      </c>
      <c r="F379" s="75" t="s">
        <v>83</v>
      </c>
      <c r="G379" s="52">
        <v>8</v>
      </c>
      <c r="H379" s="52">
        <v>3</v>
      </c>
      <c r="I379" s="52">
        <v>3</v>
      </c>
      <c r="J379" s="52">
        <f t="shared" si="12"/>
        <v>0</v>
      </c>
      <c r="K379" s="52">
        <f t="shared" si="13"/>
        <v>8</v>
      </c>
    </row>
    <row r="380" spans="1:11">
      <c r="A380" s="50">
        <v>241</v>
      </c>
      <c r="B380" s="50" t="s">
        <v>2096</v>
      </c>
      <c r="C380" s="74" t="s">
        <v>2097</v>
      </c>
      <c r="D380" s="50" t="s">
        <v>2098</v>
      </c>
      <c r="E380" s="74" t="s">
        <v>1585</v>
      </c>
      <c r="F380" s="75" t="s">
        <v>83</v>
      </c>
      <c r="G380" s="52">
        <v>5</v>
      </c>
      <c r="H380" s="52">
        <v>0</v>
      </c>
      <c r="I380" s="52">
        <v>0</v>
      </c>
      <c r="J380" s="52">
        <f t="shared" si="12"/>
        <v>0</v>
      </c>
      <c r="K380" s="52">
        <f t="shared" si="13"/>
        <v>5</v>
      </c>
    </row>
    <row r="381" spans="1:11">
      <c r="A381" s="50">
        <v>241</v>
      </c>
      <c r="B381" s="50" t="s">
        <v>2096</v>
      </c>
      <c r="C381" s="74" t="s">
        <v>1532</v>
      </c>
      <c r="D381" s="50" t="s">
        <v>2098</v>
      </c>
      <c r="E381" s="74" t="s">
        <v>1585</v>
      </c>
      <c r="F381" s="75" t="s">
        <v>83</v>
      </c>
      <c r="G381" s="52">
        <v>3</v>
      </c>
      <c r="H381" s="52">
        <v>0</v>
      </c>
      <c r="I381" s="52">
        <v>0</v>
      </c>
      <c r="J381" s="52">
        <f t="shared" si="12"/>
        <v>0</v>
      </c>
      <c r="K381" s="52">
        <f t="shared" si="13"/>
        <v>3</v>
      </c>
    </row>
    <row r="382" spans="1:11">
      <c r="A382" s="50">
        <v>242</v>
      </c>
      <c r="B382" s="50" t="s">
        <v>2099</v>
      </c>
      <c r="C382" s="74" t="s">
        <v>2100</v>
      </c>
      <c r="D382" s="50" t="s">
        <v>2101</v>
      </c>
      <c r="E382" s="74" t="s">
        <v>1585</v>
      </c>
      <c r="F382" s="75" t="s">
        <v>83</v>
      </c>
      <c r="G382" s="52">
        <v>5</v>
      </c>
      <c r="H382" s="52">
        <v>0</v>
      </c>
      <c r="I382" s="52">
        <v>0</v>
      </c>
      <c r="J382" s="52">
        <f t="shared" si="12"/>
        <v>0</v>
      </c>
      <c r="K382" s="52">
        <f t="shared" si="13"/>
        <v>5</v>
      </c>
    </row>
    <row r="383" spans="1:11">
      <c r="A383" s="50">
        <v>243</v>
      </c>
      <c r="B383" s="50" t="s">
        <v>2102</v>
      </c>
      <c r="C383" s="73" t="s">
        <v>2103</v>
      </c>
      <c r="D383" s="50" t="s">
        <v>2104</v>
      </c>
      <c r="E383" s="74" t="s">
        <v>1585</v>
      </c>
      <c r="F383" s="75" t="s">
        <v>83</v>
      </c>
      <c r="G383" s="52">
        <v>5</v>
      </c>
      <c r="H383" s="52">
        <v>0</v>
      </c>
      <c r="I383" s="52">
        <v>0</v>
      </c>
      <c r="J383" s="52">
        <f t="shared" si="12"/>
        <v>0</v>
      </c>
      <c r="K383" s="52">
        <f t="shared" si="13"/>
        <v>5</v>
      </c>
    </row>
    <row r="384" spans="1:11">
      <c r="A384" s="50">
        <v>243</v>
      </c>
      <c r="B384" s="50" t="s">
        <v>2102</v>
      </c>
      <c r="C384" s="73" t="s">
        <v>1914</v>
      </c>
      <c r="D384" s="50" t="s">
        <v>2104</v>
      </c>
      <c r="E384" s="74" t="s">
        <v>1585</v>
      </c>
      <c r="F384" s="75" t="s">
        <v>83</v>
      </c>
      <c r="G384" s="52">
        <v>5</v>
      </c>
      <c r="H384" s="52">
        <v>0</v>
      </c>
      <c r="I384" s="52">
        <v>0</v>
      </c>
      <c r="J384" s="52">
        <f t="shared" si="12"/>
        <v>0</v>
      </c>
      <c r="K384" s="52">
        <f t="shared" si="13"/>
        <v>5</v>
      </c>
    </row>
    <row r="385" spans="1:11">
      <c r="A385" s="50">
        <v>244</v>
      </c>
      <c r="B385" s="50" t="s">
        <v>2105</v>
      </c>
      <c r="C385" s="51" t="s">
        <v>2106</v>
      </c>
      <c r="D385" s="50" t="s">
        <v>2107</v>
      </c>
      <c r="E385" s="74" t="s">
        <v>1585</v>
      </c>
      <c r="F385" s="75" t="s">
        <v>83</v>
      </c>
      <c r="G385" s="52">
        <v>5</v>
      </c>
      <c r="H385" s="52">
        <v>0</v>
      </c>
      <c r="I385" s="52">
        <v>0</v>
      </c>
      <c r="J385" s="52">
        <f t="shared" si="12"/>
        <v>0</v>
      </c>
      <c r="K385" s="52">
        <f t="shared" si="13"/>
        <v>5</v>
      </c>
    </row>
    <row r="386" spans="1:11">
      <c r="A386" s="50">
        <v>244</v>
      </c>
      <c r="B386" s="50" t="s">
        <v>2105</v>
      </c>
      <c r="C386" s="51" t="s">
        <v>2108</v>
      </c>
      <c r="D386" s="50" t="s">
        <v>2107</v>
      </c>
      <c r="E386" s="74" t="s">
        <v>1585</v>
      </c>
      <c r="F386" s="75" t="s">
        <v>83</v>
      </c>
      <c r="G386" s="52">
        <v>7</v>
      </c>
      <c r="H386" s="52">
        <v>0</v>
      </c>
      <c r="I386" s="52">
        <v>0</v>
      </c>
      <c r="J386" s="52">
        <f t="shared" si="12"/>
        <v>0</v>
      </c>
      <c r="K386" s="52">
        <f t="shared" si="13"/>
        <v>7</v>
      </c>
    </row>
    <row r="387" spans="1:11">
      <c r="A387" s="50">
        <v>245</v>
      </c>
      <c r="B387" s="50" t="s">
        <v>2109</v>
      </c>
      <c r="C387" s="74" t="s">
        <v>2110</v>
      </c>
      <c r="D387" s="50" t="s">
        <v>2111</v>
      </c>
      <c r="E387" s="74" t="s">
        <v>1585</v>
      </c>
      <c r="F387" s="75" t="s">
        <v>83</v>
      </c>
      <c r="G387" s="52">
        <v>1</v>
      </c>
      <c r="H387" s="52">
        <v>0</v>
      </c>
      <c r="I387" s="52">
        <v>0</v>
      </c>
      <c r="J387" s="52">
        <f t="shared" si="12"/>
        <v>0</v>
      </c>
      <c r="K387" s="52">
        <f t="shared" si="13"/>
        <v>1</v>
      </c>
    </row>
    <row r="388" spans="1:11">
      <c r="A388" s="50">
        <v>245</v>
      </c>
      <c r="B388" s="73" t="s">
        <v>2109</v>
      </c>
      <c r="C388" s="51" t="s">
        <v>2112</v>
      </c>
      <c r="D388" s="73" t="s">
        <v>2111</v>
      </c>
      <c r="E388" s="74" t="s">
        <v>1585</v>
      </c>
      <c r="F388" s="75" t="s">
        <v>83</v>
      </c>
      <c r="G388" s="52">
        <v>11</v>
      </c>
      <c r="H388" s="52">
        <v>0</v>
      </c>
      <c r="I388" s="52">
        <v>0</v>
      </c>
      <c r="J388" s="52">
        <f t="shared" si="12"/>
        <v>0</v>
      </c>
      <c r="K388" s="52">
        <f t="shared" si="13"/>
        <v>11</v>
      </c>
    </row>
    <row r="389" spans="1:11">
      <c r="A389" s="50">
        <v>246</v>
      </c>
      <c r="B389" s="50" t="s">
        <v>2113</v>
      </c>
      <c r="C389" s="74" t="s">
        <v>2100</v>
      </c>
      <c r="D389" s="50" t="s">
        <v>2114</v>
      </c>
      <c r="E389" s="74" t="s">
        <v>1585</v>
      </c>
      <c r="F389" s="75" t="s">
        <v>83</v>
      </c>
      <c r="G389" s="52">
        <v>10</v>
      </c>
      <c r="H389" s="52">
        <v>0</v>
      </c>
      <c r="I389" s="52">
        <v>0</v>
      </c>
      <c r="J389" s="52">
        <f t="shared" si="12"/>
        <v>0</v>
      </c>
      <c r="K389" s="52">
        <f t="shared" si="13"/>
        <v>10</v>
      </c>
    </row>
    <row r="390" spans="1:11">
      <c r="A390" s="50">
        <v>246</v>
      </c>
      <c r="B390" s="50" t="s">
        <v>2113</v>
      </c>
      <c r="C390" s="51" t="s">
        <v>2115</v>
      </c>
      <c r="D390" s="50" t="s">
        <v>2114</v>
      </c>
      <c r="E390" s="74" t="s">
        <v>1585</v>
      </c>
      <c r="F390" s="75" t="s">
        <v>83</v>
      </c>
      <c r="G390" s="52">
        <v>2</v>
      </c>
      <c r="H390" s="52">
        <v>0</v>
      </c>
      <c r="I390" s="52">
        <v>0</v>
      </c>
      <c r="J390" s="52">
        <f t="shared" si="12"/>
        <v>0</v>
      </c>
      <c r="K390" s="52">
        <f t="shared" si="13"/>
        <v>2</v>
      </c>
    </row>
    <row r="391" spans="1:11">
      <c r="A391" s="50">
        <v>247</v>
      </c>
      <c r="B391" s="50" t="s">
        <v>2116</v>
      </c>
      <c r="C391" s="74" t="s">
        <v>2117</v>
      </c>
      <c r="D391" s="50" t="s">
        <v>2118</v>
      </c>
      <c r="E391" s="74" t="s">
        <v>1585</v>
      </c>
      <c r="F391" s="75" t="s">
        <v>83</v>
      </c>
      <c r="G391" s="52">
        <v>5</v>
      </c>
      <c r="H391" s="52">
        <v>-1</v>
      </c>
      <c r="I391" s="52">
        <v>0</v>
      </c>
      <c r="J391" s="52">
        <f t="shared" si="12"/>
        <v>-1</v>
      </c>
      <c r="K391" s="52">
        <f t="shared" si="13"/>
        <v>4</v>
      </c>
    </row>
    <row r="392" spans="1:11">
      <c r="A392" s="50">
        <v>247</v>
      </c>
      <c r="B392" s="50" t="s">
        <v>2116</v>
      </c>
      <c r="C392" s="51" t="s">
        <v>2119</v>
      </c>
      <c r="D392" s="50" t="s">
        <v>2118</v>
      </c>
      <c r="E392" s="74" t="s">
        <v>1585</v>
      </c>
      <c r="F392" s="75" t="s">
        <v>83</v>
      </c>
      <c r="G392" s="52">
        <v>6</v>
      </c>
      <c r="H392" s="52">
        <v>0</v>
      </c>
      <c r="I392" s="52">
        <v>0</v>
      </c>
      <c r="J392" s="52">
        <f t="shared" si="12"/>
        <v>0</v>
      </c>
      <c r="K392" s="52">
        <f t="shared" si="13"/>
        <v>6</v>
      </c>
    </row>
    <row r="393" spans="1:11">
      <c r="A393" s="50">
        <v>247</v>
      </c>
      <c r="B393" s="50" t="s">
        <v>2116</v>
      </c>
      <c r="C393" s="51" t="s">
        <v>2120</v>
      </c>
      <c r="D393" s="50" t="s">
        <v>2118</v>
      </c>
      <c r="E393" s="74" t="s">
        <v>1585</v>
      </c>
      <c r="F393" s="75" t="s">
        <v>83</v>
      </c>
      <c r="G393" s="52">
        <v>1</v>
      </c>
      <c r="H393" s="52">
        <v>1</v>
      </c>
      <c r="I393" s="52">
        <v>1</v>
      </c>
      <c r="J393" s="52">
        <f t="shared" si="12"/>
        <v>0</v>
      </c>
      <c r="K393" s="52">
        <f t="shared" si="13"/>
        <v>1</v>
      </c>
    </row>
    <row r="394" spans="1:11">
      <c r="A394" s="50">
        <v>248</v>
      </c>
      <c r="B394" s="50" t="s">
        <v>2121</v>
      </c>
      <c r="C394" s="51" t="s">
        <v>2122</v>
      </c>
      <c r="D394" s="50" t="s">
        <v>2123</v>
      </c>
      <c r="E394" s="74" t="s">
        <v>1585</v>
      </c>
      <c r="F394" s="75" t="s">
        <v>83</v>
      </c>
      <c r="G394" s="52">
        <v>6</v>
      </c>
      <c r="H394" s="52">
        <v>2</v>
      </c>
      <c r="I394" s="52">
        <v>2</v>
      </c>
      <c r="J394" s="52">
        <f t="shared" si="12"/>
        <v>0</v>
      </c>
      <c r="K394" s="52">
        <f t="shared" si="13"/>
        <v>6</v>
      </c>
    </row>
    <row r="395" spans="1:11">
      <c r="A395" s="50">
        <v>248</v>
      </c>
      <c r="B395" s="50" t="s">
        <v>2121</v>
      </c>
      <c r="C395" s="74" t="s">
        <v>2124</v>
      </c>
      <c r="D395" s="50" t="s">
        <v>2123</v>
      </c>
      <c r="E395" s="74" t="s">
        <v>1585</v>
      </c>
      <c r="F395" s="75" t="s">
        <v>83</v>
      </c>
      <c r="G395" s="52">
        <v>3</v>
      </c>
      <c r="H395" s="52">
        <v>-1</v>
      </c>
      <c r="I395" s="52">
        <v>0</v>
      </c>
      <c r="J395" s="52">
        <f t="shared" si="12"/>
        <v>-1</v>
      </c>
      <c r="K395" s="52">
        <f t="shared" si="13"/>
        <v>2</v>
      </c>
    </row>
    <row r="396" spans="1:11">
      <c r="A396" s="50">
        <v>248</v>
      </c>
      <c r="B396" s="50" t="s">
        <v>2121</v>
      </c>
      <c r="C396" s="51" t="s">
        <v>2125</v>
      </c>
      <c r="D396" s="50" t="s">
        <v>2123</v>
      </c>
      <c r="E396" s="74" t="s">
        <v>1585</v>
      </c>
      <c r="F396" s="75" t="s">
        <v>83</v>
      </c>
      <c r="G396" s="52">
        <v>3</v>
      </c>
      <c r="H396" s="52">
        <v>0</v>
      </c>
      <c r="I396" s="52">
        <v>0</v>
      </c>
      <c r="J396" s="52">
        <f t="shared" si="12"/>
        <v>0</v>
      </c>
      <c r="K396" s="52">
        <f t="shared" si="13"/>
        <v>3</v>
      </c>
    </row>
    <row r="397" spans="1:11">
      <c r="A397" s="50">
        <v>249</v>
      </c>
      <c r="B397" s="50" t="s">
        <v>2126</v>
      </c>
      <c r="C397" s="74" t="s">
        <v>1799</v>
      </c>
      <c r="D397" s="50" t="s">
        <v>2127</v>
      </c>
      <c r="E397" s="74" t="s">
        <v>1585</v>
      </c>
      <c r="F397" s="75" t="s">
        <v>83</v>
      </c>
      <c r="G397" s="52">
        <v>5</v>
      </c>
      <c r="H397" s="52">
        <v>0</v>
      </c>
      <c r="I397" s="52">
        <v>0</v>
      </c>
      <c r="J397" s="52">
        <f t="shared" si="12"/>
        <v>0</v>
      </c>
      <c r="K397" s="52">
        <f t="shared" si="13"/>
        <v>5</v>
      </c>
    </row>
    <row r="398" spans="1:11">
      <c r="A398" s="50">
        <v>249</v>
      </c>
      <c r="B398" s="50" t="s">
        <v>2126</v>
      </c>
      <c r="C398" s="74" t="s">
        <v>2128</v>
      </c>
      <c r="D398" s="50" t="s">
        <v>2127</v>
      </c>
      <c r="E398" s="74" t="s">
        <v>1585</v>
      </c>
      <c r="F398" s="75" t="s">
        <v>83</v>
      </c>
      <c r="G398" s="52">
        <v>2</v>
      </c>
      <c r="H398" s="52">
        <v>0</v>
      </c>
      <c r="I398" s="52">
        <v>0</v>
      </c>
      <c r="J398" s="52">
        <f t="shared" si="12"/>
        <v>0</v>
      </c>
      <c r="K398" s="52">
        <f t="shared" si="13"/>
        <v>2</v>
      </c>
    </row>
    <row r="399" spans="1:11">
      <c r="A399" s="50">
        <v>250</v>
      </c>
      <c r="B399" s="50" t="s">
        <v>2129</v>
      </c>
      <c r="C399" s="51" t="s">
        <v>2130</v>
      </c>
      <c r="D399" s="50" t="s">
        <v>2131</v>
      </c>
      <c r="E399" s="74" t="s">
        <v>1585</v>
      </c>
      <c r="F399" s="75" t="s">
        <v>83</v>
      </c>
      <c r="G399" s="52">
        <v>12</v>
      </c>
      <c r="H399" s="52">
        <v>0</v>
      </c>
      <c r="I399" s="52">
        <v>0</v>
      </c>
      <c r="J399" s="52">
        <f t="shared" si="12"/>
        <v>0</v>
      </c>
      <c r="K399" s="52">
        <f t="shared" si="13"/>
        <v>12</v>
      </c>
    </row>
    <row r="400" spans="1:11">
      <c r="A400" s="50">
        <v>251</v>
      </c>
      <c r="B400" s="50" t="s">
        <v>2132</v>
      </c>
      <c r="C400" s="51" t="s">
        <v>2133</v>
      </c>
      <c r="D400" s="50" t="s">
        <v>2134</v>
      </c>
      <c r="E400" s="74" t="s">
        <v>1585</v>
      </c>
      <c r="F400" s="75" t="s">
        <v>83</v>
      </c>
      <c r="G400" s="52">
        <v>10</v>
      </c>
      <c r="H400" s="52">
        <v>0</v>
      </c>
      <c r="I400" s="52">
        <v>0</v>
      </c>
      <c r="J400" s="52">
        <f t="shared" si="12"/>
        <v>0</v>
      </c>
      <c r="K400" s="52">
        <f t="shared" si="13"/>
        <v>10</v>
      </c>
    </row>
    <row r="401" spans="1:11">
      <c r="A401" s="50">
        <v>251</v>
      </c>
      <c r="B401" s="50" t="s">
        <v>2132</v>
      </c>
      <c r="C401" s="74" t="s">
        <v>2135</v>
      </c>
      <c r="D401" s="50" t="s">
        <v>2134</v>
      </c>
      <c r="E401" s="74" t="s">
        <v>1585</v>
      </c>
      <c r="F401" s="75" t="s">
        <v>83</v>
      </c>
      <c r="G401" s="52">
        <v>2</v>
      </c>
      <c r="H401" s="52">
        <v>0</v>
      </c>
      <c r="I401" s="52">
        <v>0</v>
      </c>
      <c r="J401" s="52">
        <f t="shared" si="12"/>
        <v>0</v>
      </c>
      <c r="K401" s="52">
        <f t="shared" si="13"/>
        <v>2</v>
      </c>
    </row>
    <row r="402" spans="1:11">
      <c r="A402" s="50">
        <v>252</v>
      </c>
      <c r="B402" s="50" t="s">
        <v>2136</v>
      </c>
      <c r="C402" s="73" t="s">
        <v>2137</v>
      </c>
      <c r="D402" s="50" t="s">
        <v>2138</v>
      </c>
      <c r="E402" s="74" t="s">
        <v>1585</v>
      </c>
      <c r="F402" s="75" t="s">
        <v>83</v>
      </c>
      <c r="G402" s="52">
        <v>5.5</v>
      </c>
      <c r="H402" s="52">
        <v>0</v>
      </c>
      <c r="I402" s="52">
        <v>0</v>
      </c>
      <c r="J402" s="52">
        <f t="shared" ref="J402:J465" si="14">H402-I402</f>
        <v>0</v>
      </c>
      <c r="K402" s="52">
        <f t="shared" ref="K402:K465" si="15">G402+J402</f>
        <v>5.5</v>
      </c>
    </row>
    <row r="403" spans="1:11">
      <c r="A403" s="50">
        <v>252</v>
      </c>
      <c r="B403" s="50" t="s">
        <v>2136</v>
      </c>
      <c r="C403" s="73" t="s">
        <v>2139</v>
      </c>
      <c r="D403" s="50" t="s">
        <v>2138</v>
      </c>
      <c r="E403" s="74" t="s">
        <v>1585</v>
      </c>
      <c r="F403" s="75" t="s">
        <v>83</v>
      </c>
      <c r="G403" s="52">
        <v>5.5</v>
      </c>
      <c r="H403" s="52">
        <v>0</v>
      </c>
      <c r="I403" s="52">
        <v>0</v>
      </c>
      <c r="J403" s="52">
        <f t="shared" si="14"/>
        <v>0</v>
      </c>
      <c r="K403" s="52">
        <f t="shared" si="15"/>
        <v>5.5</v>
      </c>
    </row>
    <row r="404" spans="1:11">
      <c r="A404" s="50">
        <v>252</v>
      </c>
      <c r="B404" s="50" t="s">
        <v>2136</v>
      </c>
      <c r="C404" s="73" t="s">
        <v>2140</v>
      </c>
      <c r="D404" s="50" t="s">
        <v>2138</v>
      </c>
      <c r="E404" s="74" t="s">
        <v>1585</v>
      </c>
      <c r="F404" s="75" t="s">
        <v>83</v>
      </c>
      <c r="G404" s="52">
        <v>1</v>
      </c>
      <c r="H404" s="52">
        <v>0</v>
      </c>
      <c r="I404" s="52">
        <v>0</v>
      </c>
      <c r="J404" s="52">
        <f t="shared" si="14"/>
        <v>0</v>
      </c>
      <c r="K404" s="52">
        <f t="shared" si="15"/>
        <v>1</v>
      </c>
    </row>
    <row r="405" spans="1:11">
      <c r="A405" s="50">
        <v>253</v>
      </c>
      <c r="B405" s="50" t="s">
        <v>2141</v>
      </c>
      <c r="C405" s="51" t="s">
        <v>2142</v>
      </c>
      <c r="D405" s="50" t="s">
        <v>2143</v>
      </c>
      <c r="E405" s="74" t="s">
        <v>1585</v>
      </c>
      <c r="F405" s="75" t="s">
        <v>83</v>
      </c>
      <c r="G405" s="52">
        <v>1</v>
      </c>
      <c r="H405" s="52">
        <v>0</v>
      </c>
      <c r="I405" s="52">
        <v>0</v>
      </c>
      <c r="J405" s="52">
        <f t="shared" si="14"/>
        <v>0</v>
      </c>
      <c r="K405" s="52">
        <f t="shared" si="15"/>
        <v>1</v>
      </c>
    </row>
    <row r="406" spans="1:11">
      <c r="A406" s="50">
        <v>253</v>
      </c>
      <c r="B406" s="50" t="s">
        <v>2141</v>
      </c>
      <c r="C406" s="51" t="s">
        <v>2144</v>
      </c>
      <c r="D406" s="50" t="s">
        <v>2143</v>
      </c>
      <c r="E406" s="74" t="s">
        <v>1585</v>
      </c>
      <c r="F406" s="75" t="s">
        <v>83</v>
      </c>
      <c r="G406" s="52">
        <v>3</v>
      </c>
      <c r="H406" s="52">
        <v>0</v>
      </c>
      <c r="I406" s="52">
        <v>0</v>
      </c>
      <c r="J406" s="52">
        <f t="shared" si="14"/>
        <v>0</v>
      </c>
      <c r="K406" s="52">
        <f t="shared" si="15"/>
        <v>3</v>
      </c>
    </row>
    <row r="407" spans="1:11">
      <c r="A407" s="50">
        <v>253</v>
      </c>
      <c r="B407" s="50" t="s">
        <v>2141</v>
      </c>
      <c r="C407" s="74" t="s">
        <v>1914</v>
      </c>
      <c r="D407" s="50" t="s">
        <v>2143</v>
      </c>
      <c r="E407" s="74" t="s">
        <v>1585</v>
      </c>
      <c r="F407" s="75" t="s">
        <v>83</v>
      </c>
      <c r="G407" s="52">
        <v>8</v>
      </c>
      <c r="H407" s="52">
        <v>1</v>
      </c>
      <c r="I407" s="52">
        <v>6</v>
      </c>
      <c r="J407" s="52">
        <f t="shared" si="14"/>
        <v>-5</v>
      </c>
      <c r="K407" s="52">
        <f t="shared" si="15"/>
        <v>3</v>
      </c>
    </row>
    <row r="408" spans="1:11">
      <c r="A408" s="50">
        <v>254</v>
      </c>
      <c r="B408" s="50" t="s">
        <v>2145</v>
      </c>
      <c r="C408" s="74" t="s">
        <v>1923</v>
      </c>
      <c r="D408" s="50" t="s">
        <v>2146</v>
      </c>
      <c r="E408" s="74" t="s">
        <v>1585</v>
      </c>
      <c r="F408" s="75" t="s">
        <v>83</v>
      </c>
      <c r="G408" s="52">
        <v>5</v>
      </c>
      <c r="H408" s="52">
        <v>0</v>
      </c>
      <c r="I408" s="52">
        <v>0</v>
      </c>
      <c r="J408" s="52">
        <f t="shared" si="14"/>
        <v>0</v>
      </c>
      <c r="K408" s="52">
        <f t="shared" si="15"/>
        <v>5</v>
      </c>
    </row>
    <row r="409" spans="1:11">
      <c r="A409" s="50">
        <v>254</v>
      </c>
      <c r="B409" s="50" t="s">
        <v>2145</v>
      </c>
      <c r="C409" s="51" t="s">
        <v>2147</v>
      </c>
      <c r="D409" s="50" t="s">
        <v>2146</v>
      </c>
      <c r="E409" s="74" t="s">
        <v>1585</v>
      </c>
      <c r="F409" s="75" t="s">
        <v>83</v>
      </c>
      <c r="G409" s="52">
        <v>7</v>
      </c>
      <c r="H409" s="52">
        <v>3</v>
      </c>
      <c r="I409" s="52">
        <v>3</v>
      </c>
      <c r="J409" s="52">
        <f t="shared" si="14"/>
        <v>0</v>
      </c>
      <c r="K409" s="52">
        <f t="shared" si="15"/>
        <v>7</v>
      </c>
    </row>
    <row r="410" spans="1:11">
      <c r="A410" s="50">
        <v>255</v>
      </c>
      <c r="B410" s="50" t="s">
        <v>2148</v>
      </c>
      <c r="C410" s="51" t="s">
        <v>2149</v>
      </c>
      <c r="D410" s="50" t="s">
        <v>2150</v>
      </c>
      <c r="E410" s="74" t="s">
        <v>1585</v>
      </c>
      <c r="F410" s="75" t="s">
        <v>83</v>
      </c>
      <c r="G410" s="52">
        <v>12</v>
      </c>
      <c r="H410" s="52">
        <v>0</v>
      </c>
      <c r="I410" s="52">
        <v>0</v>
      </c>
      <c r="J410" s="52">
        <f t="shared" si="14"/>
        <v>0</v>
      </c>
      <c r="K410" s="52">
        <f t="shared" si="15"/>
        <v>12</v>
      </c>
    </row>
    <row r="411" spans="1:11">
      <c r="A411" s="50">
        <v>256</v>
      </c>
      <c r="B411" s="50" t="s">
        <v>2151</v>
      </c>
      <c r="C411" s="74" t="s">
        <v>1803</v>
      </c>
      <c r="D411" s="50" t="s">
        <v>2152</v>
      </c>
      <c r="E411" s="74" t="s">
        <v>1585</v>
      </c>
      <c r="F411" s="75" t="s">
        <v>83</v>
      </c>
      <c r="G411" s="52">
        <v>12</v>
      </c>
      <c r="H411" s="52">
        <v>5</v>
      </c>
      <c r="I411" s="52">
        <v>12</v>
      </c>
      <c r="J411" s="52">
        <f t="shared" si="14"/>
        <v>-7</v>
      </c>
      <c r="K411" s="52">
        <f t="shared" si="15"/>
        <v>5</v>
      </c>
    </row>
    <row r="412" spans="1:11">
      <c r="A412" s="50">
        <v>257</v>
      </c>
      <c r="B412" s="50" t="s">
        <v>2153</v>
      </c>
      <c r="C412" s="74" t="s">
        <v>2154</v>
      </c>
      <c r="D412" s="50" t="s">
        <v>2155</v>
      </c>
      <c r="E412" s="74" t="s">
        <v>1585</v>
      </c>
      <c r="F412" s="75" t="s">
        <v>83</v>
      </c>
      <c r="G412" s="52">
        <v>12</v>
      </c>
      <c r="H412" s="52">
        <v>0</v>
      </c>
      <c r="I412" s="52">
        <v>0</v>
      </c>
      <c r="J412" s="52">
        <f t="shared" si="14"/>
        <v>0</v>
      </c>
      <c r="K412" s="52">
        <f t="shared" si="15"/>
        <v>12</v>
      </c>
    </row>
    <row r="413" spans="1:11">
      <c r="A413" s="50">
        <v>258</v>
      </c>
      <c r="B413" s="50" t="s">
        <v>2156</v>
      </c>
      <c r="C413" s="74" t="s">
        <v>2157</v>
      </c>
      <c r="D413" s="50" t="s">
        <v>2158</v>
      </c>
      <c r="E413" s="74" t="s">
        <v>1585</v>
      </c>
      <c r="F413" s="75" t="s">
        <v>83</v>
      </c>
      <c r="G413" s="52">
        <v>6</v>
      </c>
      <c r="H413" s="52">
        <v>0</v>
      </c>
      <c r="I413" s="52">
        <v>0</v>
      </c>
      <c r="J413" s="52">
        <f t="shared" si="14"/>
        <v>0</v>
      </c>
      <c r="K413" s="52">
        <f t="shared" si="15"/>
        <v>6</v>
      </c>
    </row>
    <row r="414" spans="1:11">
      <c r="A414" s="50">
        <v>258</v>
      </c>
      <c r="B414" s="50" t="s">
        <v>2156</v>
      </c>
      <c r="C414" s="51" t="s">
        <v>2159</v>
      </c>
      <c r="D414" s="50" t="s">
        <v>2158</v>
      </c>
      <c r="E414" s="74" t="s">
        <v>1585</v>
      </c>
      <c r="F414" s="75" t="s">
        <v>83</v>
      </c>
      <c r="G414" s="52">
        <v>6</v>
      </c>
      <c r="H414" s="52">
        <v>5</v>
      </c>
      <c r="I414" s="52">
        <v>5</v>
      </c>
      <c r="J414" s="52">
        <f t="shared" si="14"/>
        <v>0</v>
      </c>
      <c r="K414" s="52">
        <f t="shared" si="15"/>
        <v>6</v>
      </c>
    </row>
    <row r="415" spans="1:11">
      <c r="A415" s="50">
        <v>259</v>
      </c>
      <c r="B415" s="50" t="s">
        <v>2160</v>
      </c>
      <c r="C415" s="74" t="s">
        <v>2161</v>
      </c>
      <c r="D415" s="50" t="s">
        <v>2162</v>
      </c>
      <c r="E415" s="74" t="s">
        <v>1585</v>
      </c>
      <c r="F415" s="75" t="s">
        <v>83</v>
      </c>
      <c r="G415" s="52">
        <v>5</v>
      </c>
      <c r="H415" s="52">
        <v>0</v>
      </c>
      <c r="I415" s="52">
        <v>0</v>
      </c>
      <c r="J415" s="52">
        <f t="shared" si="14"/>
        <v>0</v>
      </c>
      <c r="K415" s="52">
        <f t="shared" si="15"/>
        <v>5</v>
      </c>
    </row>
    <row r="416" spans="1:11">
      <c r="A416" s="50">
        <v>259</v>
      </c>
      <c r="B416" s="50" t="s">
        <v>2160</v>
      </c>
      <c r="C416" s="74" t="s">
        <v>2163</v>
      </c>
      <c r="D416" s="50" t="s">
        <v>2162</v>
      </c>
      <c r="E416" s="74" t="s">
        <v>1585</v>
      </c>
      <c r="F416" s="75" t="s">
        <v>83</v>
      </c>
      <c r="G416" s="52">
        <v>2</v>
      </c>
      <c r="H416" s="52">
        <v>0</v>
      </c>
      <c r="I416" s="52">
        <v>0</v>
      </c>
      <c r="J416" s="52">
        <f t="shared" si="14"/>
        <v>0</v>
      </c>
      <c r="K416" s="52">
        <f t="shared" si="15"/>
        <v>2</v>
      </c>
    </row>
    <row r="417" spans="1:11">
      <c r="A417" s="50">
        <v>260</v>
      </c>
      <c r="B417" s="50" t="s">
        <v>2164</v>
      </c>
      <c r="C417" s="51" t="s">
        <v>2165</v>
      </c>
      <c r="D417" s="50" t="s">
        <v>2166</v>
      </c>
      <c r="E417" s="74" t="s">
        <v>1585</v>
      </c>
      <c r="F417" s="75" t="s">
        <v>83</v>
      </c>
      <c r="G417" s="52">
        <v>2</v>
      </c>
      <c r="H417" s="52">
        <v>0</v>
      </c>
      <c r="I417" s="52">
        <v>0</v>
      </c>
      <c r="J417" s="52">
        <f t="shared" si="14"/>
        <v>0</v>
      </c>
      <c r="K417" s="52">
        <f t="shared" si="15"/>
        <v>2</v>
      </c>
    </row>
    <row r="418" spans="1:11">
      <c r="A418" s="50">
        <v>260</v>
      </c>
      <c r="B418" s="50" t="s">
        <v>2164</v>
      </c>
      <c r="C418" s="51" t="s">
        <v>2115</v>
      </c>
      <c r="D418" s="50" t="s">
        <v>2166</v>
      </c>
      <c r="E418" s="74" t="s">
        <v>1585</v>
      </c>
      <c r="F418" s="75" t="s">
        <v>83</v>
      </c>
      <c r="G418" s="52">
        <v>5</v>
      </c>
      <c r="H418" s="52">
        <v>5</v>
      </c>
      <c r="I418" s="52">
        <v>5</v>
      </c>
      <c r="J418" s="52">
        <f t="shared" si="14"/>
        <v>0</v>
      </c>
      <c r="K418" s="52">
        <f t="shared" si="15"/>
        <v>5</v>
      </c>
    </row>
    <row r="419" spans="1:11">
      <c r="A419" s="50">
        <v>260</v>
      </c>
      <c r="B419" s="50" t="s">
        <v>2164</v>
      </c>
      <c r="C419" s="51" t="s">
        <v>2167</v>
      </c>
      <c r="D419" s="50" t="s">
        <v>2166</v>
      </c>
      <c r="E419" s="74" t="s">
        <v>1585</v>
      </c>
      <c r="F419" s="75" t="s">
        <v>83</v>
      </c>
      <c r="G419" s="52">
        <v>2</v>
      </c>
      <c r="H419" s="52">
        <v>0</v>
      </c>
      <c r="I419" s="52">
        <v>0</v>
      </c>
      <c r="J419" s="52">
        <f t="shared" si="14"/>
        <v>0</v>
      </c>
      <c r="K419" s="52">
        <f t="shared" si="15"/>
        <v>2</v>
      </c>
    </row>
    <row r="420" spans="1:11">
      <c r="A420" s="50">
        <v>260</v>
      </c>
      <c r="B420" s="50" t="s">
        <v>2164</v>
      </c>
      <c r="C420" s="74" t="s">
        <v>2168</v>
      </c>
      <c r="D420" s="50" t="s">
        <v>2166</v>
      </c>
      <c r="E420" s="74" t="s">
        <v>1585</v>
      </c>
      <c r="F420" s="75" t="s">
        <v>83</v>
      </c>
      <c r="G420" s="52">
        <v>3</v>
      </c>
      <c r="H420" s="52">
        <v>-1</v>
      </c>
      <c r="I420" s="52">
        <v>0</v>
      </c>
      <c r="J420" s="52">
        <f t="shared" si="14"/>
        <v>-1</v>
      </c>
      <c r="K420" s="52">
        <f t="shared" si="15"/>
        <v>2</v>
      </c>
    </row>
    <row r="421" spans="1:11">
      <c r="A421" s="50">
        <v>261</v>
      </c>
      <c r="B421" s="50" t="s">
        <v>2169</v>
      </c>
      <c r="C421" s="74" t="s">
        <v>2170</v>
      </c>
      <c r="D421" s="50" t="s">
        <v>2171</v>
      </c>
      <c r="E421" s="74" t="s">
        <v>1585</v>
      </c>
      <c r="F421" s="75" t="s">
        <v>83</v>
      </c>
      <c r="G421" s="52">
        <v>1</v>
      </c>
      <c r="H421" s="52">
        <v>0</v>
      </c>
      <c r="I421" s="52">
        <v>0</v>
      </c>
      <c r="J421" s="52">
        <f t="shared" si="14"/>
        <v>0</v>
      </c>
      <c r="K421" s="52">
        <f t="shared" si="15"/>
        <v>1</v>
      </c>
    </row>
    <row r="422" spans="1:11">
      <c r="A422" s="50">
        <v>262</v>
      </c>
      <c r="B422" s="50" t="s">
        <v>2172</v>
      </c>
      <c r="C422" s="51" t="s">
        <v>1659</v>
      </c>
      <c r="D422" s="50" t="s">
        <v>2173</v>
      </c>
      <c r="E422" s="74" t="s">
        <v>1585</v>
      </c>
      <c r="F422" s="75" t="s">
        <v>83</v>
      </c>
      <c r="G422" s="52">
        <v>2</v>
      </c>
      <c r="H422" s="52">
        <v>0</v>
      </c>
      <c r="I422" s="52">
        <v>0</v>
      </c>
      <c r="J422" s="52">
        <f t="shared" si="14"/>
        <v>0</v>
      </c>
      <c r="K422" s="52">
        <f t="shared" si="15"/>
        <v>2</v>
      </c>
    </row>
    <row r="423" spans="1:11">
      <c r="A423" s="50">
        <v>262</v>
      </c>
      <c r="B423" s="50" t="s">
        <v>2172</v>
      </c>
      <c r="C423" s="74" t="s">
        <v>2174</v>
      </c>
      <c r="D423" s="50" t="s">
        <v>2173</v>
      </c>
      <c r="E423" s="74" t="s">
        <v>1585</v>
      </c>
      <c r="F423" s="75" t="s">
        <v>83</v>
      </c>
      <c r="G423" s="52">
        <v>10</v>
      </c>
      <c r="H423" s="52">
        <v>0</v>
      </c>
      <c r="I423" s="52">
        <v>4</v>
      </c>
      <c r="J423" s="52">
        <f t="shared" si="14"/>
        <v>-4</v>
      </c>
      <c r="K423" s="52">
        <f t="shared" si="15"/>
        <v>6</v>
      </c>
    </row>
    <row r="424" spans="1:11">
      <c r="A424" s="50">
        <v>263</v>
      </c>
      <c r="B424" s="73" t="s">
        <v>2175</v>
      </c>
      <c r="C424" s="73" t="s">
        <v>2176</v>
      </c>
      <c r="D424" s="73" t="s">
        <v>2177</v>
      </c>
      <c r="E424" s="74" t="s">
        <v>1585</v>
      </c>
      <c r="F424" s="75" t="s">
        <v>83</v>
      </c>
      <c r="G424" s="52">
        <v>3.5</v>
      </c>
      <c r="H424" s="52">
        <v>0</v>
      </c>
      <c r="I424" s="52">
        <v>0</v>
      </c>
      <c r="J424" s="52">
        <f t="shared" si="14"/>
        <v>0</v>
      </c>
      <c r="K424" s="52">
        <f t="shared" si="15"/>
        <v>3.5</v>
      </c>
    </row>
    <row r="425" spans="1:11">
      <c r="A425" s="50">
        <v>263</v>
      </c>
      <c r="B425" s="73" t="s">
        <v>2175</v>
      </c>
      <c r="C425" s="74" t="s">
        <v>2178</v>
      </c>
      <c r="D425" s="73" t="s">
        <v>2177</v>
      </c>
      <c r="E425" s="74" t="s">
        <v>1585</v>
      </c>
      <c r="F425" s="75" t="s">
        <v>83</v>
      </c>
      <c r="G425" s="52">
        <v>5.5</v>
      </c>
      <c r="H425" s="52">
        <v>-1</v>
      </c>
      <c r="I425" s="52">
        <v>0</v>
      </c>
      <c r="J425" s="52">
        <f t="shared" si="14"/>
        <v>-1</v>
      </c>
      <c r="K425" s="52">
        <f t="shared" si="15"/>
        <v>4.5</v>
      </c>
    </row>
    <row r="426" spans="1:11">
      <c r="A426" s="50">
        <v>263</v>
      </c>
      <c r="B426" s="73" t="s">
        <v>2175</v>
      </c>
      <c r="C426" s="74" t="s">
        <v>2009</v>
      </c>
      <c r="D426" s="73" t="s">
        <v>2177</v>
      </c>
      <c r="E426" s="74" t="s">
        <v>1585</v>
      </c>
      <c r="F426" s="75" t="s">
        <v>83</v>
      </c>
      <c r="G426" s="52">
        <v>2</v>
      </c>
      <c r="H426" s="52">
        <v>1</v>
      </c>
      <c r="I426" s="52">
        <v>1</v>
      </c>
      <c r="J426" s="52">
        <f t="shared" si="14"/>
        <v>0</v>
      </c>
      <c r="K426" s="52">
        <f t="shared" si="15"/>
        <v>2</v>
      </c>
    </row>
    <row r="427" spans="1:11">
      <c r="A427" s="50">
        <v>264</v>
      </c>
      <c r="B427" s="50" t="s">
        <v>2179</v>
      </c>
      <c r="C427" s="51" t="s">
        <v>1562</v>
      </c>
      <c r="D427" s="50" t="s">
        <v>2180</v>
      </c>
      <c r="E427" s="74" t="s">
        <v>1585</v>
      </c>
      <c r="F427" s="75" t="s">
        <v>83</v>
      </c>
      <c r="G427" s="52">
        <v>5</v>
      </c>
      <c r="H427" s="52">
        <v>0</v>
      </c>
      <c r="I427" s="52">
        <v>0</v>
      </c>
      <c r="J427" s="52">
        <f t="shared" si="14"/>
        <v>0</v>
      </c>
      <c r="K427" s="52">
        <f t="shared" si="15"/>
        <v>5</v>
      </c>
    </row>
    <row r="428" spans="1:11">
      <c r="A428" s="50">
        <v>264</v>
      </c>
      <c r="B428" s="50" t="s">
        <v>2179</v>
      </c>
      <c r="C428" s="51" t="s">
        <v>2181</v>
      </c>
      <c r="D428" s="50" t="s">
        <v>2180</v>
      </c>
      <c r="E428" s="74" t="s">
        <v>1585</v>
      </c>
      <c r="F428" s="75" t="s">
        <v>83</v>
      </c>
      <c r="G428" s="52">
        <v>7</v>
      </c>
      <c r="H428" s="52">
        <v>0</v>
      </c>
      <c r="I428" s="52">
        <v>0</v>
      </c>
      <c r="J428" s="52">
        <f t="shared" si="14"/>
        <v>0</v>
      </c>
      <c r="K428" s="52">
        <f t="shared" si="15"/>
        <v>7</v>
      </c>
    </row>
    <row r="429" spans="1:11">
      <c r="A429" s="50">
        <v>265</v>
      </c>
      <c r="B429" s="50" t="s">
        <v>2182</v>
      </c>
      <c r="C429" s="51" t="s">
        <v>1646</v>
      </c>
      <c r="D429" s="50" t="s">
        <v>2183</v>
      </c>
      <c r="E429" s="74" t="s">
        <v>1585</v>
      </c>
      <c r="F429" s="75" t="s">
        <v>83</v>
      </c>
      <c r="G429" s="52">
        <v>7</v>
      </c>
      <c r="H429" s="52">
        <v>0</v>
      </c>
      <c r="I429" s="52">
        <v>0</v>
      </c>
      <c r="J429" s="52">
        <f t="shared" si="14"/>
        <v>0</v>
      </c>
      <c r="K429" s="52">
        <f t="shared" si="15"/>
        <v>7</v>
      </c>
    </row>
    <row r="430" spans="1:11">
      <c r="A430" s="50">
        <v>265</v>
      </c>
      <c r="B430" s="50" t="s">
        <v>2182</v>
      </c>
      <c r="C430" s="74" t="s">
        <v>2184</v>
      </c>
      <c r="D430" s="50" t="s">
        <v>2183</v>
      </c>
      <c r="E430" s="74" t="s">
        <v>1585</v>
      </c>
      <c r="F430" s="75" t="s">
        <v>83</v>
      </c>
      <c r="G430" s="52">
        <v>4</v>
      </c>
      <c r="H430" s="52">
        <v>0</v>
      </c>
      <c r="I430" s="52">
        <v>0</v>
      </c>
      <c r="J430" s="52">
        <f t="shared" si="14"/>
        <v>0</v>
      </c>
      <c r="K430" s="52">
        <f t="shared" si="15"/>
        <v>4</v>
      </c>
    </row>
    <row r="431" spans="1:11">
      <c r="A431" s="50">
        <v>266</v>
      </c>
      <c r="B431" s="50" t="s">
        <v>2185</v>
      </c>
      <c r="C431" s="51" t="s">
        <v>2186</v>
      </c>
      <c r="D431" s="50" t="s">
        <v>2187</v>
      </c>
      <c r="E431" s="74" t="s">
        <v>1585</v>
      </c>
      <c r="F431" s="75" t="s">
        <v>83</v>
      </c>
      <c r="G431" s="52">
        <v>1</v>
      </c>
      <c r="H431" s="52">
        <v>0</v>
      </c>
      <c r="I431" s="52">
        <v>0</v>
      </c>
      <c r="J431" s="52">
        <f t="shared" si="14"/>
        <v>0</v>
      </c>
      <c r="K431" s="52">
        <f t="shared" si="15"/>
        <v>1</v>
      </c>
    </row>
    <row r="432" spans="1:11">
      <c r="A432" s="50">
        <v>266</v>
      </c>
      <c r="B432" s="50" t="s">
        <v>2185</v>
      </c>
      <c r="C432" s="74" t="s">
        <v>2188</v>
      </c>
      <c r="D432" s="50" t="s">
        <v>2187</v>
      </c>
      <c r="E432" s="74" t="s">
        <v>1585</v>
      </c>
      <c r="F432" s="75" t="s">
        <v>83</v>
      </c>
      <c r="G432" s="52">
        <v>11</v>
      </c>
      <c r="H432" s="52">
        <v>0</v>
      </c>
      <c r="I432" s="52">
        <v>0</v>
      </c>
      <c r="J432" s="52">
        <f t="shared" si="14"/>
        <v>0</v>
      </c>
      <c r="K432" s="52">
        <f t="shared" si="15"/>
        <v>11</v>
      </c>
    </row>
    <row r="433" spans="1:11">
      <c r="A433" s="50">
        <v>267</v>
      </c>
      <c r="B433" s="50" t="s">
        <v>2189</v>
      </c>
      <c r="C433" s="74" t="s">
        <v>2190</v>
      </c>
      <c r="D433" s="50" t="s">
        <v>2191</v>
      </c>
      <c r="E433" s="74" t="s">
        <v>1585</v>
      </c>
      <c r="F433" s="75" t="s">
        <v>83</v>
      </c>
      <c r="G433" s="52">
        <v>7</v>
      </c>
      <c r="H433" s="52">
        <v>0</v>
      </c>
      <c r="I433" s="52">
        <v>0</v>
      </c>
      <c r="J433" s="52">
        <f t="shared" si="14"/>
        <v>0</v>
      </c>
      <c r="K433" s="52">
        <f t="shared" si="15"/>
        <v>7</v>
      </c>
    </row>
    <row r="434" spans="1:11">
      <c r="A434" s="50">
        <v>267</v>
      </c>
      <c r="B434" s="50" t="s">
        <v>2189</v>
      </c>
      <c r="C434" s="74" t="s">
        <v>2192</v>
      </c>
      <c r="D434" s="50" t="s">
        <v>2191</v>
      </c>
      <c r="E434" s="74" t="s">
        <v>1585</v>
      </c>
      <c r="F434" s="75" t="s">
        <v>83</v>
      </c>
      <c r="G434" s="52">
        <v>3</v>
      </c>
      <c r="H434" s="52">
        <v>0</v>
      </c>
      <c r="I434" s="52">
        <v>0</v>
      </c>
      <c r="J434" s="52">
        <f t="shared" si="14"/>
        <v>0</v>
      </c>
      <c r="K434" s="52">
        <f t="shared" si="15"/>
        <v>3</v>
      </c>
    </row>
    <row r="435" spans="1:11">
      <c r="A435" s="50">
        <v>268</v>
      </c>
      <c r="B435" s="50" t="s">
        <v>2193</v>
      </c>
      <c r="C435" s="74" t="s">
        <v>2194</v>
      </c>
      <c r="D435" s="50" t="s">
        <v>2195</v>
      </c>
      <c r="E435" s="74" t="s">
        <v>1585</v>
      </c>
      <c r="F435" s="75" t="s">
        <v>83</v>
      </c>
      <c r="G435" s="52">
        <v>5</v>
      </c>
      <c r="H435" s="52">
        <v>-1</v>
      </c>
      <c r="I435" s="52">
        <v>0</v>
      </c>
      <c r="J435" s="52">
        <f t="shared" si="14"/>
        <v>-1</v>
      </c>
      <c r="K435" s="52">
        <f t="shared" si="15"/>
        <v>4</v>
      </c>
    </row>
    <row r="436" spans="1:11">
      <c r="A436" s="50">
        <v>268</v>
      </c>
      <c r="B436" s="50" t="s">
        <v>2193</v>
      </c>
      <c r="C436" s="51" t="s">
        <v>2196</v>
      </c>
      <c r="D436" s="50" t="s">
        <v>2195</v>
      </c>
      <c r="E436" s="74" t="s">
        <v>1585</v>
      </c>
      <c r="F436" s="75" t="s">
        <v>83</v>
      </c>
      <c r="G436" s="52">
        <v>7</v>
      </c>
      <c r="H436" s="52">
        <v>1</v>
      </c>
      <c r="I436" s="52">
        <v>1</v>
      </c>
      <c r="J436" s="52">
        <f t="shared" si="14"/>
        <v>0</v>
      </c>
      <c r="K436" s="52">
        <f t="shared" si="15"/>
        <v>7</v>
      </c>
    </row>
    <row r="437" spans="1:11">
      <c r="A437" s="50">
        <v>269</v>
      </c>
      <c r="B437" s="50" t="s">
        <v>2197</v>
      </c>
      <c r="C437" s="74" t="s">
        <v>1799</v>
      </c>
      <c r="D437" s="50" t="s">
        <v>2198</v>
      </c>
      <c r="E437" s="74" t="s">
        <v>1585</v>
      </c>
      <c r="F437" s="75" t="s">
        <v>83</v>
      </c>
      <c r="G437" s="52">
        <v>6</v>
      </c>
      <c r="H437" s="52">
        <v>0</v>
      </c>
      <c r="I437" s="52">
        <v>0</v>
      </c>
      <c r="J437" s="52">
        <f t="shared" si="14"/>
        <v>0</v>
      </c>
      <c r="K437" s="52">
        <f t="shared" si="15"/>
        <v>6</v>
      </c>
    </row>
    <row r="438" spans="1:11">
      <c r="A438" s="50">
        <v>269</v>
      </c>
      <c r="B438" s="50" t="s">
        <v>2197</v>
      </c>
      <c r="C438" s="51" t="s">
        <v>2199</v>
      </c>
      <c r="D438" s="50" t="s">
        <v>2198</v>
      </c>
      <c r="E438" s="74" t="s">
        <v>1585</v>
      </c>
      <c r="F438" s="75" t="s">
        <v>83</v>
      </c>
      <c r="G438" s="52">
        <v>1</v>
      </c>
      <c r="H438" s="52">
        <v>0</v>
      </c>
      <c r="I438" s="52">
        <v>0</v>
      </c>
      <c r="J438" s="52">
        <f t="shared" si="14"/>
        <v>0</v>
      </c>
      <c r="K438" s="52">
        <f t="shared" si="15"/>
        <v>1</v>
      </c>
    </row>
    <row r="439" spans="1:11">
      <c r="A439" s="50">
        <v>269</v>
      </c>
      <c r="B439" s="50" t="s">
        <v>2197</v>
      </c>
      <c r="C439" s="51" t="s">
        <v>1570</v>
      </c>
      <c r="D439" s="50" t="s">
        <v>2198</v>
      </c>
      <c r="E439" s="74" t="s">
        <v>1585</v>
      </c>
      <c r="F439" s="75" t="s">
        <v>83</v>
      </c>
      <c r="G439" s="52">
        <v>5</v>
      </c>
      <c r="H439" s="52">
        <v>0</v>
      </c>
      <c r="I439" s="52">
        <v>0</v>
      </c>
      <c r="J439" s="52">
        <f t="shared" si="14"/>
        <v>0</v>
      </c>
      <c r="K439" s="52">
        <f t="shared" si="15"/>
        <v>5</v>
      </c>
    </row>
    <row r="440" spans="1:11">
      <c r="A440" s="50">
        <v>270</v>
      </c>
      <c r="B440" s="73" t="s">
        <v>2200</v>
      </c>
      <c r="C440" s="74" t="s">
        <v>2201</v>
      </c>
      <c r="D440" s="50" t="s">
        <v>2202</v>
      </c>
      <c r="E440" s="74" t="s">
        <v>1585</v>
      </c>
      <c r="F440" s="75" t="s">
        <v>83</v>
      </c>
      <c r="G440" s="52">
        <v>5</v>
      </c>
      <c r="H440" s="52">
        <v>0</v>
      </c>
      <c r="I440" s="52">
        <v>0</v>
      </c>
      <c r="J440" s="52">
        <f t="shared" si="14"/>
        <v>0</v>
      </c>
      <c r="K440" s="52">
        <f t="shared" si="15"/>
        <v>5</v>
      </c>
    </row>
    <row r="441" spans="1:11">
      <c r="A441" s="50">
        <v>270</v>
      </c>
      <c r="B441" s="50" t="s">
        <v>2200</v>
      </c>
      <c r="C441" s="74" t="s">
        <v>2203</v>
      </c>
      <c r="D441" s="50" t="s">
        <v>2202</v>
      </c>
      <c r="E441" s="74" t="s">
        <v>1585</v>
      </c>
      <c r="F441" s="75" t="s">
        <v>83</v>
      </c>
      <c r="G441" s="52">
        <v>1</v>
      </c>
      <c r="H441" s="52">
        <v>0</v>
      </c>
      <c r="I441" s="52">
        <v>0</v>
      </c>
      <c r="J441" s="52">
        <f t="shared" si="14"/>
        <v>0</v>
      </c>
      <c r="K441" s="52">
        <f t="shared" si="15"/>
        <v>1</v>
      </c>
    </row>
    <row r="442" spans="1:11">
      <c r="A442" s="50">
        <v>270</v>
      </c>
      <c r="B442" s="50" t="s">
        <v>2200</v>
      </c>
      <c r="C442" s="74" t="s">
        <v>2204</v>
      </c>
      <c r="D442" s="50" t="s">
        <v>2202</v>
      </c>
      <c r="E442" s="74" t="s">
        <v>1585</v>
      </c>
      <c r="F442" s="75" t="s">
        <v>83</v>
      </c>
      <c r="G442" s="52">
        <v>3.5</v>
      </c>
      <c r="H442" s="52">
        <v>0</v>
      </c>
      <c r="I442" s="52">
        <v>0</v>
      </c>
      <c r="J442" s="52">
        <f t="shared" si="14"/>
        <v>0</v>
      </c>
      <c r="K442" s="52">
        <f t="shared" si="15"/>
        <v>3.5</v>
      </c>
    </row>
    <row r="443" spans="1:11">
      <c r="A443" s="50">
        <v>271</v>
      </c>
      <c r="B443" s="50" t="s">
        <v>2205</v>
      </c>
      <c r="C443" s="51" t="s">
        <v>2206</v>
      </c>
      <c r="D443" s="50" t="s">
        <v>2207</v>
      </c>
      <c r="E443" s="74" t="s">
        <v>1585</v>
      </c>
      <c r="F443" s="75" t="s">
        <v>83</v>
      </c>
      <c r="G443" s="52">
        <v>6</v>
      </c>
      <c r="H443" s="52">
        <v>0</v>
      </c>
      <c r="I443" s="52">
        <v>0</v>
      </c>
      <c r="J443" s="52">
        <f t="shared" si="14"/>
        <v>0</v>
      </c>
      <c r="K443" s="52">
        <f t="shared" si="15"/>
        <v>6</v>
      </c>
    </row>
    <row r="444" spans="1:11">
      <c r="A444" s="50">
        <v>271</v>
      </c>
      <c r="B444" s="50" t="s">
        <v>2205</v>
      </c>
      <c r="C444" s="51" t="s">
        <v>2208</v>
      </c>
      <c r="D444" s="50" t="s">
        <v>2207</v>
      </c>
      <c r="E444" s="74" t="s">
        <v>1585</v>
      </c>
      <c r="F444" s="75" t="s">
        <v>83</v>
      </c>
      <c r="G444" s="52">
        <v>6</v>
      </c>
      <c r="H444" s="52">
        <v>0</v>
      </c>
      <c r="I444" s="52">
        <v>0</v>
      </c>
      <c r="J444" s="52">
        <f t="shared" si="14"/>
        <v>0</v>
      </c>
      <c r="K444" s="52">
        <f t="shared" si="15"/>
        <v>6</v>
      </c>
    </row>
    <row r="445" spans="1:11">
      <c r="A445" s="50">
        <v>272</v>
      </c>
      <c r="B445" s="50" t="s">
        <v>2209</v>
      </c>
      <c r="C445" s="73" t="s">
        <v>2210</v>
      </c>
      <c r="D445" s="50" t="s">
        <v>2211</v>
      </c>
      <c r="E445" s="74" t="s">
        <v>1585</v>
      </c>
      <c r="F445" s="75" t="s">
        <v>83</v>
      </c>
      <c r="G445" s="52">
        <v>5</v>
      </c>
      <c r="H445" s="52">
        <v>0</v>
      </c>
      <c r="I445" s="52">
        <v>0</v>
      </c>
      <c r="J445" s="52">
        <f t="shared" si="14"/>
        <v>0</v>
      </c>
      <c r="K445" s="52">
        <f t="shared" si="15"/>
        <v>5</v>
      </c>
    </row>
    <row r="446" spans="1:11">
      <c r="A446" s="50">
        <v>272</v>
      </c>
      <c r="B446" s="50" t="s">
        <v>2209</v>
      </c>
      <c r="C446" s="73" t="s">
        <v>2212</v>
      </c>
      <c r="D446" s="50" t="s">
        <v>2211</v>
      </c>
      <c r="E446" s="74" t="s">
        <v>1585</v>
      </c>
      <c r="F446" s="75" t="s">
        <v>83</v>
      </c>
      <c r="G446" s="52">
        <v>7</v>
      </c>
      <c r="H446" s="52">
        <v>0</v>
      </c>
      <c r="I446" s="52">
        <v>0</v>
      </c>
      <c r="J446" s="52">
        <f t="shared" si="14"/>
        <v>0</v>
      </c>
      <c r="K446" s="52">
        <f t="shared" si="15"/>
        <v>7</v>
      </c>
    </row>
    <row r="447" spans="1:11">
      <c r="A447" s="50">
        <v>273</v>
      </c>
      <c r="B447" s="12" t="s">
        <v>2213</v>
      </c>
      <c r="C447" s="13" t="s">
        <v>1555</v>
      </c>
      <c r="D447" s="12" t="s">
        <v>2214</v>
      </c>
      <c r="E447" s="74" t="s">
        <v>1585</v>
      </c>
      <c r="F447" s="75" t="s">
        <v>83</v>
      </c>
      <c r="G447" s="15">
        <v>2</v>
      </c>
      <c r="H447" s="52">
        <v>0</v>
      </c>
      <c r="I447" s="52">
        <v>0</v>
      </c>
      <c r="J447" s="52">
        <f t="shared" si="14"/>
        <v>0</v>
      </c>
      <c r="K447" s="52">
        <f t="shared" si="15"/>
        <v>2</v>
      </c>
    </row>
    <row r="448" spans="1:11">
      <c r="A448" s="50">
        <v>273</v>
      </c>
      <c r="B448" s="50" t="s">
        <v>2213</v>
      </c>
      <c r="C448" s="51" t="s">
        <v>1560</v>
      </c>
      <c r="D448" s="50" t="s">
        <v>2214</v>
      </c>
      <c r="E448" s="74" t="s">
        <v>1585</v>
      </c>
      <c r="F448" s="75" t="s">
        <v>83</v>
      </c>
      <c r="G448" s="52">
        <v>2</v>
      </c>
      <c r="H448" s="52">
        <v>0</v>
      </c>
      <c r="I448" s="52">
        <v>0</v>
      </c>
      <c r="J448" s="52">
        <f t="shared" si="14"/>
        <v>0</v>
      </c>
      <c r="K448" s="52">
        <f t="shared" si="15"/>
        <v>2</v>
      </c>
    </row>
    <row r="449" spans="1:11">
      <c r="A449" s="50">
        <v>273</v>
      </c>
      <c r="B449" s="50" t="s">
        <v>2213</v>
      </c>
      <c r="C449" s="51" t="s">
        <v>1648</v>
      </c>
      <c r="D449" s="50" t="s">
        <v>2214</v>
      </c>
      <c r="E449" s="74" t="s">
        <v>1585</v>
      </c>
      <c r="F449" s="75" t="s">
        <v>83</v>
      </c>
      <c r="G449" s="52">
        <v>1</v>
      </c>
      <c r="H449" s="52">
        <v>0</v>
      </c>
      <c r="I449" s="52">
        <v>0</v>
      </c>
      <c r="J449" s="52">
        <f t="shared" si="14"/>
        <v>0</v>
      </c>
      <c r="K449" s="52">
        <f t="shared" si="15"/>
        <v>1</v>
      </c>
    </row>
    <row r="450" spans="1:11">
      <c r="A450" s="50">
        <v>273</v>
      </c>
      <c r="B450" s="50" t="s">
        <v>2213</v>
      </c>
      <c r="C450" s="51" t="s">
        <v>2215</v>
      </c>
      <c r="D450" s="50" t="s">
        <v>2214</v>
      </c>
      <c r="E450" s="74" t="s">
        <v>1585</v>
      </c>
      <c r="F450" s="75" t="s">
        <v>83</v>
      </c>
      <c r="G450" s="52">
        <v>7</v>
      </c>
      <c r="H450" s="52">
        <v>2</v>
      </c>
      <c r="I450" s="52">
        <v>3</v>
      </c>
      <c r="J450" s="52">
        <f t="shared" si="14"/>
        <v>-1</v>
      </c>
      <c r="K450" s="52">
        <f t="shared" si="15"/>
        <v>6</v>
      </c>
    </row>
    <row r="451" spans="1:11">
      <c r="A451" s="50">
        <v>274</v>
      </c>
      <c r="B451" s="50" t="s">
        <v>2216</v>
      </c>
      <c r="C451" s="73" t="s">
        <v>1995</v>
      </c>
      <c r="D451" s="50" t="s">
        <v>2217</v>
      </c>
      <c r="E451" s="74" t="s">
        <v>1585</v>
      </c>
      <c r="F451" s="75" t="s">
        <v>83</v>
      </c>
      <c r="G451" s="52">
        <v>5</v>
      </c>
      <c r="H451" s="52">
        <v>0</v>
      </c>
      <c r="I451" s="52">
        <v>0</v>
      </c>
      <c r="J451" s="52">
        <f t="shared" si="14"/>
        <v>0</v>
      </c>
      <c r="K451" s="52">
        <f t="shared" si="15"/>
        <v>5</v>
      </c>
    </row>
    <row r="452" spans="1:11">
      <c r="A452" s="50">
        <v>274</v>
      </c>
      <c r="B452" s="50" t="s">
        <v>2216</v>
      </c>
      <c r="C452" s="73" t="s">
        <v>2218</v>
      </c>
      <c r="D452" s="50" t="s">
        <v>2217</v>
      </c>
      <c r="E452" s="74" t="s">
        <v>1585</v>
      </c>
      <c r="F452" s="75" t="s">
        <v>83</v>
      </c>
      <c r="G452" s="52">
        <v>1</v>
      </c>
      <c r="H452" s="52">
        <v>0</v>
      </c>
      <c r="I452" s="52">
        <v>0</v>
      </c>
      <c r="J452" s="52">
        <f t="shared" si="14"/>
        <v>0</v>
      </c>
      <c r="K452" s="52">
        <f t="shared" si="15"/>
        <v>1</v>
      </c>
    </row>
    <row r="453" spans="1:11">
      <c r="A453" s="50">
        <v>275</v>
      </c>
      <c r="B453" s="73" t="s">
        <v>2219</v>
      </c>
      <c r="C453" s="73" t="s">
        <v>2220</v>
      </c>
      <c r="D453" s="73" t="s">
        <v>2221</v>
      </c>
      <c r="E453" s="74" t="s">
        <v>1585</v>
      </c>
      <c r="F453" s="75" t="s">
        <v>83</v>
      </c>
      <c r="G453" s="52">
        <v>1</v>
      </c>
      <c r="H453" s="52">
        <v>0</v>
      </c>
      <c r="I453" s="52">
        <v>0</v>
      </c>
      <c r="J453" s="52">
        <f t="shared" si="14"/>
        <v>0</v>
      </c>
      <c r="K453" s="52">
        <f t="shared" si="15"/>
        <v>1</v>
      </c>
    </row>
    <row r="454" spans="1:11">
      <c r="A454" s="50">
        <v>276</v>
      </c>
      <c r="B454" s="73" t="s">
        <v>2222</v>
      </c>
      <c r="C454" s="74" t="s">
        <v>2223</v>
      </c>
      <c r="D454" s="73" t="s">
        <v>2224</v>
      </c>
      <c r="E454" s="74" t="s">
        <v>1585</v>
      </c>
      <c r="F454" s="75" t="s">
        <v>83</v>
      </c>
      <c r="G454" s="52">
        <v>4</v>
      </c>
      <c r="H454" s="52">
        <v>0</v>
      </c>
      <c r="I454" s="52">
        <v>0</v>
      </c>
      <c r="J454" s="52">
        <f t="shared" si="14"/>
        <v>0</v>
      </c>
      <c r="K454" s="52">
        <f t="shared" si="15"/>
        <v>4</v>
      </c>
    </row>
    <row r="455" spans="1:11">
      <c r="A455" s="50">
        <v>276</v>
      </c>
      <c r="B455" s="73" t="s">
        <v>2222</v>
      </c>
      <c r="C455" s="74" t="s">
        <v>1898</v>
      </c>
      <c r="D455" s="73" t="s">
        <v>2224</v>
      </c>
      <c r="E455" s="74" t="s">
        <v>1585</v>
      </c>
      <c r="F455" s="75" t="s">
        <v>83</v>
      </c>
      <c r="G455" s="52">
        <v>4</v>
      </c>
      <c r="H455" s="52">
        <v>1</v>
      </c>
      <c r="I455" s="52">
        <v>1</v>
      </c>
      <c r="J455" s="52">
        <f t="shared" si="14"/>
        <v>0</v>
      </c>
      <c r="K455" s="52">
        <f t="shared" si="15"/>
        <v>4</v>
      </c>
    </row>
    <row r="456" spans="1:11">
      <c r="A456" s="50">
        <v>276</v>
      </c>
      <c r="B456" s="73" t="s">
        <v>2222</v>
      </c>
      <c r="C456" s="74" t="s">
        <v>2225</v>
      </c>
      <c r="D456" s="73" t="s">
        <v>2224</v>
      </c>
      <c r="E456" s="74" t="s">
        <v>1585</v>
      </c>
      <c r="F456" s="75" t="s">
        <v>83</v>
      </c>
      <c r="G456" s="52">
        <v>4</v>
      </c>
      <c r="H456" s="52">
        <v>4</v>
      </c>
      <c r="I456" s="52">
        <v>4</v>
      </c>
      <c r="J456" s="52">
        <f t="shared" si="14"/>
        <v>0</v>
      </c>
      <c r="K456" s="52">
        <f t="shared" si="15"/>
        <v>4</v>
      </c>
    </row>
    <row r="457" spans="1:11">
      <c r="A457" s="50">
        <v>277</v>
      </c>
      <c r="B457" s="73" t="s">
        <v>2226</v>
      </c>
      <c r="C457" s="74" t="s">
        <v>2227</v>
      </c>
      <c r="D457" s="73" t="s">
        <v>2221</v>
      </c>
      <c r="E457" s="74" t="s">
        <v>1585</v>
      </c>
      <c r="F457" s="75" t="s">
        <v>83</v>
      </c>
      <c r="G457" s="52">
        <v>6</v>
      </c>
      <c r="H457" s="52">
        <v>0</v>
      </c>
      <c r="I457" s="52">
        <v>0</v>
      </c>
      <c r="J457" s="52">
        <f t="shared" si="14"/>
        <v>0</v>
      </c>
      <c r="K457" s="52">
        <f t="shared" si="15"/>
        <v>6</v>
      </c>
    </row>
    <row r="458" spans="1:11">
      <c r="A458" s="50">
        <v>277</v>
      </c>
      <c r="B458" s="73" t="s">
        <v>2226</v>
      </c>
      <c r="C458" s="74" t="s">
        <v>2052</v>
      </c>
      <c r="D458" s="50" t="s">
        <v>2221</v>
      </c>
      <c r="E458" s="74" t="s">
        <v>1585</v>
      </c>
      <c r="F458" s="75" t="s">
        <v>83</v>
      </c>
      <c r="G458" s="52">
        <v>6</v>
      </c>
      <c r="H458" s="52">
        <v>0</v>
      </c>
      <c r="I458" s="52">
        <v>0</v>
      </c>
      <c r="J458" s="52">
        <f t="shared" si="14"/>
        <v>0</v>
      </c>
      <c r="K458" s="52">
        <f t="shared" si="15"/>
        <v>6</v>
      </c>
    </row>
    <row r="459" spans="1:11">
      <c r="A459" s="50">
        <v>278</v>
      </c>
      <c r="B459" s="50" t="s">
        <v>2228</v>
      </c>
      <c r="C459" s="74" t="s">
        <v>2229</v>
      </c>
      <c r="D459" s="50" t="s">
        <v>2230</v>
      </c>
      <c r="E459" s="74" t="s">
        <v>1585</v>
      </c>
      <c r="F459" s="75" t="s">
        <v>83</v>
      </c>
      <c r="G459" s="52">
        <v>5</v>
      </c>
      <c r="H459" s="52">
        <v>5</v>
      </c>
      <c r="I459" s="52">
        <v>5</v>
      </c>
      <c r="J459" s="52">
        <f t="shared" si="14"/>
        <v>0</v>
      </c>
      <c r="K459" s="52">
        <f t="shared" si="15"/>
        <v>5</v>
      </c>
    </row>
    <row r="460" spans="1:11">
      <c r="A460" s="50">
        <v>278</v>
      </c>
      <c r="B460" s="50" t="s">
        <v>2228</v>
      </c>
      <c r="C460" s="51" t="s">
        <v>2231</v>
      </c>
      <c r="D460" s="50" t="s">
        <v>2230</v>
      </c>
      <c r="E460" s="74" t="s">
        <v>1585</v>
      </c>
      <c r="F460" s="75" t="s">
        <v>83</v>
      </c>
      <c r="G460" s="52">
        <v>7</v>
      </c>
      <c r="H460" s="52">
        <v>7</v>
      </c>
      <c r="I460" s="52">
        <v>7</v>
      </c>
      <c r="J460" s="52">
        <f t="shared" si="14"/>
        <v>0</v>
      </c>
      <c r="K460" s="52">
        <f t="shared" si="15"/>
        <v>7</v>
      </c>
    </row>
    <row r="461" spans="1:11">
      <c r="A461" s="50">
        <v>279</v>
      </c>
      <c r="B461" s="50" t="s">
        <v>2232</v>
      </c>
      <c r="C461" s="51" t="s">
        <v>2233</v>
      </c>
      <c r="D461" s="50" t="s">
        <v>2234</v>
      </c>
      <c r="E461" s="74" t="s">
        <v>1585</v>
      </c>
      <c r="F461" s="75" t="s">
        <v>83</v>
      </c>
      <c r="G461" s="52">
        <v>2</v>
      </c>
      <c r="H461" s="52">
        <v>2</v>
      </c>
      <c r="I461" s="52">
        <v>2</v>
      </c>
      <c r="J461" s="52">
        <f t="shared" si="14"/>
        <v>0</v>
      </c>
      <c r="K461" s="52">
        <f t="shared" si="15"/>
        <v>2</v>
      </c>
    </row>
    <row r="462" spans="1:11">
      <c r="A462" s="50">
        <v>280</v>
      </c>
      <c r="B462" s="50" t="s">
        <v>2235</v>
      </c>
      <c r="C462" s="51" t="s">
        <v>2236</v>
      </c>
      <c r="D462" s="50" t="s">
        <v>2237</v>
      </c>
      <c r="E462" s="74" t="s">
        <v>1585</v>
      </c>
      <c r="F462" s="75" t="s">
        <v>83</v>
      </c>
      <c r="G462" s="52">
        <v>1</v>
      </c>
      <c r="H462" s="52">
        <v>0</v>
      </c>
      <c r="I462" s="52">
        <v>0</v>
      </c>
      <c r="J462" s="52">
        <f t="shared" si="14"/>
        <v>0</v>
      </c>
      <c r="K462" s="52">
        <f t="shared" si="15"/>
        <v>1</v>
      </c>
    </row>
    <row r="463" spans="1:11">
      <c r="A463" s="50">
        <v>280</v>
      </c>
      <c r="B463" s="50" t="s">
        <v>2235</v>
      </c>
      <c r="C463" s="74" t="s">
        <v>1657</v>
      </c>
      <c r="D463" s="50" t="s">
        <v>2237</v>
      </c>
      <c r="E463" s="74" t="s">
        <v>1585</v>
      </c>
      <c r="F463" s="75" t="s">
        <v>83</v>
      </c>
      <c r="G463" s="52">
        <v>11</v>
      </c>
      <c r="H463" s="52">
        <v>0</v>
      </c>
      <c r="I463" s="52">
        <v>3</v>
      </c>
      <c r="J463" s="52">
        <f t="shared" si="14"/>
        <v>-3</v>
      </c>
      <c r="K463" s="52">
        <f t="shared" si="15"/>
        <v>8</v>
      </c>
    </row>
    <row r="464" spans="1:11">
      <c r="A464" s="50">
        <v>281</v>
      </c>
      <c r="B464" s="50" t="s">
        <v>2238</v>
      </c>
      <c r="C464" s="51" t="s">
        <v>2239</v>
      </c>
      <c r="D464" s="50" t="s">
        <v>2240</v>
      </c>
      <c r="E464" s="74" t="s">
        <v>1585</v>
      </c>
      <c r="F464" s="75" t="s">
        <v>83</v>
      </c>
      <c r="G464" s="52">
        <v>2</v>
      </c>
      <c r="H464" s="52">
        <v>0</v>
      </c>
      <c r="I464" s="52">
        <v>0</v>
      </c>
      <c r="J464" s="52">
        <f t="shared" si="14"/>
        <v>0</v>
      </c>
      <c r="K464" s="52">
        <f t="shared" si="15"/>
        <v>2</v>
      </c>
    </row>
    <row r="465" spans="1:11">
      <c r="A465" s="50">
        <v>281</v>
      </c>
      <c r="B465" s="50" t="s">
        <v>2238</v>
      </c>
      <c r="C465" s="74" t="s">
        <v>2188</v>
      </c>
      <c r="D465" s="50" t="s">
        <v>2240</v>
      </c>
      <c r="E465" s="74" t="s">
        <v>1585</v>
      </c>
      <c r="F465" s="75" t="s">
        <v>83</v>
      </c>
      <c r="G465" s="52">
        <v>10</v>
      </c>
      <c r="H465" s="52">
        <v>0</v>
      </c>
      <c r="I465" s="52">
        <v>0</v>
      </c>
      <c r="J465" s="52">
        <f t="shared" si="14"/>
        <v>0</v>
      </c>
      <c r="K465" s="52">
        <f t="shared" si="15"/>
        <v>10</v>
      </c>
    </row>
    <row r="466" spans="1:11">
      <c r="A466" s="50">
        <v>282</v>
      </c>
      <c r="B466" s="50" t="s">
        <v>2241</v>
      </c>
      <c r="C466" s="74" t="s">
        <v>2242</v>
      </c>
      <c r="D466" s="50" t="s">
        <v>2243</v>
      </c>
      <c r="E466" s="74" t="s">
        <v>1585</v>
      </c>
      <c r="F466" s="75" t="s">
        <v>83</v>
      </c>
      <c r="G466" s="52">
        <v>5</v>
      </c>
      <c r="H466" s="52">
        <v>0</v>
      </c>
      <c r="I466" s="52">
        <v>0</v>
      </c>
      <c r="J466" s="52">
        <f t="shared" ref="J466:J529" si="16">H466-I466</f>
        <v>0</v>
      </c>
      <c r="K466" s="52">
        <f t="shared" ref="K466:K529" si="17">G466+J466</f>
        <v>5</v>
      </c>
    </row>
    <row r="467" spans="1:11">
      <c r="A467" s="50">
        <v>282</v>
      </c>
      <c r="B467" s="50" t="s">
        <v>2241</v>
      </c>
      <c r="C467" s="74" t="s">
        <v>2244</v>
      </c>
      <c r="D467" s="50" t="s">
        <v>2243</v>
      </c>
      <c r="E467" s="74" t="s">
        <v>1585</v>
      </c>
      <c r="F467" s="75" t="s">
        <v>83</v>
      </c>
      <c r="G467" s="52">
        <v>7</v>
      </c>
      <c r="H467" s="52">
        <v>0</v>
      </c>
      <c r="I467" s="52">
        <v>0</v>
      </c>
      <c r="J467" s="52">
        <f t="shared" si="16"/>
        <v>0</v>
      </c>
      <c r="K467" s="52">
        <f t="shared" si="17"/>
        <v>7</v>
      </c>
    </row>
    <row r="468" spans="1:11">
      <c r="A468" s="50">
        <v>283</v>
      </c>
      <c r="B468" s="50" t="s">
        <v>2245</v>
      </c>
      <c r="C468" s="51" t="s">
        <v>2246</v>
      </c>
      <c r="D468" s="50" t="s">
        <v>2247</v>
      </c>
      <c r="E468" s="74" t="s">
        <v>1585</v>
      </c>
      <c r="F468" s="75" t="s">
        <v>83</v>
      </c>
      <c r="G468" s="52">
        <v>12</v>
      </c>
      <c r="H468" s="52">
        <v>0</v>
      </c>
      <c r="I468" s="52">
        <v>0</v>
      </c>
      <c r="J468" s="52">
        <f t="shared" si="16"/>
        <v>0</v>
      </c>
      <c r="K468" s="52">
        <f t="shared" si="17"/>
        <v>12</v>
      </c>
    </row>
    <row r="469" spans="1:11">
      <c r="A469" s="50">
        <v>284</v>
      </c>
      <c r="B469" s="50" t="s">
        <v>2248</v>
      </c>
      <c r="C469" s="74" t="s">
        <v>2249</v>
      </c>
      <c r="D469" s="50" t="s">
        <v>2250</v>
      </c>
      <c r="E469" s="74" t="s">
        <v>1585</v>
      </c>
      <c r="F469" s="75" t="s">
        <v>83</v>
      </c>
      <c r="G469" s="52">
        <v>5</v>
      </c>
      <c r="H469" s="52">
        <v>0</v>
      </c>
      <c r="I469" s="52">
        <v>0</v>
      </c>
      <c r="J469" s="52">
        <f t="shared" si="16"/>
        <v>0</v>
      </c>
      <c r="K469" s="52">
        <f t="shared" si="17"/>
        <v>5</v>
      </c>
    </row>
    <row r="470" spans="1:11">
      <c r="A470" s="50">
        <v>284</v>
      </c>
      <c r="B470" s="50" t="s">
        <v>2248</v>
      </c>
      <c r="C470" s="51" t="s">
        <v>2251</v>
      </c>
      <c r="D470" s="50" t="s">
        <v>2250</v>
      </c>
      <c r="E470" s="74" t="s">
        <v>1585</v>
      </c>
      <c r="F470" s="75" t="s">
        <v>83</v>
      </c>
      <c r="G470" s="52">
        <v>7</v>
      </c>
      <c r="H470" s="52">
        <v>0</v>
      </c>
      <c r="I470" s="52">
        <v>0</v>
      </c>
      <c r="J470" s="52">
        <f t="shared" si="16"/>
        <v>0</v>
      </c>
      <c r="K470" s="52">
        <f t="shared" si="17"/>
        <v>7</v>
      </c>
    </row>
    <row r="471" spans="1:11">
      <c r="A471" s="50">
        <v>285</v>
      </c>
      <c r="B471" s="50" t="s">
        <v>2252</v>
      </c>
      <c r="C471" s="73" t="s">
        <v>2253</v>
      </c>
      <c r="D471" s="50" t="s">
        <v>2254</v>
      </c>
      <c r="E471" s="74" t="s">
        <v>1585</v>
      </c>
      <c r="F471" s="75" t="s">
        <v>83</v>
      </c>
      <c r="G471" s="52">
        <v>1</v>
      </c>
      <c r="H471" s="52">
        <v>0</v>
      </c>
      <c r="I471" s="52">
        <v>0</v>
      </c>
      <c r="J471" s="52">
        <f t="shared" si="16"/>
        <v>0</v>
      </c>
      <c r="K471" s="52">
        <f t="shared" si="17"/>
        <v>1</v>
      </c>
    </row>
    <row r="472" spans="1:11">
      <c r="A472" s="50">
        <v>285</v>
      </c>
      <c r="B472" s="50" t="s">
        <v>2252</v>
      </c>
      <c r="C472" s="73" t="s">
        <v>2255</v>
      </c>
      <c r="D472" s="50" t="s">
        <v>2254</v>
      </c>
      <c r="E472" s="74" t="s">
        <v>1585</v>
      </c>
      <c r="F472" s="75" t="s">
        <v>83</v>
      </c>
      <c r="G472" s="52">
        <v>4</v>
      </c>
      <c r="H472" s="52">
        <v>0</v>
      </c>
      <c r="I472" s="52">
        <v>0</v>
      </c>
      <c r="J472" s="52">
        <f t="shared" si="16"/>
        <v>0</v>
      </c>
      <c r="K472" s="52">
        <f t="shared" si="17"/>
        <v>4</v>
      </c>
    </row>
    <row r="473" spans="1:11">
      <c r="A473" s="50">
        <v>285</v>
      </c>
      <c r="B473" s="50" t="s">
        <v>2252</v>
      </c>
      <c r="C473" s="73" t="s">
        <v>2256</v>
      </c>
      <c r="D473" s="50" t="s">
        <v>2254</v>
      </c>
      <c r="E473" s="74" t="s">
        <v>1585</v>
      </c>
      <c r="F473" s="75" t="s">
        <v>83</v>
      </c>
      <c r="G473" s="52">
        <v>7</v>
      </c>
      <c r="H473" s="52">
        <v>0</v>
      </c>
      <c r="I473" s="52">
        <v>0</v>
      </c>
      <c r="J473" s="52">
        <f t="shared" si="16"/>
        <v>0</v>
      </c>
      <c r="K473" s="52">
        <f t="shared" si="17"/>
        <v>7</v>
      </c>
    </row>
    <row r="474" spans="1:11">
      <c r="A474" s="50">
        <v>286</v>
      </c>
      <c r="B474" s="50" t="s">
        <v>2257</v>
      </c>
      <c r="C474" s="73" t="s">
        <v>2258</v>
      </c>
      <c r="D474" s="50" t="s">
        <v>2259</v>
      </c>
      <c r="E474" s="74" t="s">
        <v>1585</v>
      </c>
      <c r="F474" s="75" t="s">
        <v>83</v>
      </c>
      <c r="G474" s="52">
        <v>1</v>
      </c>
      <c r="H474" s="52">
        <v>0</v>
      </c>
      <c r="I474" s="52">
        <v>0</v>
      </c>
      <c r="J474" s="52">
        <f t="shared" si="16"/>
        <v>0</v>
      </c>
      <c r="K474" s="52">
        <f t="shared" si="17"/>
        <v>1</v>
      </c>
    </row>
    <row r="475" spans="1:11">
      <c r="A475" s="50">
        <v>286</v>
      </c>
      <c r="B475" s="50" t="s">
        <v>2257</v>
      </c>
      <c r="C475" s="73" t="s">
        <v>2260</v>
      </c>
      <c r="D475" s="50" t="s">
        <v>2259</v>
      </c>
      <c r="E475" s="74" t="s">
        <v>1585</v>
      </c>
      <c r="F475" s="75" t="s">
        <v>83</v>
      </c>
      <c r="G475" s="52">
        <v>5</v>
      </c>
      <c r="H475" s="52">
        <v>5</v>
      </c>
      <c r="I475" s="52">
        <v>5</v>
      </c>
      <c r="J475" s="52">
        <f t="shared" si="16"/>
        <v>0</v>
      </c>
      <c r="K475" s="52">
        <f t="shared" si="17"/>
        <v>5</v>
      </c>
    </row>
    <row r="476" spans="1:11">
      <c r="A476" s="50">
        <v>286</v>
      </c>
      <c r="B476" s="50" t="s">
        <v>2257</v>
      </c>
      <c r="C476" s="73" t="s">
        <v>2261</v>
      </c>
      <c r="D476" s="50" t="s">
        <v>2259</v>
      </c>
      <c r="E476" s="74" t="s">
        <v>1585</v>
      </c>
      <c r="F476" s="75" t="s">
        <v>83</v>
      </c>
      <c r="G476" s="52">
        <v>5</v>
      </c>
      <c r="H476" s="52">
        <v>5</v>
      </c>
      <c r="I476" s="52">
        <v>5</v>
      </c>
      <c r="J476" s="52">
        <f t="shared" si="16"/>
        <v>0</v>
      </c>
      <c r="K476" s="52">
        <f t="shared" si="17"/>
        <v>5</v>
      </c>
    </row>
    <row r="477" spans="1:11">
      <c r="A477" s="50">
        <v>287</v>
      </c>
      <c r="B477" s="50" t="s">
        <v>2262</v>
      </c>
      <c r="C477" s="51" t="s">
        <v>2263</v>
      </c>
      <c r="D477" s="50" t="s">
        <v>2264</v>
      </c>
      <c r="E477" s="74" t="s">
        <v>1585</v>
      </c>
      <c r="F477" s="75" t="s">
        <v>83</v>
      </c>
      <c r="G477" s="52">
        <v>8</v>
      </c>
      <c r="H477" s="52">
        <v>0</v>
      </c>
      <c r="I477" s="52">
        <v>0</v>
      </c>
      <c r="J477" s="52">
        <f t="shared" si="16"/>
        <v>0</v>
      </c>
      <c r="K477" s="52">
        <f t="shared" si="17"/>
        <v>8</v>
      </c>
    </row>
    <row r="478" spans="1:11">
      <c r="A478" s="50">
        <v>287</v>
      </c>
      <c r="B478" s="50" t="s">
        <v>2262</v>
      </c>
      <c r="C478" s="51" t="s">
        <v>2265</v>
      </c>
      <c r="D478" s="50" t="s">
        <v>2264</v>
      </c>
      <c r="E478" s="74" t="s">
        <v>1585</v>
      </c>
      <c r="F478" s="75" t="s">
        <v>83</v>
      </c>
      <c r="G478" s="52">
        <v>4</v>
      </c>
      <c r="H478" s="52">
        <v>0</v>
      </c>
      <c r="I478" s="52">
        <v>0</v>
      </c>
      <c r="J478" s="52">
        <f t="shared" si="16"/>
        <v>0</v>
      </c>
      <c r="K478" s="52">
        <f t="shared" si="17"/>
        <v>4</v>
      </c>
    </row>
    <row r="479" spans="1:11">
      <c r="A479" s="50">
        <v>288</v>
      </c>
      <c r="B479" s="50" t="s">
        <v>2266</v>
      </c>
      <c r="C479" s="74" t="s">
        <v>2267</v>
      </c>
      <c r="D479" s="50" t="s">
        <v>2268</v>
      </c>
      <c r="E479" s="74" t="s">
        <v>1585</v>
      </c>
      <c r="F479" s="75" t="s">
        <v>83</v>
      </c>
      <c r="G479" s="52">
        <v>5</v>
      </c>
      <c r="H479" s="52">
        <v>0</v>
      </c>
      <c r="I479" s="52">
        <v>0</v>
      </c>
      <c r="J479" s="52">
        <f t="shared" si="16"/>
        <v>0</v>
      </c>
      <c r="K479" s="52">
        <f t="shared" si="17"/>
        <v>5</v>
      </c>
    </row>
    <row r="480" spans="1:11">
      <c r="A480" s="50">
        <v>288</v>
      </c>
      <c r="B480" s="50" t="s">
        <v>2266</v>
      </c>
      <c r="C480" s="74" t="s">
        <v>2269</v>
      </c>
      <c r="D480" s="50" t="s">
        <v>2268</v>
      </c>
      <c r="E480" s="74" t="s">
        <v>1585</v>
      </c>
      <c r="F480" s="75" t="s">
        <v>83</v>
      </c>
      <c r="G480" s="52">
        <v>1</v>
      </c>
      <c r="H480" s="52">
        <v>0</v>
      </c>
      <c r="I480" s="52">
        <v>0</v>
      </c>
      <c r="J480" s="52">
        <f t="shared" si="16"/>
        <v>0</v>
      </c>
      <c r="K480" s="52">
        <f t="shared" si="17"/>
        <v>1</v>
      </c>
    </row>
    <row r="481" spans="1:11">
      <c r="A481" s="50">
        <v>288</v>
      </c>
      <c r="B481" s="50" t="s">
        <v>2266</v>
      </c>
      <c r="C481" s="74" t="s">
        <v>2270</v>
      </c>
      <c r="D481" s="50" t="s">
        <v>2268</v>
      </c>
      <c r="E481" s="74" t="s">
        <v>1585</v>
      </c>
      <c r="F481" s="75" t="s">
        <v>83</v>
      </c>
      <c r="G481" s="52">
        <v>4</v>
      </c>
      <c r="H481" s="52">
        <v>0</v>
      </c>
      <c r="I481" s="52">
        <v>0</v>
      </c>
      <c r="J481" s="52">
        <f t="shared" si="16"/>
        <v>0</v>
      </c>
      <c r="K481" s="52">
        <f t="shared" si="17"/>
        <v>4</v>
      </c>
    </row>
    <row r="482" spans="1:11">
      <c r="A482" s="50">
        <v>289</v>
      </c>
      <c r="B482" s="50" t="s">
        <v>2271</v>
      </c>
      <c r="C482" s="51" t="s">
        <v>2272</v>
      </c>
      <c r="D482" s="50" t="s">
        <v>2273</v>
      </c>
      <c r="E482" s="74" t="s">
        <v>1585</v>
      </c>
      <c r="F482" s="75" t="s">
        <v>83</v>
      </c>
      <c r="G482" s="52">
        <v>12</v>
      </c>
      <c r="H482" s="52">
        <v>0</v>
      </c>
      <c r="I482" s="52">
        <v>0</v>
      </c>
      <c r="J482" s="52">
        <f t="shared" si="16"/>
        <v>0</v>
      </c>
      <c r="K482" s="52">
        <f t="shared" si="17"/>
        <v>12</v>
      </c>
    </row>
    <row r="483" spans="1:11">
      <c r="A483" s="50">
        <v>290</v>
      </c>
      <c r="B483" s="50" t="s">
        <v>2274</v>
      </c>
      <c r="C483" s="74" t="s">
        <v>2275</v>
      </c>
      <c r="D483" s="50" t="s">
        <v>2276</v>
      </c>
      <c r="E483" s="74" t="s">
        <v>1585</v>
      </c>
      <c r="F483" s="75" t="s">
        <v>83</v>
      </c>
      <c r="G483" s="52">
        <v>6</v>
      </c>
      <c r="H483" s="52">
        <v>0</v>
      </c>
      <c r="I483" s="52">
        <v>0</v>
      </c>
      <c r="J483" s="52">
        <f t="shared" si="16"/>
        <v>0</v>
      </c>
      <c r="K483" s="52">
        <f t="shared" si="17"/>
        <v>6</v>
      </c>
    </row>
    <row r="484" spans="1:11">
      <c r="A484" s="50">
        <v>290</v>
      </c>
      <c r="B484" s="50" t="s">
        <v>2274</v>
      </c>
      <c r="C484" s="51" t="s">
        <v>2277</v>
      </c>
      <c r="D484" s="50" t="s">
        <v>2276</v>
      </c>
      <c r="E484" s="74" t="s">
        <v>1585</v>
      </c>
      <c r="F484" s="75" t="s">
        <v>83</v>
      </c>
      <c r="G484" s="52">
        <v>2</v>
      </c>
      <c r="H484" s="52">
        <v>0</v>
      </c>
      <c r="I484" s="52">
        <v>0</v>
      </c>
      <c r="J484" s="52">
        <f t="shared" si="16"/>
        <v>0</v>
      </c>
      <c r="K484" s="52">
        <f t="shared" si="17"/>
        <v>2</v>
      </c>
    </row>
    <row r="485" spans="1:11">
      <c r="A485" s="50">
        <v>290</v>
      </c>
      <c r="B485" s="50" t="s">
        <v>2274</v>
      </c>
      <c r="C485" s="51" t="s">
        <v>2278</v>
      </c>
      <c r="D485" s="50" t="s">
        <v>2276</v>
      </c>
      <c r="E485" s="74" t="s">
        <v>1585</v>
      </c>
      <c r="F485" s="75" t="s">
        <v>83</v>
      </c>
      <c r="G485" s="52">
        <v>4</v>
      </c>
      <c r="H485" s="52">
        <v>2.5</v>
      </c>
      <c r="I485" s="52">
        <v>2.5</v>
      </c>
      <c r="J485" s="52">
        <f t="shared" si="16"/>
        <v>0</v>
      </c>
      <c r="K485" s="52">
        <f t="shared" si="17"/>
        <v>4</v>
      </c>
    </row>
    <row r="486" spans="1:11">
      <c r="A486" s="50">
        <v>291</v>
      </c>
      <c r="B486" s="50" t="s">
        <v>2279</v>
      </c>
      <c r="C486" s="74" t="s">
        <v>2280</v>
      </c>
      <c r="D486" s="50" t="s">
        <v>2281</v>
      </c>
      <c r="E486" s="74" t="s">
        <v>1585</v>
      </c>
      <c r="F486" s="75" t="s">
        <v>83</v>
      </c>
      <c r="G486" s="52">
        <v>7.5</v>
      </c>
      <c r="H486" s="52">
        <v>0</v>
      </c>
      <c r="I486" s="52">
        <v>0</v>
      </c>
      <c r="J486" s="52">
        <f t="shared" si="16"/>
        <v>0</v>
      </c>
      <c r="K486" s="52">
        <f t="shared" si="17"/>
        <v>7.5</v>
      </c>
    </row>
    <row r="487" spans="1:11">
      <c r="A487" s="50">
        <v>291</v>
      </c>
      <c r="B487" s="50" t="s">
        <v>2279</v>
      </c>
      <c r="C487" s="51" t="s">
        <v>2282</v>
      </c>
      <c r="D487" s="50" t="s">
        <v>2281</v>
      </c>
      <c r="E487" s="74" t="s">
        <v>1585</v>
      </c>
      <c r="F487" s="75" t="s">
        <v>83</v>
      </c>
      <c r="G487" s="52">
        <v>4.5</v>
      </c>
      <c r="H487" s="52">
        <v>2</v>
      </c>
      <c r="I487" s="52">
        <v>2</v>
      </c>
      <c r="J487" s="52">
        <f t="shared" si="16"/>
        <v>0</v>
      </c>
      <c r="K487" s="52">
        <f t="shared" si="17"/>
        <v>4.5</v>
      </c>
    </row>
    <row r="488" spans="1:11">
      <c r="A488" s="50">
        <v>292</v>
      </c>
      <c r="B488" s="50" t="s">
        <v>2283</v>
      </c>
      <c r="C488" s="73" t="s">
        <v>2260</v>
      </c>
      <c r="D488" s="73" t="s">
        <v>2284</v>
      </c>
      <c r="E488" s="74" t="s">
        <v>1585</v>
      </c>
      <c r="F488" s="75" t="s">
        <v>83</v>
      </c>
      <c r="G488" s="52">
        <v>4.5</v>
      </c>
      <c r="H488" s="52">
        <v>0</v>
      </c>
      <c r="I488" s="52">
        <v>0</v>
      </c>
      <c r="J488" s="52">
        <f t="shared" si="16"/>
        <v>0</v>
      </c>
      <c r="K488" s="52">
        <f t="shared" si="17"/>
        <v>4.5</v>
      </c>
    </row>
    <row r="489" spans="1:11">
      <c r="A489" s="50">
        <v>293</v>
      </c>
      <c r="B489" s="73" t="s">
        <v>2285</v>
      </c>
      <c r="C489" s="73" t="s">
        <v>2286</v>
      </c>
      <c r="D489" s="73" t="s">
        <v>2287</v>
      </c>
      <c r="E489" s="74" t="s">
        <v>1585</v>
      </c>
      <c r="F489" s="75" t="s">
        <v>83</v>
      </c>
      <c r="G489" s="52">
        <v>5</v>
      </c>
      <c r="H489" s="52">
        <v>0</v>
      </c>
      <c r="I489" s="52">
        <v>0</v>
      </c>
      <c r="J489" s="52">
        <f t="shared" si="16"/>
        <v>0</v>
      </c>
      <c r="K489" s="52">
        <f t="shared" si="17"/>
        <v>5</v>
      </c>
    </row>
    <row r="490" spans="1:11">
      <c r="A490" s="50">
        <v>293</v>
      </c>
      <c r="B490" s="73" t="s">
        <v>2285</v>
      </c>
      <c r="C490" s="73" t="s">
        <v>2288</v>
      </c>
      <c r="D490" s="73" t="s">
        <v>2287</v>
      </c>
      <c r="E490" s="74" t="s">
        <v>1585</v>
      </c>
      <c r="F490" s="75" t="s">
        <v>83</v>
      </c>
      <c r="G490" s="52">
        <v>7</v>
      </c>
      <c r="H490" s="52">
        <v>0</v>
      </c>
      <c r="I490" s="52">
        <v>0</v>
      </c>
      <c r="J490" s="52">
        <f t="shared" si="16"/>
        <v>0</v>
      </c>
      <c r="K490" s="52">
        <f t="shared" si="17"/>
        <v>7</v>
      </c>
    </row>
    <row r="491" spans="1:11">
      <c r="A491" s="50">
        <v>294</v>
      </c>
      <c r="B491" s="50" t="s">
        <v>2289</v>
      </c>
      <c r="C491" s="74" t="s">
        <v>2290</v>
      </c>
      <c r="D491" s="50" t="s">
        <v>2291</v>
      </c>
      <c r="E491" s="74" t="s">
        <v>1585</v>
      </c>
      <c r="F491" s="75" t="s">
        <v>83</v>
      </c>
      <c r="G491" s="52">
        <v>5</v>
      </c>
      <c r="H491" s="52">
        <v>0</v>
      </c>
      <c r="I491" s="52">
        <v>0</v>
      </c>
      <c r="J491" s="52">
        <f t="shared" si="16"/>
        <v>0</v>
      </c>
      <c r="K491" s="52">
        <f t="shared" si="17"/>
        <v>5</v>
      </c>
    </row>
    <row r="492" spans="1:11">
      <c r="A492" s="50">
        <v>294</v>
      </c>
      <c r="B492" s="73" t="s">
        <v>2289</v>
      </c>
      <c r="C492" s="74" t="s">
        <v>2292</v>
      </c>
      <c r="D492" s="73" t="s">
        <v>2291</v>
      </c>
      <c r="E492" s="74" t="s">
        <v>1585</v>
      </c>
      <c r="F492" s="75" t="s">
        <v>83</v>
      </c>
      <c r="G492" s="52">
        <v>7</v>
      </c>
      <c r="H492" s="52">
        <v>0</v>
      </c>
      <c r="I492" s="52">
        <v>0</v>
      </c>
      <c r="J492" s="52">
        <f t="shared" si="16"/>
        <v>0</v>
      </c>
      <c r="K492" s="52">
        <f t="shared" si="17"/>
        <v>7</v>
      </c>
    </row>
    <row r="493" spans="1:11">
      <c r="A493" s="50">
        <v>295</v>
      </c>
      <c r="B493" s="73" t="s">
        <v>2293</v>
      </c>
      <c r="C493" s="74" t="s">
        <v>2294</v>
      </c>
      <c r="D493" s="73" t="s">
        <v>2295</v>
      </c>
      <c r="E493" s="74" t="s">
        <v>1585</v>
      </c>
      <c r="F493" s="75" t="s">
        <v>83</v>
      </c>
      <c r="G493" s="52">
        <v>5</v>
      </c>
      <c r="H493" s="52">
        <v>0</v>
      </c>
      <c r="I493" s="52">
        <v>0</v>
      </c>
      <c r="J493" s="52">
        <f t="shared" si="16"/>
        <v>0</v>
      </c>
      <c r="K493" s="52">
        <f t="shared" si="17"/>
        <v>5</v>
      </c>
    </row>
    <row r="494" spans="1:11">
      <c r="A494" s="50">
        <v>295</v>
      </c>
      <c r="B494" s="50" t="s">
        <v>2293</v>
      </c>
      <c r="C494" s="74" t="s">
        <v>2296</v>
      </c>
      <c r="D494" s="50" t="s">
        <v>2295</v>
      </c>
      <c r="E494" s="74" t="s">
        <v>1585</v>
      </c>
      <c r="F494" s="75" t="s">
        <v>83</v>
      </c>
      <c r="G494" s="52">
        <v>3.5</v>
      </c>
      <c r="H494" s="52">
        <v>0</v>
      </c>
      <c r="I494" s="52">
        <v>0</v>
      </c>
      <c r="J494" s="52">
        <f t="shared" si="16"/>
        <v>0</v>
      </c>
      <c r="K494" s="52">
        <f t="shared" si="17"/>
        <v>3.5</v>
      </c>
    </row>
    <row r="495" spans="1:11">
      <c r="A495" s="50">
        <v>296</v>
      </c>
      <c r="B495" s="50" t="s">
        <v>2297</v>
      </c>
      <c r="C495" s="74" t="s">
        <v>2298</v>
      </c>
      <c r="D495" s="50" t="s">
        <v>2299</v>
      </c>
      <c r="E495" s="74" t="s">
        <v>1585</v>
      </c>
      <c r="F495" s="75" t="s">
        <v>83</v>
      </c>
      <c r="G495" s="52">
        <v>5</v>
      </c>
      <c r="H495" s="52">
        <v>0</v>
      </c>
      <c r="I495" s="52">
        <v>0</v>
      </c>
      <c r="J495" s="52">
        <f t="shared" si="16"/>
        <v>0</v>
      </c>
      <c r="K495" s="52">
        <f t="shared" si="17"/>
        <v>5</v>
      </c>
    </row>
    <row r="496" spans="1:11">
      <c r="A496" s="50">
        <v>296</v>
      </c>
      <c r="B496" s="50" t="s">
        <v>2297</v>
      </c>
      <c r="C496" s="51" t="s">
        <v>2300</v>
      </c>
      <c r="D496" s="50" t="s">
        <v>2299</v>
      </c>
      <c r="E496" s="74" t="s">
        <v>1585</v>
      </c>
      <c r="F496" s="75" t="s">
        <v>83</v>
      </c>
      <c r="G496" s="52">
        <v>7</v>
      </c>
      <c r="H496" s="52">
        <v>0</v>
      </c>
      <c r="I496" s="52">
        <v>0</v>
      </c>
      <c r="J496" s="52">
        <f t="shared" si="16"/>
        <v>0</v>
      </c>
      <c r="K496" s="52">
        <f t="shared" si="17"/>
        <v>7</v>
      </c>
    </row>
    <row r="497" spans="1:11">
      <c r="A497" s="50">
        <v>297</v>
      </c>
      <c r="B497" s="50" t="s">
        <v>2301</v>
      </c>
      <c r="C497" s="51" t="s">
        <v>2302</v>
      </c>
      <c r="D497" s="50" t="s">
        <v>2303</v>
      </c>
      <c r="E497" s="74" t="s">
        <v>1585</v>
      </c>
      <c r="F497" s="75" t="s">
        <v>83</v>
      </c>
      <c r="G497" s="52">
        <v>5</v>
      </c>
      <c r="H497" s="52">
        <v>0</v>
      </c>
      <c r="I497" s="52">
        <v>0</v>
      </c>
      <c r="J497" s="52">
        <f t="shared" si="16"/>
        <v>0</v>
      </c>
      <c r="K497" s="52">
        <f t="shared" si="17"/>
        <v>5</v>
      </c>
    </row>
    <row r="498" spans="1:11">
      <c r="A498" s="50">
        <v>297</v>
      </c>
      <c r="B498" s="50" t="s">
        <v>2301</v>
      </c>
      <c r="C498" s="74" t="s">
        <v>2304</v>
      </c>
      <c r="D498" s="50" t="s">
        <v>2303</v>
      </c>
      <c r="E498" s="74" t="s">
        <v>1585</v>
      </c>
      <c r="F498" s="75" t="s">
        <v>83</v>
      </c>
      <c r="G498" s="52">
        <v>7</v>
      </c>
      <c r="H498" s="52">
        <v>6</v>
      </c>
      <c r="I498" s="52">
        <v>6</v>
      </c>
      <c r="J498" s="52">
        <f t="shared" si="16"/>
        <v>0</v>
      </c>
      <c r="K498" s="52">
        <f t="shared" si="17"/>
        <v>7</v>
      </c>
    </row>
    <row r="499" spans="1:11">
      <c r="A499" s="50">
        <v>298</v>
      </c>
      <c r="B499" s="50" t="s">
        <v>2305</v>
      </c>
      <c r="C499" s="74" t="s">
        <v>2255</v>
      </c>
      <c r="D499" s="50" t="s">
        <v>2306</v>
      </c>
      <c r="E499" s="74" t="s">
        <v>1585</v>
      </c>
      <c r="F499" s="75" t="s">
        <v>83</v>
      </c>
      <c r="G499" s="52">
        <v>5</v>
      </c>
      <c r="H499" s="52">
        <v>0</v>
      </c>
      <c r="I499" s="52">
        <v>0</v>
      </c>
      <c r="J499" s="52">
        <f t="shared" si="16"/>
        <v>0</v>
      </c>
      <c r="K499" s="52">
        <f t="shared" si="17"/>
        <v>5</v>
      </c>
    </row>
    <row r="500" spans="1:11">
      <c r="A500" s="50">
        <v>298</v>
      </c>
      <c r="B500" s="50" t="s">
        <v>2305</v>
      </c>
      <c r="C500" s="51" t="s">
        <v>2307</v>
      </c>
      <c r="D500" s="50" t="s">
        <v>2306</v>
      </c>
      <c r="E500" s="74" t="s">
        <v>1585</v>
      </c>
      <c r="F500" s="75" t="s">
        <v>83</v>
      </c>
      <c r="G500" s="52">
        <v>5</v>
      </c>
      <c r="H500" s="52">
        <v>0</v>
      </c>
      <c r="I500" s="52">
        <v>0</v>
      </c>
      <c r="J500" s="52">
        <f t="shared" si="16"/>
        <v>0</v>
      </c>
      <c r="K500" s="52">
        <f t="shared" si="17"/>
        <v>5</v>
      </c>
    </row>
    <row r="501" spans="1:11">
      <c r="A501" s="50">
        <v>298</v>
      </c>
      <c r="B501" s="50" t="s">
        <v>2305</v>
      </c>
      <c r="C501" s="51" t="s">
        <v>2308</v>
      </c>
      <c r="D501" s="50" t="s">
        <v>2306</v>
      </c>
      <c r="E501" s="74" t="s">
        <v>1585</v>
      </c>
      <c r="F501" s="75" t="s">
        <v>83</v>
      </c>
      <c r="G501" s="52">
        <v>2</v>
      </c>
      <c r="H501" s="52">
        <v>0</v>
      </c>
      <c r="I501" s="52">
        <v>0</v>
      </c>
      <c r="J501" s="52">
        <f t="shared" si="16"/>
        <v>0</v>
      </c>
      <c r="K501" s="52">
        <f t="shared" si="17"/>
        <v>2</v>
      </c>
    </row>
    <row r="502" spans="1:11">
      <c r="A502" s="50">
        <v>299</v>
      </c>
      <c r="B502" s="73" t="s">
        <v>2309</v>
      </c>
      <c r="C502" s="73" t="s">
        <v>2310</v>
      </c>
      <c r="D502" s="73" t="s">
        <v>2311</v>
      </c>
      <c r="E502" s="74" t="s">
        <v>1585</v>
      </c>
      <c r="F502" s="75" t="s">
        <v>83</v>
      </c>
      <c r="G502" s="52">
        <v>6</v>
      </c>
      <c r="H502" s="52">
        <v>0</v>
      </c>
      <c r="I502" s="52">
        <v>0</v>
      </c>
      <c r="J502" s="52">
        <f t="shared" si="16"/>
        <v>0</v>
      </c>
      <c r="K502" s="52">
        <f t="shared" si="17"/>
        <v>6</v>
      </c>
    </row>
    <row r="503" spans="1:11">
      <c r="A503" s="50">
        <v>299</v>
      </c>
      <c r="B503" s="73" t="s">
        <v>2309</v>
      </c>
      <c r="C503" s="74" t="s">
        <v>2312</v>
      </c>
      <c r="D503" s="73" t="s">
        <v>2311</v>
      </c>
      <c r="E503" s="74" t="s">
        <v>1585</v>
      </c>
      <c r="F503" s="75" t="s">
        <v>83</v>
      </c>
      <c r="G503" s="52">
        <v>4</v>
      </c>
      <c r="H503" s="52">
        <v>0</v>
      </c>
      <c r="I503" s="52">
        <v>0</v>
      </c>
      <c r="J503" s="52">
        <f t="shared" si="16"/>
        <v>0</v>
      </c>
      <c r="K503" s="52">
        <f t="shared" si="17"/>
        <v>4</v>
      </c>
    </row>
    <row r="504" spans="1:11">
      <c r="A504" s="50">
        <v>299</v>
      </c>
      <c r="B504" s="73" t="s">
        <v>2309</v>
      </c>
      <c r="C504" s="74" t="s">
        <v>2139</v>
      </c>
      <c r="D504" s="73" t="s">
        <v>2311</v>
      </c>
      <c r="E504" s="74" t="s">
        <v>1585</v>
      </c>
      <c r="F504" s="75" t="s">
        <v>83</v>
      </c>
      <c r="G504" s="52">
        <v>1</v>
      </c>
      <c r="H504" s="52">
        <v>0</v>
      </c>
      <c r="I504" s="52">
        <v>0</v>
      </c>
      <c r="J504" s="52">
        <f t="shared" si="16"/>
        <v>0</v>
      </c>
      <c r="K504" s="52">
        <f t="shared" si="17"/>
        <v>1</v>
      </c>
    </row>
    <row r="505" spans="1:11">
      <c r="A505" s="50">
        <v>300</v>
      </c>
      <c r="B505" s="50" t="s">
        <v>2313</v>
      </c>
      <c r="C505" s="51" t="s">
        <v>2314</v>
      </c>
      <c r="D505" s="50" t="s">
        <v>2315</v>
      </c>
      <c r="E505" s="74" t="s">
        <v>1585</v>
      </c>
      <c r="F505" s="75" t="s">
        <v>83</v>
      </c>
      <c r="G505" s="52">
        <v>12</v>
      </c>
      <c r="H505" s="52">
        <v>6</v>
      </c>
      <c r="I505" s="52">
        <v>6</v>
      </c>
      <c r="J505" s="52">
        <f t="shared" si="16"/>
        <v>0</v>
      </c>
      <c r="K505" s="52">
        <f t="shared" si="17"/>
        <v>12</v>
      </c>
    </row>
    <row r="506" spans="1:11">
      <c r="A506" s="50">
        <v>301</v>
      </c>
      <c r="B506" s="50" t="s">
        <v>2316</v>
      </c>
      <c r="C506" s="74" t="s">
        <v>2317</v>
      </c>
      <c r="D506" s="50" t="s">
        <v>2318</v>
      </c>
      <c r="E506" s="74" t="s">
        <v>1585</v>
      </c>
      <c r="F506" s="75" t="s">
        <v>83</v>
      </c>
      <c r="G506" s="52">
        <v>7</v>
      </c>
      <c r="H506" s="52">
        <v>6</v>
      </c>
      <c r="I506" s="52">
        <v>6</v>
      </c>
      <c r="J506" s="52">
        <f t="shared" si="16"/>
        <v>0</v>
      </c>
      <c r="K506" s="52">
        <f t="shared" si="17"/>
        <v>7</v>
      </c>
    </row>
    <row r="507" spans="1:11">
      <c r="A507" s="50">
        <v>301</v>
      </c>
      <c r="B507" s="50" t="s">
        <v>2316</v>
      </c>
      <c r="C507" s="51" t="s">
        <v>2319</v>
      </c>
      <c r="D507" s="50" t="s">
        <v>2318</v>
      </c>
      <c r="E507" s="74" t="s">
        <v>1585</v>
      </c>
      <c r="F507" s="75" t="s">
        <v>83</v>
      </c>
      <c r="G507" s="52">
        <v>5</v>
      </c>
      <c r="H507" s="52">
        <v>0</v>
      </c>
      <c r="I507" s="52">
        <v>0</v>
      </c>
      <c r="J507" s="52">
        <f t="shared" si="16"/>
        <v>0</v>
      </c>
      <c r="K507" s="52">
        <f t="shared" si="17"/>
        <v>5</v>
      </c>
    </row>
    <row r="508" spans="1:11">
      <c r="A508" s="50">
        <v>302</v>
      </c>
      <c r="B508" s="50" t="s">
        <v>2320</v>
      </c>
      <c r="C508" s="74" t="s">
        <v>2321</v>
      </c>
      <c r="D508" s="50" t="s">
        <v>2322</v>
      </c>
      <c r="E508" s="74" t="s">
        <v>1585</v>
      </c>
      <c r="F508" s="75" t="s">
        <v>83</v>
      </c>
      <c r="G508" s="52">
        <v>5</v>
      </c>
      <c r="H508" s="52">
        <v>0</v>
      </c>
      <c r="I508" s="52">
        <v>0</v>
      </c>
      <c r="J508" s="52">
        <f t="shared" si="16"/>
        <v>0</v>
      </c>
      <c r="K508" s="52">
        <f t="shared" si="17"/>
        <v>5</v>
      </c>
    </row>
    <row r="509" spans="1:11">
      <c r="A509" s="50">
        <v>302</v>
      </c>
      <c r="B509" s="50" t="s">
        <v>2320</v>
      </c>
      <c r="C509" s="74" t="s">
        <v>2323</v>
      </c>
      <c r="D509" s="50" t="s">
        <v>2322</v>
      </c>
      <c r="E509" s="74" t="s">
        <v>1585</v>
      </c>
      <c r="F509" s="75" t="s">
        <v>83</v>
      </c>
      <c r="G509" s="52">
        <v>7</v>
      </c>
      <c r="H509" s="52">
        <v>0</v>
      </c>
      <c r="I509" s="52">
        <v>0</v>
      </c>
      <c r="J509" s="52">
        <f t="shared" si="16"/>
        <v>0</v>
      </c>
      <c r="K509" s="52">
        <f t="shared" si="17"/>
        <v>7</v>
      </c>
    </row>
    <row r="510" spans="1:11">
      <c r="A510" s="50">
        <v>303</v>
      </c>
      <c r="B510" s="50" t="s">
        <v>2324</v>
      </c>
      <c r="C510" s="51" t="s">
        <v>2325</v>
      </c>
      <c r="D510" s="50" t="s">
        <v>2326</v>
      </c>
      <c r="E510" s="74" t="s">
        <v>1585</v>
      </c>
      <c r="F510" s="75" t="s">
        <v>83</v>
      </c>
      <c r="G510" s="52">
        <v>1</v>
      </c>
      <c r="H510" s="52">
        <v>0</v>
      </c>
      <c r="I510" s="52">
        <v>0</v>
      </c>
      <c r="J510" s="52">
        <f t="shared" si="16"/>
        <v>0</v>
      </c>
      <c r="K510" s="52">
        <f t="shared" si="17"/>
        <v>1</v>
      </c>
    </row>
    <row r="511" spans="1:11">
      <c r="A511" s="50">
        <v>303</v>
      </c>
      <c r="B511" s="50" t="s">
        <v>2324</v>
      </c>
      <c r="C511" s="74" t="s">
        <v>2327</v>
      </c>
      <c r="D511" s="50" t="s">
        <v>2326</v>
      </c>
      <c r="E511" s="74" t="s">
        <v>1585</v>
      </c>
      <c r="F511" s="75" t="s">
        <v>83</v>
      </c>
      <c r="G511" s="52">
        <v>11</v>
      </c>
      <c r="H511" s="52">
        <v>2</v>
      </c>
      <c r="I511" s="52">
        <v>8</v>
      </c>
      <c r="J511" s="52">
        <f t="shared" si="16"/>
        <v>-6</v>
      </c>
      <c r="K511" s="52">
        <f t="shared" si="17"/>
        <v>5</v>
      </c>
    </row>
    <row r="512" spans="1:11">
      <c r="A512" s="50">
        <v>304</v>
      </c>
      <c r="B512" s="73" t="s">
        <v>2328</v>
      </c>
      <c r="C512" s="73" t="s">
        <v>2329</v>
      </c>
      <c r="D512" s="73" t="s">
        <v>2330</v>
      </c>
      <c r="E512" s="74" t="s">
        <v>1585</v>
      </c>
      <c r="F512" s="75" t="s">
        <v>83</v>
      </c>
      <c r="G512" s="52">
        <v>12</v>
      </c>
      <c r="H512" s="52">
        <v>0</v>
      </c>
      <c r="I512" s="52">
        <v>0</v>
      </c>
      <c r="J512" s="52">
        <f t="shared" si="16"/>
        <v>0</v>
      </c>
      <c r="K512" s="52">
        <f t="shared" si="17"/>
        <v>12</v>
      </c>
    </row>
    <row r="513" spans="1:11">
      <c r="A513" s="50">
        <v>305</v>
      </c>
      <c r="B513" s="50" t="s">
        <v>2331</v>
      </c>
      <c r="C513" s="51" t="s">
        <v>2332</v>
      </c>
      <c r="D513" s="50" t="s">
        <v>2333</v>
      </c>
      <c r="E513" s="74" t="s">
        <v>1585</v>
      </c>
      <c r="F513" s="75" t="s">
        <v>83</v>
      </c>
      <c r="G513" s="52">
        <v>12</v>
      </c>
      <c r="H513" s="52">
        <v>0</v>
      </c>
      <c r="I513" s="52">
        <v>0</v>
      </c>
      <c r="J513" s="52">
        <f t="shared" si="16"/>
        <v>0</v>
      </c>
      <c r="K513" s="52">
        <f t="shared" si="17"/>
        <v>12</v>
      </c>
    </row>
    <row r="514" spans="1:11">
      <c r="A514" s="50">
        <v>306</v>
      </c>
      <c r="B514" s="50" t="s">
        <v>2334</v>
      </c>
      <c r="C514" s="51" t="s">
        <v>1553</v>
      </c>
      <c r="D514" s="50" t="s">
        <v>2335</v>
      </c>
      <c r="E514" s="74" t="s">
        <v>1585</v>
      </c>
      <c r="F514" s="75" t="s">
        <v>83</v>
      </c>
      <c r="G514" s="52">
        <v>3.5</v>
      </c>
      <c r="H514" s="52">
        <v>0</v>
      </c>
      <c r="I514" s="52">
        <v>0</v>
      </c>
      <c r="J514" s="52">
        <f t="shared" si="16"/>
        <v>0</v>
      </c>
      <c r="K514" s="52">
        <f t="shared" si="17"/>
        <v>3.5</v>
      </c>
    </row>
    <row r="515" spans="1:11">
      <c r="A515" s="50">
        <v>307</v>
      </c>
      <c r="B515" s="50" t="s">
        <v>2336</v>
      </c>
      <c r="C515" s="74" t="s">
        <v>2337</v>
      </c>
      <c r="D515" s="50" t="s">
        <v>2338</v>
      </c>
      <c r="E515" s="74" t="s">
        <v>1585</v>
      </c>
      <c r="F515" s="75" t="s">
        <v>83</v>
      </c>
      <c r="G515" s="52">
        <v>5</v>
      </c>
      <c r="H515" s="52">
        <v>0</v>
      </c>
      <c r="I515" s="52">
        <v>0</v>
      </c>
      <c r="J515" s="52">
        <f t="shared" si="16"/>
        <v>0</v>
      </c>
      <c r="K515" s="52">
        <f t="shared" si="17"/>
        <v>5</v>
      </c>
    </row>
    <row r="516" spans="1:11">
      <c r="A516" s="50">
        <v>307</v>
      </c>
      <c r="B516" s="50" t="s">
        <v>2336</v>
      </c>
      <c r="C516" s="51" t="s">
        <v>2339</v>
      </c>
      <c r="D516" s="50" t="s">
        <v>2338</v>
      </c>
      <c r="E516" s="74" t="s">
        <v>1585</v>
      </c>
      <c r="F516" s="75" t="s">
        <v>83</v>
      </c>
      <c r="G516" s="52">
        <v>1</v>
      </c>
      <c r="H516" s="52">
        <v>0</v>
      </c>
      <c r="I516" s="52">
        <v>0</v>
      </c>
      <c r="J516" s="52">
        <f t="shared" si="16"/>
        <v>0</v>
      </c>
      <c r="K516" s="52">
        <f t="shared" si="17"/>
        <v>1</v>
      </c>
    </row>
    <row r="517" spans="1:11">
      <c r="A517" s="50">
        <v>307</v>
      </c>
      <c r="B517" s="50" t="s">
        <v>2336</v>
      </c>
      <c r="C517" s="51" t="s">
        <v>2340</v>
      </c>
      <c r="D517" s="50" t="s">
        <v>2338</v>
      </c>
      <c r="E517" s="74" t="s">
        <v>1585</v>
      </c>
      <c r="F517" s="75" t="s">
        <v>83</v>
      </c>
      <c r="G517" s="52">
        <v>4</v>
      </c>
      <c r="H517" s="52">
        <v>0</v>
      </c>
      <c r="I517" s="52">
        <v>0</v>
      </c>
      <c r="J517" s="52">
        <f t="shared" si="16"/>
        <v>0</v>
      </c>
      <c r="K517" s="52">
        <f t="shared" si="17"/>
        <v>4</v>
      </c>
    </row>
    <row r="518" spans="1:11">
      <c r="A518" s="50">
        <v>307</v>
      </c>
      <c r="B518" s="50" t="s">
        <v>2336</v>
      </c>
      <c r="C518" s="51" t="s">
        <v>2341</v>
      </c>
      <c r="D518" s="50" t="s">
        <v>2338</v>
      </c>
      <c r="E518" s="74" t="s">
        <v>1585</v>
      </c>
      <c r="F518" s="75" t="s">
        <v>83</v>
      </c>
      <c r="G518" s="52">
        <v>2</v>
      </c>
      <c r="H518" s="52">
        <v>0</v>
      </c>
      <c r="I518" s="52">
        <v>0</v>
      </c>
      <c r="J518" s="52">
        <f t="shared" si="16"/>
        <v>0</v>
      </c>
      <c r="K518" s="52">
        <f t="shared" si="17"/>
        <v>2</v>
      </c>
    </row>
    <row r="519" spans="1:11">
      <c r="A519" s="50">
        <v>308</v>
      </c>
      <c r="B519" s="50" t="s">
        <v>2342</v>
      </c>
      <c r="C519" s="74" t="s">
        <v>2343</v>
      </c>
      <c r="D519" s="50" t="s">
        <v>2344</v>
      </c>
      <c r="E519" s="74" t="s">
        <v>1585</v>
      </c>
      <c r="F519" s="75" t="s">
        <v>83</v>
      </c>
      <c r="G519" s="52">
        <v>5</v>
      </c>
      <c r="H519" s="52">
        <v>0</v>
      </c>
      <c r="I519" s="52">
        <v>0</v>
      </c>
      <c r="J519" s="52">
        <f t="shared" si="16"/>
        <v>0</v>
      </c>
      <c r="K519" s="52">
        <f t="shared" si="17"/>
        <v>5</v>
      </c>
    </row>
    <row r="520" spans="1:11">
      <c r="A520" s="50">
        <v>308</v>
      </c>
      <c r="B520" s="50" t="s">
        <v>2342</v>
      </c>
      <c r="C520" s="74" t="s">
        <v>2345</v>
      </c>
      <c r="D520" s="50" t="s">
        <v>2344</v>
      </c>
      <c r="E520" s="74" t="s">
        <v>1585</v>
      </c>
      <c r="F520" s="75" t="s">
        <v>83</v>
      </c>
      <c r="G520" s="52">
        <v>7</v>
      </c>
      <c r="H520" s="52">
        <v>0</v>
      </c>
      <c r="I520" s="52">
        <v>0</v>
      </c>
      <c r="J520" s="52">
        <f t="shared" si="16"/>
        <v>0</v>
      </c>
      <c r="K520" s="52">
        <f t="shared" si="17"/>
        <v>7</v>
      </c>
    </row>
    <row r="521" spans="1:11">
      <c r="A521" s="50">
        <v>309</v>
      </c>
      <c r="B521" s="50" t="s">
        <v>2346</v>
      </c>
      <c r="C521" s="51" t="s">
        <v>2347</v>
      </c>
      <c r="D521" s="50" t="s">
        <v>2284</v>
      </c>
      <c r="E521" s="74" t="s">
        <v>1585</v>
      </c>
      <c r="F521" s="75" t="s">
        <v>83</v>
      </c>
      <c r="G521" s="52">
        <v>12</v>
      </c>
      <c r="H521" s="52">
        <v>0</v>
      </c>
      <c r="I521" s="52">
        <v>0</v>
      </c>
      <c r="J521" s="52">
        <f t="shared" si="16"/>
        <v>0</v>
      </c>
      <c r="K521" s="52">
        <f t="shared" si="17"/>
        <v>12</v>
      </c>
    </row>
    <row r="522" spans="1:11">
      <c r="A522" s="50">
        <v>310</v>
      </c>
      <c r="B522" s="50" t="s">
        <v>2348</v>
      </c>
      <c r="C522" s="74" t="s">
        <v>1889</v>
      </c>
      <c r="D522" s="50" t="s">
        <v>2349</v>
      </c>
      <c r="E522" s="74" t="s">
        <v>1585</v>
      </c>
      <c r="F522" s="75" t="s">
        <v>83</v>
      </c>
      <c r="G522" s="52">
        <v>7</v>
      </c>
      <c r="H522" s="52">
        <v>0</v>
      </c>
      <c r="I522" s="52">
        <v>0</v>
      </c>
      <c r="J522" s="52">
        <f t="shared" si="16"/>
        <v>0</v>
      </c>
      <c r="K522" s="52">
        <f t="shared" si="17"/>
        <v>7</v>
      </c>
    </row>
    <row r="523" spans="1:11">
      <c r="A523" s="50">
        <v>310</v>
      </c>
      <c r="B523" s="50" t="s">
        <v>2348</v>
      </c>
      <c r="C523" s="74" t="s">
        <v>1794</v>
      </c>
      <c r="D523" s="50" t="s">
        <v>2349</v>
      </c>
      <c r="E523" s="74" t="s">
        <v>1585</v>
      </c>
      <c r="F523" s="75" t="s">
        <v>83</v>
      </c>
      <c r="G523" s="52">
        <v>1</v>
      </c>
      <c r="H523" s="52">
        <v>0</v>
      </c>
      <c r="I523" s="52">
        <v>0</v>
      </c>
      <c r="J523" s="52">
        <f t="shared" si="16"/>
        <v>0</v>
      </c>
      <c r="K523" s="52">
        <f t="shared" si="17"/>
        <v>1</v>
      </c>
    </row>
    <row r="524" spans="1:11">
      <c r="A524" s="50">
        <v>310</v>
      </c>
      <c r="B524" s="50" t="s">
        <v>2348</v>
      </c>
      <c r="C524" s="74" t="s">
        <v>2350</v>
      </c>
      <c r="D524" s="50" t="s">
        <v>2349</v>
      </c>
      <c r="E524" s="74" t="s">
        <v>1585</v>
      </c>
      <c r="F524" s="75" t="s">
        <v>83</v>
      </c>
      <c r="G524" s="52">
        <v>4</v>
      </c>
      <c r="H524" s="52">
        <v>0</v>
      </c>
      <c r="I524" s="52">
        <v>0</v>
      </c>
      <c r="J524" s="52">
        <f t="shared" si="16"/>
        <v>0</v>
      </c>
      <c r="K524" s="52">
        <f t="shared" si="17"/>
        <v>4</v>
      </c>
    </row>
    <row r="525" spans="1:11">
      <c r="A525" s="50">
        <v>311</v>
      </c>
      <c r="B525" s="50" t="s">
        <v>2351</v>
      </c>
      <c r="C525" s="51" t="s">
        <v>2352</v>
      </c>
      <c r="D525" s="50" t="s">
        <v>2353</v>
      </c>
      <c r="E525" s="74" t="s">
        <v>1585</v>
      </c>
      <c r="F525" s="75" t="s">
        <v>83</v>
      </c>
      <c r="G525" s="52">
        <v>12</v>
      </c>
      <c r="H525" s="52">
        <v>0</v>
      </c>
      <c r="I525" s="52">
        <v>0</v>
      </c>
      <c r="J525" s="52">
        <f t="shared" si="16"/>
        <v>0</v>
      </c>
      <c r="K525" s="52">
        <f t="shared" si="17"/>
        <v>12</v>
      </c>
    </row>
    <row r="526" spans="1:11">
      <c r="A526" s="50">
        <v>312</v>
      </c>
      <c r="B526" s="50" t="s">
        <v>2354</v>
      </c>
      <c r="C526" s="51" t="s">
        <v>2355</v>
      </c>
      <c r="D526" s="50" t="s">
        <v>2356</v>
      </c>
      <c r="E526" s="74" t="s">
        <v>1585</v>
      </c>
      <c r="F526" s="75" t="s">
        <v>83</v>
      </c>
      <c r="G526" s="52">
        <v>6</v>
      </c>
      <c r="H526" s="52">
        <v>0</v>
      </c>
      <c r="I526" s="52">
        <v>0</v>
      </c>
      <c r="J526" s="52">
        <f t="shared" si="16"/>
        <v>0</v>
      </c>
      <c r="K526" s="52">
        <f t="shared" si="17"/>
        <v>6</v>
      </c>
    </row>
    <row r="527" spans="1:11">
      <c r="A527" s="50">
        <v>312</v>
      </c>
      <c r="B527" s="50" t="s">
        <v>2354</v>
      </c>
      <c r="C527" s="74" t="s">
        <v>2357</v>
      </c>
      <c r="D527" s="50" t="s">
        <v>2356</v>
      </c>
      <c r="E527" s="74" t="s">
        <v>1585</v>
      </c>
      <c r="F527" s="75" t="s">
        <v>83</v>
      </c>
      <c r="G527" s="52">
        <v>6</v>
      </c>
      <c r="H527" s="52">
        <v>0</v>
      </c>
      <c r="I527" s="52">
        <v>0</v>
      </c>
      <c r="J527" s="52">
        <f t="shared" si="16"/>
        <v>0</v>
      </c>
      <c r="K527" s="52">
        <f t="shared" si="17"/>
        <v>6</v>
      </c>
    </row>
    <row r="528" spans="1:11">
      <c r="A528" s="50">
        <v>313</v>
      </c>
      <c r="B528" s="73" t="s">
        <v>2358</v>
      </c>
      <c r="C528" s="73" t="s">
        <v>1704</v>
      </c>
      <c r="D528" s="73" t="s">
        <v>2359</v>
      </c>
      <c r="E528" s="74" t="s">
        <v>1585</v>
      </c>
      <c r="F528" s="75" t="s">
        <v>83</v>
      </c>
      <c r="G528" s="52">
        <v>5</v>
      </c>
      <c r="H528" s="52">
        <v>0</v>
      </c>
      <c r="I528" s="52">
        <v>0</v>
      </c>
      <c r="J528" s="52">
        <f t="shared" si="16"/>
        <v>0</v>
      </c>
      <c r="K528" s="52">
        <f t="shared" si="17"/>
        <v>5</v>
      </c>
    </row>
    <row r="529" spans="1:11">
      <c r="A529" s="50">
        <v>313</v>
      </c>
      <c r="B529" s="73" t="s">
        <v>2358</v>
      </c>
      <c r="C529" s="73" t="s">
        <v>2360</v>
      </c>
      <c r="D529" s="73" t="s">
        <v>2359</v>
      </c>
      <c r="E529" s="74" t="s">
        <v>1585</v>
      </c>
      <c r="F529" s="75" t="s">
        <v>83</v>
      </c>
      <c r="G529" s="52">
        <v>5</v>
      </c>
      <c r="H529" s="52">
        <v>0</v>
      </c>
      <c r="I529" s="52">
        <v>0</v>
      </c>
      <c r="J529" s="52">
        <f t="shared" si="16"/>
        <v>0</v>
      </c>
      <c r="K529" s="52">
        <f t="shared" si="17"/>
        <v>5</v>
      </c>
    </row>
    <row r="530" spans="1:11">
      <c r="A530" s="50">
        <v>313</v>
      </c>
      <c r="B530" s="73" t="s">
        <v>2358</v>
      </c>
      <c r="C530" s="73" t="s">
        <v>2361</v>
      </c>
      <c r="D530" s="73" t="s">
        <v>2359</v>
      </c>
      <c r="E530" s="74" t="s">
        <v>1585</v>
      </c>
      <c r="F530" s="75" t="s">
        <v>83</v>
      </c>
      <c r="G530" s="52">
        <v>2</v>
      </c>
      <c r="H530" s="52">
        <v>2</v>
      </c>
      <c r="I530" s="52">
        <v>2</v>
      </c>
      <c r="J530" s="52">
        <f t="shared" ref="J530:J546" si="18">H530-I530</f>
        <v>0</v>
      </c>
      <c r="K530" s="52">
        <f t="shared" ref="K530:K546" si="19">G530+J530</f>
        <v>2</v>
      </c>
    </row>
    <row r="531" spans="1:11">
      <c r="A531" s="50">
        <v>314</v>
      </c>
      <c r="B531" s="50" t="s">
        <v>2362</v>
      </c>
      <c r="C531" s="74" t="s">
        <v>2363</v>
      </c>
      <c r="D531" s="50" t="s">
        <v>2364</v>
      </c>
      <c r="E531" s="74" t="s">
        <v>1585</v>
      </c>
      <c r="F531" s="75" t="s">
        <v>83</v>
      </c>
      <c r="G531" s="52">
        <v>5</v>
      </c>
      <c r="H531" s="52">
        <v>0</v>
      </c>
      <c r="I531" s="52">
        <v>0</v>
      </c>
      <c r="J531" s="52">
        <f t="shared" si="18"/>
        <v>0</v>
      </c>
      <c r="K531" s="52">
        <f t="shared" si="19"/>
        <v>5</v>
      </c>
    </row>
    <row r="532" spans="1:11">
      <c r="A532" s="50">
        <v>314</v>
      </c>
      <c r="B532" s="50" t="s">
        <v>2362</v>
      </c>
      <c r="C532" s="74" t="s">
        <v>2365</v>
      </c>
      <c r="D532" s="50" t="s">
        <v>2364</v>
      </c>
      <c r="E532" s="74" t="s">
        <v>1585</v>
      </c>
      <c r="F532" s="75" t="s">
        <v>83</v>
      </c>
      <c r="G532" s="52">
        <v>7</v>
      </c>
      <c r="H532" s="52">
        <v>0</v>
      </c>
      <c r="I532" s="52">
        <v>0</v>
      </c>
      <c r="J532" s="52">
        <f t="shared" si="18"/>
        <v>0</v>
      </c>
      <c r="K532" s="52">
        <f t="shared" si="19"/>
        <v>7</v>
      </c>
    </row>
    <row r="533" spans="1:11">
      <c r="A533" s="50">
        <v>315</v>
      </c>
      <c r="B533" s="50" t="s">
        <v>2366</v>
      </c>
      <c r="C533" s="51" t="s">
        <v>2367</v>
      </c>
      <c r="D533" s="50" t="s">
        <v>2368</v>
      </c>
      <c r="E533" s="74" t="s">
        <v>1585</v>
      </c>
      <c r="F533" s="75" t="s">
        <v>83</v>
      </c>
      <c r="G533" s="52">
        <v>7</v>
      </c>
      <c r="H533" s="52">
        <v>0</v>
      </c>
      <c r="I533" s="52">
        <v>0</v>
      </c>
      <c r="J533" s="52">
        <f t="shared" si="18"/>
        <v>0</v>
      </c>
      <c r="K533" s="52">
        <f t="shared" si="19"/>
        <v>7</v>
      </c>
    </row>
    <row r="534" spans="1:11">
      <c r="A534" s="50">
        <v>315</v>
      </c>
      <c r="B534" s="73" t="s">
        <v>2366</v>
      </c>
      <c r="C534" s="74" t="s">
        <v>2369</v>
      </c>
      <c r="D534" s="50" t="s">
        <v>2368</v>
      </c>
      <c r="E534" s="74" t="s">
        <v>1585</v>
      </c>
      <c r="F534" s="75" t="s">
        <v>83</v>
      </c>
      <c r="G534" s="52">
        <v>5</v>
      </c>
      <c r="H534" s="52">
        <v>0</v>
      </c>
      <c r="I534" s="52">
        <v>0</v>
      </c>
      <c r="J534" s="52">
        <f t="shared" si="18"/>
        <v>0</v>
      </c>
      <c r="K534" s="52">
        <f t="shared" si="19"/>
        <v>5</v>
      </c>
    </row>
    <row r="535" spans="1:11">
      <c r="A535" s="50">
        <v>316</v>
      </c>
      <c r="B535" s="50" t="s">
        <v>2370</v>
      </c>
      <c r="C535" s="51" t="s">
        <v>2371</v>
      </c>
      <c r="D535" s="50" t="s">
        <v>2372</v>
      </c>
      <c r="E535" s="74" t="s">
        <v>1585</v>
      </c>
      <c r="F535" s="75" t="s">
        <v>83</v>
      </c>
      <c r="G535" s="52">
        <v>12</v>
      </c>
      <c r="H535" s="52">
        <v>0</v>
      </c>
      <c r="I535" s="52">
        <v>0</v>
      </c>
      <c r="J535" s="52">
        <f t="shared" si="18"/>
        <v>0</v>
      </c>
      <c r="K535" s="52">
        <f t="shared" si="19"/>
        <v>12</v>
      </c>
    </row>
    <row r="536" spans="1:11">
      <c r="A536" s="50">
        <v>317</v>
      </c>
      <c r="B536" s="50" t="s">
        <v>2373</v>
      </c>
      <c r="C536" s="51" t="s">
        <v>2374</v>
      </c>
      <c r="D536" s="50" t="s">
        <v>2375</v>
      </c>
      <c r="E536" s="74" t="s">
        <v>1585</v>
      </c>
      <c r="F536" s="75" t="s">
        <v>83</v>
      </c>
      <c r="G536" s="52">
        <v>3</v>
      </c>
      <c r="H536" s="52">
        <v>0</v>
      </c>
      <c r="I536" s="52">
        <v>0</v>
      </c>
      <c r="J536" s="52">
        <f t="shared" si="18"/>
        <v>0</v>
      </c>
      <c r="K536" s="52">
        <f t="shared" si="19"/>
        <v>3</v>
      </c>
    </row>
    <row r="537" spans="1:11">
      <c r="A537" s="50">
        <v>317</v>
      </c>
      <c r="B537" s="50" t="s">
        <v>2373</v>
      </c>
      <c r="C537" s="74" t="s">
        <v>2376</v>
      </c>
      <c r="D537" s="50" t="s">
        <v>2375</v>
      </c>
      <c r="E537" s="74" t="s">
        <v>1708</v>
      </c>
      <c r="F537" s="75" t="s">
        <v>83</v>
      </c>
      <c r="G537" s="52">
        <v>2</v>
      </c>
      <c r="H537" s="52">
        <v>0</v>
      </c>
      <c r="I537" s="52">
        <v>0</v>
      </c>
      <c r="J537" s="52">
        <f t="shared" si="18"/>
        <v>0</v>
      </c>
      <c r="K537" s="52">
        <f t="shared" si="19"/>
        <v>2</v>
      </c>
    </row>
    <row r="538" spans="1:11">
      <c r="A538" s="50">
        <v>317</v>
      </c>
      <c r="B538" s="50" t="s">
        <v>2373</v>
      </c>
      <c r="C538" s="74" t="s">
        <v>2377</v>
      </c>
      <c r="D538" s="50" t="s">
        <v>2375</v>
      </c>
      <c r="E538" s="74" t="s">
        <v>1710</v>
      </c>
      <c r="F538" s="75" t="s">
        <v>83</v>
      </c>
      <c r="G538" s="52">
        <v>3.5</v>
      </c>
      <c r="H538" s="52">
        <v>0</v>
      </c>
      <c r="I538" s="52">
        <v>0</v>
      </c>
      <c r="J538" s="52">
        <f t="shared" si="18"/>
        <v>0</v>
      </c>
      <c r="K538" s="52">
        <f t="shared" si="19"/>
        <v>3.5</v>
      </c>
    </row>
    <row r="539" spans="1:11">
      <c r="A539" s="50">
        <v>318</v>
      </c>
      <c r="B539" s="50" t="s">
        <v>2378</v>
      </c>
      <c r="C539" s="51" t="s">
        <v>2379</v>
      </c>
      <c r="D539" s="50" t="s">
        <v>2380</v>
      </c>
      <c r="E539" s="74" t="s">
        <v>2381</v>
      </c>
      <c r="F539" s="75" t="s">
        <v>83</v>
      </c>
      <c r="G539" s="52">
        <v>1</v>
      </c>
      <c r="H539" s="52">
        <v>0</v>
      </c>
      <c r="I539" s="52">
        <v>0</v>
      </c>
      <c r="J539" s="52">
        <f t="shared" si="18"/>
        <v>0</v>
      </c>
      <c r="K539" s="52">
        <f t="shared" si="19"/>
        <v>1</v>
      </c>
    </row>
    <row r="540" spans="1:11">
      <c r="A540" s="50">
        <v>318</v>
      </c>
      <c r="B540" s="50" t="s">
        <v>2378</v>
      </c>
      <c r="C540" s="51" t="s">
        <v>2128</v>
      </c>
      <c r="D540" s="50" t="s">
        <v>2380</v>
      </c>
      <c r="E540" s="74" t="s">
        <v>2382</v>
      </c>
      <c r="F540" s="75" t="s">
        <v>83</v>
      </c>
      <c r="G540" s="52">
        <v>3.5</v>
      </c>
      <c r="H540" s="52">
        <v>0</v>
      </c>
      <c r="I540" s="52">
        <v>0</v>
      </c>
      <c r="J540" s="52">
        <f t="shared" si="18"/>
        <v>0</v>
      </c>
      <c r="K540" s="52">
        <f t="shared" si="19"/>
        <v>3.5</v>
      </c>
    </row>
    <row r="541" spans="1:11">
      <c r="A541" s="50">
        <v>318</v>
      </c>
      <c r="B541" s="50" t="s">
        <v>2378</v>
      </c>
      <c r="C541" s="51" t="s">
        <v>2383</v>
      </c>
      <c r="D541" s="50" t="s">
        <v>2380</v>
      </c>
      <c r="E541" s="74" t="s">
        <v>2384</v>
      </c>
      <c r="F541" s="75" t="s">
        <v>83</v>
      </c>
      <c r="G541" s="52">
        <v>2.5</v>
      </c>
      <c r="H541" s="52">
        <v>0</v>
      </c>
      <c r="I541" s="52">
        <v>0</v>
      </c>
      <c r="J541" s="52">
        <f t="shared" si="18"/>
        <v>0</v>
      </c>
      <c r="K541" s="52">
        <f t="shared" si="19"/>
        <v>2.5</v>
      </c>
    </row>
    <row r="542" spans="1:11">
      <c r="A542" s="50">
        <v>318</v>
      </c>
      <c r="B542" s="50" t="s">
        <v>2378</v>
      </c>
      <c r="C542" s="74" t="s">
        <v>2385</v>
      </c>
      <c r="D542" s="50" t="s">
        <v>2380</v>
      </c>
      <c r="E542" s="74" t="s">
        <v>2386</v>
      </c>
      <c r="F542" s="75" t="s">
        <v>83</v>
      </c>
      <c r="G542" s="52">
        <v>5</v>
      </c>
      <c r="H542" s="52">
        <v>0</v>
      </c>
      <c r="I542" s="52">
        <v>0</v>
      </c>
      <c r="J542" s="52">
        <f t="shared" si="18"/>
        <v>0</v>
      </c>
      <c r="K542" s="52">
        <f t="shared" si="19"/>
        <v>5</v>
      </c>
    </row>
    <row r="543" spans="1:11">
      <c r="A543" s="50">
        <v>319</v>
      </c>
      <c r="B543" s="73" t="s">
        <v>2387</v>
      </c>
      <c r="C543" s="73" t="s">
        <v>2388</v>
      </c>
      <c r="D543" s="73" t="s">
        <v>2389</v>
      </c>
      <c r="E543" s="74" t="s">
        <v>1585</v>
      </c>
      <c r="F543" s="75" t="s">
        <v>83</v>
      </c>
      <c r="G543" s="52">
        <v>12</v>
      </c>
      <c r="H543" s="52">
        <v>0</v>
      </c>
      <c r="I543" s="52">
        <v>0</v>
      </c>
      <c r="J543" s="52">
        <f t="shared" si="18"/>
        <v>0</v>
      </c>
      <c r="K543" s="52">
        <f t="shared" si="19"/>
        <v>12</v>
      </c>
    </row>
    <row r="544" spans="1:11">
      <c r="A544" s="50">
        <v>320</v>
      </c>
      <c r="B544" s="73" t="s">
        <v>2390</v>
      </c>
      <c r="C544" s="73" t="s">
        <v>2391</v>
      </c>
      <c r="D544" s="73" t="s">
        <v>2076</v>
      </c>
      <c r="E544" s="74" t="s">
        <v>2392</v>
      </c>
      <c r="F544" s="75" t="s">
        <v>83</v>
      </c>
      <c r="G544" s="52">
        <v>3.5</v>
      </c>
      <c r="H544" s="52">
        <v>0</v>
      </c>
      <c r="I544" s="52">
        <v>0</v>
      </c>
      <c r="J544" s="52">
        <f t="shared" si="18"/>
        <v>0</v>
      </c>
      <c r="K544" s="52">
        <f t="shared" si="19"/>
        <v>3.5</v>
      </c>
    </row>
    <row r="545" spans="1:14">
      <c r="A545" s="50">
        <v>320</v>
      </c>
      <c r="B545" s="73" t="s">
        <v>2390</v>
      </c>
      <c r="C545" s="74" t="s">
        <v>2393</v>
      </c>
      <c r="D545" s="73" t="s">
        <v>2076</v>
      </c>
      <c r="E545" s="74" t="s">
        <v>2394</v>
      </c>
      <c r="F545" s="75" t="s">
        <v>83</v>
      </c>
      <c r="G545" s="52">
        <v>7</v>
      </c>
      <c r="H545" s="52">
        <v>0</v>
      </c>
      <c r="I545" s="52">
        <v>0</v>
      </c>
      <c r="J545" s="52">
        <f t="shared" si="18"/>
        <v>0</v>
      </c>
      <c r="K545" s="52">
        <f t="shared" si="19"/>
        <v>7</v>
      </c>
    </row>
    <row r="546" spans="1:14">
      <c r="A546" s="50">
        <v>321</v>
      </c>
      <c r="B546" s="50" t="s">
        <v>2395</v>
      </c>
      <c r="C546" s="51" t="s">
        <v>2396</v>
      </c>
      <c r="D546" s="50" t="s">
        <v>2397</v>
      </c>
      <c r="E546" s="74" t="s">
        <v>2398</v>
      </c>
      <c r="F546" s="75" t="s">
        <v>83</v>
      </c>
      <c r="G546" s="52">
        <v>12</v>
      </c>
      <c r="H546" s="52">
        <v>0</v>
      </c>
      <c r="I546" s="52">
        <v>0</v>
      </c>
      <c r="J546" s="52">
        <f t="shared" si="18"/>
        <v>0</v>
      </c>
      <c r="K546" s="52">
        <f t="shared" si="19"/>
        <v>12</v>
      </c>
    </row>
    <row r="547" spans="1:14">
      <c r="A547" s="19"/>
      <c r="B547" s="16"/>
      <c r="C547" s="51"/>
      <c r="D547" s="12"/>
      <c r="E547" s="18"/>
      <c r="F547" s="51"/>
      <c r="G547" s="52"/>
      <c r="H547" s="52"/>
      <c r="I547" s="52"/>
      <c r="J547" s="52"/>
      <c r="K547" s="52"/>
    </row>
    <row r="548" spans="1:14">
      <c r="A548" s="19"/>
      <c r="B548" s="16"/>
      <c r="C548" s="51"/>
      <c r="D548" s="12"/>
      <c r="E548" s="18"/>
      <c r="F548" s="44" t="s">
        <v>42</v>
      </c>
      <c r="G548" s="52">
        <f>SUBTOTAL(9,G5:G547)</f>
        <v>3393.5</v>
      </c>
      <c r="H548" s="52">
        <f>SUBTOTAL(9,H5:H547)</f>
        <v>278.5</v>
      </c>
      <c r="I548" s="52">
        <f>SUBTOTAL(9,I5:I547)</f>
        <v>375.5</v>
      </c>
      <c r="J548" s="52">
        <f>SUBTOTAL(9,J5:J547)</f>
        <v>-97</v>
      </c>
      <c r="K548" s="52">
        <f>SUBTOTAL(9,K5:K547)</f>
        <v>3296.5</v>
      </c>
    </row>
    <row r="549" s="2" customFormat="1" ht="40" customHeight="1" spans="1:14">
      <c r="A549" s="21" t="s">
        <v>1264</v>
      </c>
      <c r="C549" s="21"/>
      <c r="D549" s="21"/>
      <c r="E549" s="22"/>
      <c r="F549" s="23"/>
      <c r="G549" s="23" t="s">
        <v>1265</v>
      </c>
      <c r="H549" s="24"/>
      <c r="I549" s="25"/>
      <c r="J549" s="4"/>
      <c r="K549" s="25"/>
      <c r="L549" s="25"/>
      <c r="M549" s="25"/>
      <c r="N549" s="25"/>
    </row>
    <row r="550" s="2" customFormat="1" ht="13.5" spans="1:14">
      <c r="B550" s="25"/>
      <c r="C550" s="26" t="s">
        <v>1266</v>
      </c>
      <c r="D550" s="27" t="s">
        <v>1267</v>
      </c>
      <c r="E550" s="3"/>
      <c r="F550" s="28"/>
      <c r="G550" s="27"/>
      <c r="H550" s="27"/>
      <c r="I550" s="27"/>
      <c r="J550" s="28"/>
      <c r="K550" s="28"/>
      <c r="L550" s="29"/>
      <c r="M550" s="29"/>
      <c r="N550" s="29"/>
    </row>
    <row r="551" s="2" customFormat="1" ht="13.5" spans="1:14">
      <c r="B551" s="25"/>
      <c r="C551" s="30"/>
      <c r="D551" s="27" t="s">
        <v>1268</v>
      </c>
      <c r="E551" s="3"/>
      <c r="F551" s="28"/>
      <c r="G551" s="27"/>
      <c r="H551" s="27"/>
      <c r="I551" s="27"/>
      <c r="J551" s="31"/>
      <c r="K551" s="28"/>
      <c r="L551" s="29"/>
      <c r="M551" s="29"/>
      <c r="N551" s="29"/>
    </row>
    <row r="552" s="3" customFormat="1" ht="59" customHeight="1" spans="1:14">
      <c r="B552" s="32"/>
      <c r="C552" s="33"/>
      <c r="D552" s="33" t="s">
        <v>1269</v>
      </c>
      <c r="E552" s="33"/>
      <c r="F552" s="33"/>
      <c r="G552" s="33"/>
      <c r="H552" s="33"/>
      <c r="I552" s="33"/>
      <c r="J552" s="33"/>
      <c r="K552" s="33"/>
      <c r="L552" s="33"/>
      <c r="M552" s="33"/>
      <c r="N552" s="33"/>
    </row>
  </sheetData>
  <mergeCells count="5">
    <mergeCell ref="A1:B1"/>
    <mergeCell ref="A2:K2"/>
    <mergeCell ref="A3:F3"/>
    <mergeCell ref="I3:K3"/>
    <mergeCell ref="D552:K552"/>
  </mergeCells>
  <printOptions horizontalCentered="1"/>
  <pageMargins left="0.393055555555556" right="0.393055555555556" top="0.786805555555556" bottom="0.590277777777778" header="0.590277777777778" footer="0.393055555555556"/>
  <pageSetup paperSize="9" scale="93" orientation="landscape" blackAndWhite="1"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96"/>
  <sheetViews>
    <sheetView view="pageBreakPreview" zoomScaleNormal="100" workbookViewId="0">
      <pane ySplit="5" topLeftCell="A6" activePane="bottomLeft" state="frozen"/>
      <selection/>
      <selection pane="bottomLeft" activeCell="N398" sqref="N398"/>
    </sheetView>
  </sheetViews>
  <sheetFormatPr defaultColWidth="11.5416666666667" defaultRowHeight="12"/>
  <cols>
    <col min="1" max="1" width="3.4" style="2" customWidth="1"/>
    <col min="2" max="2" width="18.8166666666667" style="2" customWidth="1"/>
    <col min="3" max="3" width="10.3583333333333" style="2" customWidth="1"/>
    <col min="4" max="4" width="11.7333333333333" style="2" customWidth="1"/>
    <col min="5" max="5" width="19.6916666666667" style="2" customWidth="1"/>
    <col min="6" max="6" width="16.375" style="2" customWidth="1"/>
    <col min="7" max="9" width="12.2" style="4" customWidth="1"/>
    <col min="10" max="10" width="13.975" style="4" customWidth="1"/>
    <col min="11" max="11" width="12.2" style="4" customWidth="1"/>
    <col min="12" max="16280" width="11.5416666666667" style="2" customWidth="1"/>
    <col min="16281" max="16384" width="11.5416666666667" style="2"/>
  </cols>
  <sheetData>
    <row r="1" s="1" customFormat="1" spans="1:11">
      <c r="A1" s="1" t="s">
        <v>43</v>
      </c>
      <c r="G1" s="5"/>
      <c r="H1" s="5"/>
      <c r="I1" s="5"/>
      <c r="J1" s="5"/>
      <c r="K1" s="5"/>
    </row>
    <row r="2" s="1" customFormat="1" ht="20.25" spans="1:11">
      <c r="A2" s="6" t="s">
        <v>44</v>
      </c>
      <c r="B2" s="6"/>
      <c r="C2" s="6"/>
      <c r="D2" s="6"/>
      <c r="E2" s="6"/>
      <c r="F2" s="6"/>
      <c r="G2" s="6"/>
      <c r="H2" s="6"/>
      <c r="I2" s="6"/>
      <c r="J2" s="6"/>
      <c r="K2" s="6"/>
    </row>
    <row r="3" s="1" customFormat="1" spans="1:11">
      <c r="A3" s="7" t="s">
        <v>2399</v>
      </c>
      <c r="B3" s="8"/>
      <c r="C3" s="8"/>
      <c r="D3" s="8"/>
      <c r="E3" s="8"/>
      <c r="F3" s="8"/>
      <c r="G3" s="9"/>
      <c r="H3" s="9"/>
      <c r="I3" s="10" t="s">
        <v>2400</v>
      </c>
      <c r="J3" s="10"/>
      <c r="K3" s="10"/>
    </row>
    <row r="4" s="2" customFormat="1" spans="1:11">
      <c r="A4" s="44" t="s">
        <v>2</v>
      </c>
      <c r="B4" s="44" t="s">
        <v>47</v>
      </c>
      <c r="C4" s="44" t="s">
        <v>48</v>
      </c>
      <c r="D4" s="44" t="s">
        <v>49</v>
      </c>
      <c r="E4" s="44" t="s">
        <v>50</v>
      </c>
      <c r="F4" s="44" t="s">
        <v>51</v>
      </c>
      <c r="G4" s="44" t="s">
        <v>52</v>
      </c>
      <c r="H4" s="44" t="s">
        <v>53</v>
      </c>
      <c r="I4" s="44" t="s">
        <v>54</v>
      </c>
      <c r="J4" s="44" t="s">
        <v>55</v>
      </c>
      <c r="K4" s="44" t="s">
        <v>56</v>
      </c>
    </row>
    <row r="5" spans="1:11">
      <c r="A5" s="12" t="s">
        <v>57</v>
      </c>
      <c r="B5" s="16" t="s">
        <v>2401</v>
      </c>
      <c r="C5" s="16" t="s">
        <v>2402</v>
      </c>
      <c r="D5" s="42" t="s">
        <v>2403</v>
      </c>
      <c r="E5" s="42" t="s">
        <v>2404</v>
      </c>
      <c r="F5" s="34" t="s">
        <v>2405</v>
      </c>
      <c r="G5" s="67">
        <v>7</v>
      </c>
      <c r="H5" s="52">
        <v>0</v>
      </c>
      <c r="I5" s="52">
        <v>0</v>
      </c>
      <c r="J5" s="52">
        <f t="shared" ref="J5:J51" si="0">H5-I5</f>
        <v>0</v>
      </c>
      <c r="K5" s="52">
        <f t="shared" ref="K5:K51" si="1">G5+J5</f>
        <v>7</v>
      </c>
    </row>
    <row r="6" spans="1:11">
      <c r="A6" s="12" t="s">
        <v>63</v>
      </c>
      <c r="B6" s="16" t="s">
        <v>2406</v>
      </c>
      <c r="C6" s="16" t="s">
        <v>2407</v>
      </c>
      <c r="D6" s="42" t="s">
        <v>2408</v>
      </c>
      <c r="E6" s="34" t="s">
        <v>2409</v>
      </c>
      <c r="F6" s="34" t="s">
        <v>2410</v>
      </c>
      <c r="G6" s="67">
        <v>5.5</v>
      </c>
      <c r="H6" s="52">
        <v>0</v>
      </c>
      <c r="I6" s="52">
        <v>0</v>
      </c>
      <c r="J6" s="52">
        <f t="shared" si="0"/>
        <v>0</v>
      </c>
      <c r="K6" s="52">
        <f t="shared" si="1"/>
        <v>5.5</v>
      </c>
    </row>
    <row r="7" spans="1:11">
      <c r="A7" s="12" t="s">
        <v>69</v>
      </c>
      <c r="B7" s="16" t="s">
        <v>2411</v>
      </c>
      <c r="C7" s="16" t="s">
        <v>2412</v>
      </c>
      <c r="D7" s="42" t="s">
        <v>2413</v>
      </c>
      <c r="E7" s="34" t="s">
        <v>2404</v>
      </c>
      <c r="F7" s="34" t="s">
        <v>2414</v>
      </c>
      <c r="G7" s="67">
        <v>1</v>
      </c>
      <c r="H7" s="52">
        <v>0</v>
      </c>
      <c r="I7" s="52">
        <v>0</v>
      </c>
      <c r="J7" s="52">
        <f t="shared" si="0"/>
        <v>0</v>
      </c>
      <c r="K7" s="52">
        <f t="shared" si="1"/>
        <v>1</v>
      </c>
    </row>
    <row r="8" spans="1:11">
      <c r="A8" s="12" t="s">
        <v>74</v>
      </c>
      <c r="B8" s="34" t="s">
        <v>2415</v>
      </c>
      <c r="C8" s="34" t="s">
        <v>217</v>
      </c>
      <c r="D8" s="42" t="s">
        <v>2416</v>
      </c>
      <c r="E8" s="34" t="s">
        <v>2404</v>
      </c>
      <c r="F8" s="34" t="s">
        <v>2417</v>
      </c>
      <c r="G8" s="67">
        <v>10.5</v>
      </c>
      <c r="H8" s="52">
        <v>0</v>
      </c>
      <c r="I8" s="52">
        <v>0</v>
      </c>
      <c r="J8" s="52">
        <f t="shared" si="0"/>
        <v>0</v>
      </c>
      <c r="K8" s="52">
        <f t="shared" si="1"/>
        <v>10.5</v>
      </c>
    </row>
    <row r="9" spans="1:11">
      <c r="A9" s="12" t="s">
        <v>79</v>
      </c>
      <c r="B9" s="34" t="s">
        <v>2418</v>
      </c>
      <c r="C9" s="34" t="s">
        <v>2419</v>
      </c>
      <c r="D9" s="42" t="s">
        <v>2420</v>
      </c>
      <c r="E9" s="34" t="s">
        <v>2421</v>
      </c>
      <c r="F9" s="34" t="s">
        <v>83</v>
      </c>
      <c r="G9" s="67">
        <v>12</v>
      </c>
      <c r="H9" s="52">
        <v>12</v>
      </c>
      <c r="I9" s="52">
        <v>12</v>
      </c>
      <c r="J9" s="52">
        <f t="shared" si="0"/>
        <v>0</v>
      </c>
      <c r="K9" s="52">
        <f t="shared" si="1"/>
        <v>12</v>
      </c>
    </row>
    <row r="10" spans="1:11">
      <c r="A10" s="12" t="s">
        <v>84</v>
      </c>
      <c r="B10" s="34" t="s">
        <v>2422</v>
      </c>
      <c r="C10" s="34" t="s">
        <v>2423</v>
      </c>
      <c r="D10" s="42" t="s">
        <v>2424</v>
      </c>
      <c r="E10" s="34" t="s">
        <v>182</v>
      </c>
      <c r="F10" s="34" t="s">
        <v>83</v>
      </c>
      <c r="G10" s="67">
        <v>12</v>
      </c>
      <c r="H10" s="52">
        <v>2</v>
      </c>
      <c r="I10" s="52">
        <v>2</v>
      </c>
      <c r="J10" s="52">
        <f t="shared" si="0"/>
        <v>0</v>
      </c>
      <c r="K10" s="52">
        <f t="shared" si="1"/>
        <v>12</v>
      </c>
    </row>
    <row r="11" spans="1:11">
      <c r="A11" s="12" t="s">
        <v>88</v>
      </c>
      <c r="B11" s="34" t="s">
        <v>2425</v>
      </c>
      <c r="C11" s="34" t="s">
        <v>2426</v>
      </c>
      <c r="D11" s="42" t="s">
        <v>2427</v>
      </c>
      <c r="E11" s="34" t="s">
        <v>182</v>
      </c>
      <c r="F11" s="34" t="s">
        <v>83</v>
      </c>
      <c r="G11" s="67">
        <v>12</v>
      </c>
      <c r="H11" s="52">
        <v>1</v>
      </c>
      <c r="I11" s="52">
        <v>1</v>
      </c>
      <c r="J11" s="52">
        <f t="shared" si="0"/>
        <v>0</v>
      </c>
      <c r="K11" s="52">
        <f t="shared" si="1"/>
        <v>12</v>
      </c>
    </row>
    <row r="12" spans="1:11">
      <c r="A12" s="12" t="s">
        <v>92</v>
      </c>
      <c r="B12" s="34" t="s">
        <v>2428</v>
      </c>
      <c r="C12" s="34" t="s">
        <v>2429</v>
      </c>
      <c r="D12" s="42" t="s">
        <v>2430</v>
      </c>
      <c r="E12" s="34" t="s">
        <v>182</v>
      </c>
      <c r="F12" s="34" t="s">
        <v>83</v>
      </c>
      <c r="G12" s="67">
        <v>12</v>
      </c>
      <c r="H12" s="52">
        <v>1</v>
      </c>
      <c r="I12" s="52">
        <v>1</v>
      </c>
      <c r="J12" s="52">
        <f t="shared" si="0"/>
        <v>0</v>
      </c>
      <c r="K12" s="52">
        <f t="shared" si="1"/>
        <v>12</v>
      </c>
    </row>
    <row r="13" spans="1:11">
      <c r="A13" s="12" t="s">
        <v>97</v>
      </c>
      <c r="B13" s="34" t="s">
        <v>2431</v>
      </c>
      <c r="C13" s="34" t="s">
        <v>2432</v>
      </c>
      <c r="D13" s="42" t="s">
        <v>2433</v>
      </c>
      <c r="E13" s="34" t="s">
        <v>2392</v>
      </c>
      <c r="F13" s="34" t="s">
        <v>83</v>
      </c>
      <c r="G13" s="67">
        <v>12</v>
      </c>
      <c r="H13" s="52">
        <v>1</v>
      </c>
      <c r="I13" s="52">
        <v>1</v>
      </c>
      <c r="J13" s="52">
        <f t="shared" si="0"/>
        <v>0</v>
      </c>
      <c r="K13" s="52">
        <f t="shared" si="1"/>
        <v>12</v>
      </c>
    </row>
    <row r="14" spans="1:11">
      <c r="A14" s="12" t="s">
        <v>102</v>
      </c>
      <c r="B14" s="34" t="s">
        <v>2434</v>
      </c>
      <c r="C14" s="34" t="s">
        <v>2435</v>
      </c>
      <c r="D14" s="42" t="s">
        <v>2436</v>
      </c>
      <c r="E14" s="34" t="s">
        <v>2394</v>
      </c>
      <c r="F14" s="34" t="s">
        <v>83</v>
      </c>
      <c r="G14" s="67">
        <v>12</v>
      </c>
      <c r="H14" s="52">
        <v>1</v>
      </c>
      <c r="I14" s="52">
        <v>1</v>
      </c>
      <c r="J14" s="52">
        <f t="shared" si="0"/>
        <v>0</v>
      </c>
      <c r="K14" s="52">
        <f t="shared" si="1"/>
        <v>12</v>
      </c>
    </row>
    <row r="15" spans="1:11">
      <c r="A15" s="12" t="s">
        <v>106</v>
      </c>
      <c r="B15" s="34" t="s">
        <v>2437</v>
      </c>
      <c r="C15" s="34" t="s">
        <v>2438</v>
      </c>
      <c r="D15" s="42" t="s">
        <v>2436</v>
      </c>
      <c r="E15" s="34" t="s">
        <v>182</v>
      </c>
      <c r="F15" s="34" t="s">
        <v>83</v>
      </c>
      <c r="G15" s="67">
        <v>12</v>
      </c>
      <c r="H15" s="52">
        <v>1</v>
      </c>
      <c r="I15" s="52">
        <v>1</v>
      </c>
      <c r="J15" s="52">
        <f t="shared" si="0"/>
        <v>0</v>
      </c>
      <c r="K15" s="52">
        <f t="shared" si="1"/>
        <v>12</v>
      </c>
    </row>
    <row r="16" spans="1:11">
      <c r="A16" s="12" t="s">
        <v>110</v>
      </c>
      <c r="B16" s="34" t="s">
        <v>2439</v>
      </c>
      <c r="C16" s="34" t="s">
        <v>2440</v>
      </c>
      <c r="D16" s="42" t="s">
        <v>2441</v>
      </c>
      <c r="E16" s="34" t="s">
        <v>182</v>
      </c>
      <c r="F16" s="34" t="s">
        <v>83</v>
      </c>
      <c r="G16" s="67">
        <v>12</v>
      </c>
      <c r="H16" s="52">
        <v>1</v>
      </c>
      <c r="I16" s="52">
        <v>1</v>
      </c>
      <c r="J16" s="52">
        <f t="shared" si="0"/>
        <v>0</v>
      </c>
      <c r="K16" s="52">
        <f t="shared" si="1"/>
        <v>12</v>
      </c>
    </row>
    <row r="17" spans="1:11">
      <c r="A17" s="12" t="s">
        <v>114</v>
      </c>
      <c r="B17" s="34" t="s">
        <v>2442</v>
      </c>
      <c r="C17" s="34" t="s">
        <v>2443</v>
      </c>
      <c r="D17" s="42" t="s">
        <v>2444</v>
      </c>
      <c r="E17" s="34" t="s">
        <v>2392</v>
      </c>
      <c r="F17" s="34" t="s">
        <v>83</v>
      </c>
      <c r="G17" s="67">
        <v>12</v>
      </c>
      <c r="H17" s="52">
        <v>1</v>
      </c>
      <c r="I17" s="52">
        <v>1</v>
      </c>
      <c r="J17" s="52">
        <f t="shared" si="0"/>
        <v>0</v>
      </c>
      <c r="K17" s="52">
        <f t="shared" si="1"/>
        <v>12</v>
      </c>
    </row>
    <row r="18" spans="1:11">
      <c r="A18" s="12" t="s">
        <v>118</v>
      </c>
      <c r="B18" s="34" t="s">
        <v>2445</v>
      </c>
      <c r="C18" s="34" t="s">
        <v>2446</v>
      </c>
      <c r="D18" s="42" t="s">
        <v>2447</v>
      </c>
      <c r="E18" s="34" t="s">
        <v>2394</v>
      </c>
      <c r="F18" s="34" t="s">
        <v>83</v>
      </c>
      <c r="G18" s="67">
        <v>12</v>
      </c>
      <c r="H18" s="52">
        <v>1</v>
      </c>
      <c r="I18" s="52">
        <v>1</v>
      </c>
      <c r="J18" s="52">
        <f t="shared" si="0"/>
        <v>0</v>
      </c>
      <c r="K18" s="52">
        <f t="shared" si="1"/>
        <v>12</v>
      </c>
    </row>
    <row r="19" spans="1:11">
      <c r="A19" s="12" t="s">
        <v>122</v>
      </c>
      <c r="B19" s="34" t="s">
        <v>2448</v>
      </c>
      <c r="C19" s="34" t="s">
        <v>2449</v>
      </c>
      <c r="D19" s="42" t="s">
        <v>2450</v>
      </c>
      <c r="E19" s="34" t="s">
        <v>182</v>
      </c>
      <c r="F19" s="34" t="s">
        <v>83</v>
      </c>
      <c r="G19" s="67">
        <v>12</v>
      </c>
      <c r="H19" s="52">
        <v>1</v>
      </c>
      <c r="I19" s="52">
        <v>1</v>
      </c>
      <c r="J19" s="52">
        <f t="shared" si="0"/>
        <v>0</v>
      </c>
      <c r="K19" s="52">
        <f t="shared" si="1"/>
        <v>12</v>
      </c>
    </row>
    <row r="20" spans="1:11">
      <c r="A20" s="12" t="s">
        <v>126</v>
      </c>
      <c r="B20" s="34" t="s">
        <v>2451</v>
      </c>
      <c r="C20" s="34" t="s">
        <v>2452</v>
      </c>
      <c r="D20" s="42" t="s">
        <v>2453</v>
      </c>
      <c r="E20" s="34" t="s">
        <v>182</v>
      </c>
      <c r="F20" s="34" t="s">
        <v>83</v>
      </c>
      <c r="G20" s="67">
        <v>12</v>
      </c>
      <c r="H20" s="52">
        <v>1</v>
      </c>
      <c r="I20" s="52">
        <v>1</v>
      </c>
      <c r="J20" s="52">
        <f t="shared" si="0"/>
        <v>0</v>
      </c>
      <c r="K20" s="52">
        <f t="shared" si="1"/>
        <v>12</v>
      </c>
    </row>
    <row r="21" spans="1:11">
      <c r="A21" s="12" t="s">
        <v>130</v>
      </c>
      <c r="B21" s="34" t="s">
        <v>2454</v>
      </c>
      <c r="C21" s="34" t="s">
        <v>2455</v>
      </c>
      <c r="D21" s="42" t="s">
        <v>2456</v>
      </c>
      <c r="E21" s="34" t="s">
        <v>182</v>
      </c>
      <c r="F21" s="34" t="s">
        <v>83</v>
      </c>
      <c r="G21" s="67">
        <v>6</v>
      </c>
      <c r="H21" s="52">
        <v>1</v>
      </c>
      <c r="I21" s="52">
        <v>1</v>
      </c>
      <c r="J21" s="52">
        <f t="shared" si="0"/>
        <v>0</v>
      </c>
      <c r="K21" s="52">
        <f t="shared" si="1"/>
        <v>6</v>
      </c>
    </row>
    <row r="22" spans="1:11">
      <c r="A22" s="12" t="s">
        <v>130</v>
      </c>
      <c r="B22" s="34" t="s">
        <v>2454</v>
      </c>
      <c r="C22" s="34" t="s">
        <v>2457</v>
      </c>
      <c r="D22" s="42" t="s">
        <v>2456</v>
      </c>
      <c r="E22" s="34" t="s">
        <v>182</v>
      </c>
      <c r="F22" s="34" t="s">
        <v>83</v>
      </c>
      <c r="G22" s="67">
        <v>6</v>
      </c>
      <c r="H22" s="52">
        <v>0</v>
      </c>
      <c r="I22" s="52">
        <v>0</v>
      </c>
      <c r="J22" s="52">
        <f t="shared" si="0"/>
        <v>0</v>
      </c>
      <c r="K22" s="52">
        <f t="shared" si="1"/>
        <v>6</v>
      </c>
    </row>
    <row r="23" spans="1:11">
      <c r="A23" s="12" t="s">
        <v>134</v>
      </c>
      <c r="B23" s="34" t="s">
        <v>2458</v>
      </c>
      <c r="C23" s="34" t="s">
        <v>2459</v>
      </c>
      <c r="D23" s="42" t="s">
        <v>2460</v>
      </c>
      <c r="E23" s="34" t="s">
        <v>182</v>
      </c>
      <c r="F23" s="34" t="s">
        <v>83</v>
      </c>
      <c r="G23" s="67">
        <v>12</v>
      </c>
      <c r="H23" s="52">
        <v>1</v>
      </c>
      <c r="I23" s="52">
        <v>1</v>
      </c>
      <c r="J23" s="52">
        <f t="shared" si="0"/>
        <v>0</v>
      </c>
      <c r="K23" s="52">
        <f t="shared" si="1"/>
        <v>12</v>
      </c>
    </row>
    <row r="24" spans="1:11">
      <c r="A24" s="12" t="s">
        <v>138</v>
      </c>
      <c r="B24" s="13" t="s">
        <v>2461</v>
      </c>
      <c r="C24" s="13" t="s">
        <v>2462</v>
      </c>
      <c r="D24" s="12" t="s">
        <v>2463</v>
      </c>
      <c r="E24" s="13" t="s">
        <v>2392</v>
      </c>
      <c r="F24" s="13" t="s">
        <v>83</v>
      </c>
      <c r="G24" s="67">
        <v>12</v>
      </c>
      <c r="H24" s="52">
        <v>0</v>
      </c>
      <c r="I24" s="52">
        <v>0</v>
      </c>
      <c r="J24" s="52">
        <f t="shared" si="0"/>
        <v>0</v>
      </c>
      <c r="K24" s="52">
        <f t="shared" si="1"/>
        <v>12</v>
      </c>
    </row>
    <row r="25" spans="1:11">
      <c r="A25" s="12" t="s">
        <v>142</v>
      </c>
      <c r="B25" s="68" t="s">
        <v>2464</v>
      </c>
      <c r="C25" s="13" t="s">
        <v>2465</v>
      </c>
      <c r="D25" s="12" t="s">
        <v>2466</v>
      </c>
      <c r="E25" s="13" t="s">
        <v>1585</v>
      </c>
      <c r="F25" s="13" t="s">
        <v>83</v>
      </c>
      <c r="G25" s="67">
        <v>12</v>
      </c>
      <c r="H25" s="52">
        <v>0</v>
      </c>
      <c r="I25" s="52">
        <v>0</v>
      </c>
      <c r="J25" s="52">
        <f t="shared" si="0"/>
        <v>0</v>
      </c>
      <c r="K25" s="52">
        <f t="shared" si="1"/>
        <v>12</v>
      </c>
    </row>
    <row r="26" spans="1:11">
      <c r="A26" s="12" t="s">
        <v>146</v>
      </c>
      <c r="B26" s="68" t="s">
        <v>2467</v>
      </c>
      <c r="C26" s="13" t="s">
        <v>2468</v>
      </c>
      <c r="D26" s="12" t="s">
        <v>2469</v>
      </c>
      <c r="E26" s="13" t="s">
        <v>1585</v>
      </c>
      <c r="F26" s="13" t="s">
        <v>83</v>
      </c>
      <c r="G26" s="67">
        <v>12</v>
      </c>
      <c r="H26" s="52">
        <v>0</v>
      </c>
      <c r="I26" s="52">
        <v>0</v>
      </c>
      <c r="J26" s="52">
        <f t="shared" si="0"/>
        <v>0</v>
      </c>
      <c r="K26" s="52">
        <f t="shared" si="1"/>
        <v>12</v>
      </c>
    </row>
    <row r="27" spans="1:11">
      <c r="A27" s="12" t="s">
        <v>150</v>
      </c>
      <c r="B27" s="68" t="s">
        <v>2470</v>
      </c>
      <c r="C27" s="69" t="s">
        <v>2471</v>
      </c>
      <c r="D27" s="12" t="s">
        <v>2472</v>
      </c>
      <c r="E27" s="13" t="s">
        <v>1585</v>
      </c>
      <c r="F27" s="13" t="s">
        <v>2473</v>
      </c>
      <c r="G27" s="67">
        <v>4.5</v>
      </c>
      <c r="H27" s="52">
        <v>0</v>
      </c>
      <c r="I27" s="52">
        <v>0</v>
      </c>
      <c r="J27" s="52">
        <f t="shared" si="0"/>
        <v>0</v>
      </c>
      <c r="K27" s="52">
        <f t="shared" si="1"/>
        <v>4.5</v>
      </c>
    </row>
    <row r="28" spans="1:11">
      <c r="A28" s="12" t="s">
        <v>150</v>
      </c>
      <c r="B28" s="68" t="s">
        <v>2470</v>
      </c>
      <c r="C28" s="69" t="s">
        <v>2474</v>
      </c>
      <c r="D28" s="12" t="s">
        <v>2472</v>
      </c>
      <c r="E28" s="13" t="s">
        <v>1585</v>
      </c>
      <c r="F28" s="13" t="s">
        <v>2475</v>
      </c>
      <c r="G28" s="67">
        <v>2.5</v>
      </c>
      <c r="H28" s="52">
        <v>2</v>
      </c>
      <c r="I28" s="52">
        <v>2</v>
      </c>
      <c r="J28" s="52">
        <f t="shared" si="0"/>
        <v>0</v>
      </c>
      <c r="K28" s="52">
        <f t="shared" si="1"/>
        <v>2.5</v>
      </c>
    </row>
    <row r="29" spans="1:11">
      <c r="A29" s="12" t="s">
        <v>150</v>
      </c>
      <c r="B29" s="68" t="s">
        <v>2470</v>
      </c>
      <c r="C29" s="69" t="s">
        <v>2476</v>
      </c>
      <c r="D29" s="12" t="s">
        <v>2472</v>
      </c>
      <c r="E29" s="13" t="s">
        <v>1585</v>
      </c>
      <c r="F29" s="13" t="s">
        <v>2477</v>
      </c>
      <c r="G29" s="67">
        <v>5</v>
      </c>
      <c r="H29" s="52">
        <v>0</v>
      </c>
      <c r="I29" s="52">
        <v>0</v>
      </c>
      <c r="J29" s="52">
        <f t="shared" si="0"/>
        <v>0</v>
      </c>
      <c r="K29" s="52">
        <f t="shared" si="1"/>
        <v>5</v>
      </c>
    </row>
    <row r="30" spans="1:11">
      <c r="A30" s="12" t="s">
        <v>154</v>
      </c>
      <c r="B30" s="68" t="s">
        <v>2478</v>
      </c>
      <c r="C30" s="69" t="s">
        <v>2479</v>
      </c>
      <c r="D30" s="12" t="s">
        <v>2480</v>
      </c>
      <c r="E30" s="13" t="s">
        <v>1585</v>
      </c>
      <c r="F30" s="13" t="s">
        <v>2481</v>
      </c>
      <c r="G30" s="67">
        <v>1.75</v>
      </c>
      <c r="H30" s="52">
        <v>0.5</v>
      </c>
      <c r="I30" s="52">
        <v>0.5</v>
      </c>
      <c r="J30" s="52">
        <f t="shared" si="0"/>
        <v>0</v>
      </c>
      <c r="K30" s="52">
        <f t="shared" si="1"/>
        <v>1.75</v>
      </c>
    </row>
    <row r="31" spans="1:11">
      <c r="A31" s="12" t="s">
        <v>154</v>
      </c>
      <c r="B31" s="68" t="s">
        <v>2478</v>
      </c>
      <c r="C31" s="69" t="s">
        <v>2482</v>
      </c>
      <c r="D31" s="12" t="s">
        <v>2480</v>
      </c>
      <c r="E31" s="13" t="s">
        <v>1585</v>
      </c>
      <c r="F31" s="13" t="s">
        <v>2481</v>
      </c>
      <c r="G31" s="67">
        <v>1.75</v>
      </c>
      <c r="H31" s="52">
        <v>0</v>
      </c>
      <c r="I31" s="52">
        <v>0</v>
      </c>
      <c r="J31" s="52">
        <f t="shared" si="0"/>
        <v>0</v>
      </c>
      <c r="K31" s="52">
        <f t="shared" si="1"/>
        <v>1.75</v>
      </c>
    </row>
    <row r="32" spans="1:11">
      <c r="A32" s="12" t="s">
        <v>154</v>
      </c>
      <c r="B32" s="68" t="s">
        <v>2478</v>
      </c>
      <c r="C32" s="69" t="s">
        <v>2483</v>
      </c>
      <c r="D32" s="12" t="s">
        <v>2480</v>
      </c>
      <c r="E32" s="13" t="s">
        <v>1585</v>
      </c>
      <c r="F32" s="13" t="s">
        <v>2484</v>
      </c>
      <c r="G32" s="67">
        <v>2.5</v>
      </c>
      <c r="H32" s="52">
        <v>0</v>
      </c>
      <c r="I32" s="52">
        <v>0</v>
      </c>
      <c r="J32" s="52">
        <f t="shared" si="0"/>
        <v>0</v>
      </c>
      <c r="K32" s="52">
        <f t="shared" si="1"/>
        <v>2.5</v>
      </c>
    </row>
    <row r="33" spans="1:11">
      <c r="A33" s="12" t="s">
        <v>154</v>
      </c>
      <c r="B33" s="68" t="s">
        <v>2478</v>
      </c>
      <c r="C33" s="69" t="s">
        <v>2485</v>
      </c>
      <c r="D33" s="12" t="s">
        <v>2480</v>
      </c>
      <c r="E33" s="13" t="s">
        <v>1585</v>
      </c>
      <c r="F33" s="13" t="s">
        <v>2486</v>
      </c>
      <c r="G33" s="67">
        <v>2.5</v>
      </c>
      <c r="H33" s="52">
        <v>0</v>
      </c>
      <c r="I33" s="52">
        <v>0</v>
      </c>
      <c r="J33" s="52">
        <f t="shared" si="0"/>
        <v>0</v>
      </c>
      <c r="K33" s="52">
        <f t="shared" si="1"/>
        <v>2.5</v>
      </c>
    </row>
    <row r="34" spans="1:11">
      <c r="A34" s="12" t="s">
        <v>154</v>
      </c>
      <c r="B34" s="68" t="s">
        <v>2478</v>
      </c>
      <c r="C34" s="69" t="s">
        <v>2487</v>
      </c>
      <c r="D34" s="12" t="s">
        <v>2480</v>
      </c>
      <c r="E34" s="13" t="s">
        <v>1585</v>
      </c>
      <c r="F34" s="13" t="s">
        <v>2488</v>
      </c>
      <c r="G34" s="67">
        <v>3</v>
      </c>
      <c r="H34" s="52">
        <v>0</v>
      </c>
      <c r="I34" s="52">
        <v>0</v>
      </c>
      <c r="J34" s="52">
        <f t="shared" si="0"/>
        <v>0</v>
      </c>
      <c r="K34" s="52">
        <f t="shared" si="1"/>
        <v>3</v>
      </c>
    </row>
    <row r="35" spans="1:11">
      <c r="A35" s="12" t="s">
        <v>158</v>
      </c>
      <c r="B35" s="68" t="s">
        <v>2489</v>
      </c>
      <c r="C35" s="34" t="s">
        <v>2490</v>
      </c>
      <c r="D35" s="42" t="s">
        <v>2491</v>
      </c>
      <c r="E35" s="34" t="s">
        <v>1585</v>
      </c>
      <c r="F35" s="34" t="s">
        <v>83</v>
      </c>
      <c r="G35" s="67">
        <v>12</v>
      </c>
      <c r="H35" s="52">
        <v>0</v>
      </c>
      <c r="I35" s="52">
        <v>0</v>
      </c>
      <c r="J35" s="52">
        <f t="shared" si="0"/>
        <v>0</v>
      </c>
      <c r="K35" s="52">
        <f t="shared" si="1"/>
        <v>12</v>
      </c>
    </row>
    <row r="36" spans="1:11">
      <c r="A36" s="12" t="s">
        <v>162</v>
      </c>
      <c r="B36" s="34" t="s">
        <v>2492</v>
      </c>
      <c r="C36" s="34" t="s">
        <v>2493</v>
      </c>
      <c r="D36" s="42" t="s">
        <v>2494</v>
      </c>
      <c r="E36" s="34" t="s">
        <v>182</v>
      </c>
      <c r="F36" s="34" t="s">
        <v>83</v>
      </c>
      <c r="G36" s="67">
        <v>12</v>
      </c>
      <c r="H36" s="52">
        <v>1</v>
      </c>
      <c r="I36" s="52">
        <v>1</v>
      </c>
      <c r="J36" s="52">
        <f t="shared" si="0"/>
        <v>0</v>
      </c>
      <c r="K36" s="52">
        <f t="shared" si="1"/>
        <v>12</v>
      </c>
    </row>
    <row r="37" spans="1:11">
      <c r="A37" s="12" t="s">
        <v>166</v>
      </c>
      <c r="B37" s="68" t="s">
        <v>2495</v>
      </c>
      <c r="C37" s="13" t="s">
        <v>2496</v>
      </c>
      <c r="D37" s="12" t="s">
        <v>2497</v>
      </c>
      <c r="E37" s="13" t="s">
        <v>1585</v>
      </c>
      <c r="F37" s="13" t="s">
        <v>2498</v>
      </c>
      <c r="G37" s="67">
        <v>3</v>
      </c>
      <c r="H37" s="52">
        <v>0</v>
      </c>
      <c r="I37" s="52">
        <v>0</v>
      </c>
      <c r="J37" s="52">
        <f t="shared" si="0"/>
        <v>0</v>
      </c>
      <c r="K37" s="52">
        <f t="shared" si="1"/>
        <v>3</v>
      </c>
    </row>
    <row r="38" spans="1:11">
      <c r="A38" s="12" t="s">
        <v>166</v>
      </c>
      <c r="B38" s="68" t="s">
        <v>2495</v>
      </c>
      <c r="C38" s="13" t="s">
        <v>2499</v>
      </c>
      <c r="D38" s="12" t="s">
        <v>2497</v>
      </c>
      <c r="E38" s="13" t="s">
        <v>1585</v>
      </c>
      <c r="F38" s="13" t="s">
        <v>2500</v>
      </c>
      <c r="G38" s="67">
        <v>3</v>
      </c>
      <c r="H38" s="52">
        <v>0</v>
      </c>
      <c r="I38" s="52">
        <v>0</v>
      </c>
      <c r="J38" s="52">
        <f t="shared" si="0"/>
        <v>0</v>
      </c>
      <c r="K38" s="52">
        <f t="shared" si="1"/>
        <v>3</v>
      </c>
    </row>
    <row r="39" spans="1:11">
      <c r="A39" s="12" t="s">
        <v>166</v>
      </c>
      <c r="B39" s="68" t="s">
        <v>2495</v>
      </c>
      <c r="C39" s="13" t="s">
        <v>2501</v>
      </c>
      <c r="D39" s="12" t="s">
        <v>2497</v>
      </c>
      <c r="E39" s="13" t="s">
        <v>1585</v>
      </c>
      <c r="F39" s="13" t="s">
        <v>2502</v>
      </c>
      <c r="G39" s="67">
        <v>3</v>
      </c>
      <c r="H39" s="52">
        <v>0</v>
      </c>
      <c r="I39" s="52">
        <v>0</v>
      </c>
      <c r="J39" s="52">
        <f t="shared" si="0"/>
        <v>0</v>
      </c>
      <c r="K39" s="52">
        <f t="shared" si="1"/>
        <v>3</v>
      </c>
    </row>
    <row r="40" spans="1:11">
      <c r="A40" s="12" t="s">
        <v>166</v>
      </c>
      <c r="B40" s="68" t="s">
        <v>2495</v>
      </c>
      <c r="C40" s="13" t="s">
        <v>2503</v>
      </c>
      <c r="D40" s="12" t="s">
        <v>2497</v>
      </c>
      <c r="E40" s="13" t="s">
        <v>1585</v>
      </c>
      <c r="F40" s="13" t="s">
        <v>2504</v>
      </c>
      <c r="G40" s="67">
        <v>2</v>
      </c>
      <c r="H40" s="52">
        <v>0</v>
      </c>
      <c r="I40" s="52">
        <v>0</v>
      </c>
      <c r="J40" s="52">
        <f t="shared" si="0"/>
        <v>0</v>
      </c>
      <c r="K40" s="52">
        <f t="shared" si="1"/>
        <v>2</v>
      </c>
    </row>
    <row r="41" spans="1:11">
      <c r="A41" s="12" t="s">
        <v>170</v>
      </c>
      <c r="B41" s="68" t="s">
        <v>2505</v>
      </c>
      <c r="C41" s="69" t="s">
        <v>2506</v>
      </c>
      <c r="D41" s="12" t="s">
        <v>2507</v>
      </c>
      <c r="E41" s="13" t="s">
        <v>1585</v>
      </c>
      <c r="F41" s="13" t="s">
        <v>2508</v>
      </c>
      <c r="G41" s="67">
        <v>9.5</v>
      </c>
      <c r="H41" s="52">
        <v>1</v>
      </c>
      <c r="I41" s="52">
        <v>1</v>
      </c>
      <c r="J41" s="52">
        <f t="shared" si="0"/>
        <v>0</v>
      </c>
      <c r="K41" s="52">
        <f t="shared" si="1"/>
        <v>9.5</v>
      </c>
    </row>
    <row r="42" spans="1:11">
      <c r="A42" s="12" t="s">
        <v>170</v>
      </c>
      <c r="B42" s="68" t="s">
        <v>2505</v>
      </c>
      <c r="C42" s="69" t="s">
        <v>2509</v>
      </c>
      <c r="D42" s="12" t="s">
        <v>2507</v>
      </c>
      <c r="E42" s="13" t="s">
        <v>1585</v>
      </c>
      <c r="F42" s="13" t="s">
        <v>2510</v>
      </c>
      <c r="G42" s="67">
        <v>2</v>
      </c>
      <c r="H42" s="52">
        <v>0</v>
      </c>
      <c r="I42" s="52">
        <v>0</v>
      </c>
      <c r="J42" s="52">
        <f t="shared" si="0"/>
        <v>0</v>
      </c>
      <c r="K42" s="52">
        <f t="shared" si="1"/>
        <v>2</v>
      </c>
    </row>
    <row r="43" spans="1:11">
      <c r="A43" s="12" t="s">
        <v>170</v>
      </c>
      <c r="B43" s="68" t="s">
        <v>2505</v>
      </c>
      <c r="C43" s="69" t="s">
        <v>2511</v>
      </c>
      <c r="D43" s="12" t="s">
        <v>2507</v>
      </c>
      <c r="E43" s="13" t="s">
        <v>1585</v>
      </c>
      <c r="F43" s="13" t="s">
        <v>2512</v>
      </c>
      <c r="G43" s="67">
        <v>0.5</v>
      </c>
      <c r="H43" s="52">
        <v>0</v>
      </c>
      <c r="I43" s="52">
        <v>0</v>
      </c>
      <c r="J43" s="52">
        <f t="shared" si="0"/>
        <v>0</v>
      </c>
      <c r="K43" s="52">
        <f t="shared" si="1"/>
        <v>0.5</v>
      </c>
    </row>
    <row r="44" spans="1:11">
      <c r="A44" s="12" t="s">
        <v>174</v>
      </c>
      <c r="B44" s="68" t="s">
        <v>2513</v>
      </c>
      <c r="C44" s="70" t="s">
        <v>2514</v>
      </c>
      <c r="D44" s="12" t="s">
        <v>2515</v>
      </c>
      <c r="E44" s="13" t="s">
        <v>1585</v>
      </c>
      <c r="F44" s="13" t="s">
        <v>62</v>
      </c>
      <c r="G44" s="67">
        <v>4.5</v>
      </c>
      <c r="H44" s="52">
        <v>0</v>
      </c>
      <c r="I44" s="52">
        <v>0</v>
      </c>
      <c r="J44" s="52">
        <f t="shared" si="0"/>
        <v>0</v>
      </c>
      <c r="K44" s="52">
        <f t="shared" si="1"/>
        <v>4.5</v>
      </c>
    </row>
    <row r="45" spans="1:11">
      <c r="A45" s="12" t="s">
        <v>174</v>
      </c>
      <c r="B45" s="68" t="s">
        <v>2513</v>
      </c>
      <c r="C45" s="70" t="s">
        <v>2516</v>
      </c>
      <c r="D45" s="12" t="s">
        <v>2515</v>
      </c>
      <c r="E45" s="13" t="s">
        <v>1585</v>
      </c>
      <c r="F45" s="13" t="s">
        <v>2517</v>
      </c>
      <c r="G45" s="67">
        <v>6</v>
      </c>
      <c r="H45" s="52">
        <v>0</v>
      </c>
      <c r="I45" s="52">
        <v>0</v>
      </c>
      <c r="J45" s="52">
        <f t="shared" si="0"/>
        <v>0</v>
      </c>
      <c r="K45" s="52">
        <f t="shared" si="1"/>
        <v>6</v>
      </c>
    </row>
    <row r="46" spans="1:11">
      <c r="A46" s="12" t="s">
        <v>174</v>
      </c>
      <c r="B46" s="68" t="s">
        <v>2513</v>
      </c>
      <c r="C46" s="69" t="s">
        <v>2474</v>
      </c>
      <c r="D46" s="12" t="s">
        <v>2515</v>
      </c>
      <c r="E46" s="13" t="s">
        <v>1585</v>
      </c>
      <c r="F46" s="13" t="s">
        <v>2518</v>
      </c>
      <c r="G46" s="67">
        <v>1</v>
      </c>
      <c r="H46" s="52">
        <v>0</v>
      </c>
      <c r="I46" s="52">
        <v>0</v>
      </c>
      <c r="J46" s="52">
        <f t="shared" si="0"/>
        <v>0</v>
      </c>
      <c r="K46" s="52">
        <f t="shared" si="1"/>
        <v>1</v>
      </c>
    </row>
    <row r="47" spans="1:11">
      <c r="A47" s="12" t="s">
        <v>178</v>
      </c>
      <c r="B47" s="68" t="s">
        <v>2519</v>
      </c>
      <c r="C47" s="13" t="s">
        <v>2520</v>
      </c>
      <c r="D47" s="12" t="s">
        <v>2521</v>
      </c>
      <c r="E47" s="13" t="s">
        <v>1585</v>
      </c>
      <c r="F47" s="13" t="s">
        <v>83</v>
      </c>
      <c r="G47" s="67">
        <v>12</v>
      </c>
      <c r="H47" s="52">
        <v>0</v>
      </c>
      <c r="I47" s="52">
        <v>0</v>
      </c>
      <c r="J47" s="52">
        <f t="shared" si="0"/>
        <v>0</v>
      </c>
      <c r="K47" s="52">
        <f t="shared" si="1"/>
        <v>12</v>
      </c>
    </row>
    <row r="48" spans="1:11">
      <c r="A48" s="12" t="s">
        <v>183</v>
      </c>
      <c r="B48" s="68" t="s">
        <v>2522</v>
      </c>
      <c r="C48" s="13" t="s">
        <v>2523</v>
      </c>
      <c r="D48" s="12" t="s">
        <v>2524</v>
      </c>
      <c r="E48" s="13" t="s">
        <v>1585</v>
      </c>
      <c r="F48" s="13" t="s">
        <v>2525</v>
      </c>
      <c r="G48" s="67">
        <v>11.5</v>
      </c>
      <c r="H48" s="52">
        <v>0</v>
      </c>
      <c r="I48" s="52">
        <v>0</v>
      </c>
      <c r="J48" s="52">
        <f t="shared" si="0"/>
        <v>0</v>
      </c>
      <c r="K48" s="52">
        <f t="shared" si="1"/>
        <v>11.5</v>
      </c>
    </row>
    <row r="49" spans="1:11">
      <c r="A49" s="12" t="s">
        <v>183</v>
      </c>
      <c r="B49" s="68" t="s">
        <v>2522</v>
      </c>
      <c r="C49" s="13" t="s">
        <v>2526</v>
      </c>
      <c r="D49" s="12" t="s">
        <v>2524</v>
      </c>
      <c r="E49" s="13" t="s">
        <v>1585</v>
      </c>
      <c r="F49" s="13" t="s">
        <v>2527</v>
      </c>
      <c r="G49" s="67">
        <v>0.3</v>
      </c>
      <c r="H49" s="52">
        <v>0.2</v>
      </c>
      <c r="I49" s="52">
        <v>0</v>
      </c>
      <c r="J49" s="52">
        <f t="shared" si="0"/>
        <v>0.2</v>
      </c>
      <c r="K49" s="52">
        <f t="shared" si="1"/>
        <v>0.5</v>
      </c>
    </row>
    <row r="50" spans="1:11">
      <c r="A50" s="12" t="s">
        <v>187</v>
      </c>
      <c r="B50" s="68" t="s">
        <v>2528</v>
      </c>
      <c r="C50" s="69" t="s">
        <v>2529</v>
      </c>
      <c r="D50" s="12" t="s">
        <v>2530</v>
      </c>
      <c r="E50" s="13" t="s">
        <v>1585</v>
      </c>
      <c r="F50" s="13" t="s">
        <v>2531</v>
      </c>
      <c r="G50" s="67">
        <v>5.2</v>
      </c>
      <c r="H50" s="52">
        <v>1</v>
      </c>
      <c r="I50" s="52">
        <v>1</v>
      </c>
      <c r="J50" s="52">
        <f t="shared" si="0"/>
        <v>0</v>
      </c>
      <c r="K50" s="52">
        <f t="shared" si="1"/>
        <v>5.2</v>
      </c>
    </row>
    <row r="51" spans="1:11">
      <c r="A51" s="12" t="s">
        <v>187</v>
      </c>
      <c r="B51" s="68" t="s">
        <v>2528</v>
      </c>
      <c r="C51" s="69" t="s">
        <v>2509</v>
      </c>
      <c r="D51" s="12" t="s">
        <v>2530</v>
      </c>
      <c r="E51" s="13" t="s">
        <v>1585</v>
      </c>
      <c r="F51" s="13" t="s">
        <v>2532</v>
      </c>
      <c r="G51" s="67">
        <v>2.6</v>
      </c>
      <c r="H51" s="52">
        <v>0.2</v>
      </c>
      <c r="I51" s="52">
        <v>0</v>
      </c>
      <c r="J51" s="52">
        <f t="shared" si="0"/>
        <v>0.2</v>
      </c>
      <c r="K51" s="52">
        <f t="shared" si="1"/>
        <v>2.8</v>
      </c>
    </row>
    <row r="52" spans="1:11">
      <c r="A52" s="12" t="s">
        <v>187</v>
      </c>
      <c r="B52" s="68" t="s">
        <v>2528</v>
      </c>
      <c r="C52" s="69" t="s">
        <v>2533</v>
      </c>
      <c r="D52" s="12" t="s">
        <v>2530</v>
      </c>
      <c r="E52" s="13" t="s">
        <v>1585</v>
      </c>
      <c r="F52" s="13" t="s">
        <v>2534</v>
      </c>
      <c r="G52" s="67">
        <v>4</v>
      </c>
      <c r="H52" s="52">
        <v>0</v>
      </c>
      <c r="I52" s="52">
        <v>0</v>
      </c>
      <c r="J52" s="52">
        <f t="shared" ref="J52:J115" si="2">H52-I52</f>
        <v>0</v>
      </c>
      <c r="K52" s="52">
        <f t="shared" ref="K52:K115" si="3">G52+J52</f>
        <v>4</v>
      </c>
    </row>
    <row r="53" spans="1:11">
      <c r="A53" s="12" t="s">
        <v>191</v>
      </c>
      <c r="B53" s="68" t="s">
        <v>2535</v>
      </c>
      <c r="C53" s="13" t="s">
        <v>2536</v>
      </c>
      <c r="D53" s="12" t="s">
        <v>2537</v>
      </c>
      <c r="E53" s="13" t="s">
        <v>1585</v>
      </c>
      <c r="F53" s="13" t="s">
        <v>2538</v>
      </c>
      <c r="G53" s="67">
        <v>12</v>
      </c>
      <c r="H53" s="52">
        <v>0</v>
      </c>
      <c r="I53" s="52">
        <v>0</v>
      </c>
      <c r="J53" s="52">
        <f t="shared" si="2"/>
        <v>0</v>
      </c>
      <c r="K53" s="52">
        <f t="shared" si="3"/>
        <v>12</v>
      </c>
    </row>
    <row r="54" spans="1:11">
      <c r="A54" s="12" t="s">
        <v>195</v>
      </c>
      <c r="B54" s="68" t="s">
        <v>2539</v>
      </c>
      <c r="C54" s="69" t="s">
        <v>2540</v>
      </c>
      <c r="D54" s="12" t="s">
        <v>2541</v>
      </c>
      <c r="E54" s="13" t="s">
        <v>1585</v>
      </c>
      <c r="F54" s="13" t="s">
        <v>2542</v>
      </c>
      <c r="G54" s="67">
        <v>1.2</v>
      </c>
      <c r="H54" s="52">
        <v>0</v>
      </c>
      <c r="I54" s="52">
        <v>0</v>
      </c>
      <c r="J54" s="52">
        <f t="shared" si="2"/>
        <v>0</v>
      </c>
      <c r="K54" s="52">
        <f t="shared" si="3"/>
        <v>1.2</v>
      </c>
    </row>
    <row r="55" spans="1:11">
      <c r="A55" s="12" t="s">
        <v>195</v>
      </c>
      <c r="B55" s="68" t="s">
        <v>2539</v>
      </c>
      <c r="C55" s="69" t="s">
        <v>2543</v>
      </c>
      <c r="D55" s="12" t="s">
        <v>2541</v>
      </c>
      <c r="E55" s="13" t="s">
        <v>1585</v>
      </c>
      <c r="F55" s="13" t="s">
        <v>2544</v>
      </c>
      <c r="G55" s="67">
        <v>4.2</v>
      </c>
      <c r="H55" s="52">
        <v>0.1</v>
      </c>
      <c r="I55" s="52">
        <v>0</v>
      </c>
      <c r="J55" s="52">
        <f t="shared" si="2"/>
        <v>0.1</v>
      </c>
      <c r="K55" s="52">
        <f t="shared" si="3"/>
        <v>4.3</v>
      </c>
    </row>
    <row r="56" spans="1:11">
      <c r="A56" s="12" t="s">
        <v>195</v>
      </c>
      <c r="B56" s="68" t="s">
        <v>2539</v>
      </c>
      <c r="C56" s="69" t="s">
        <v>2545</v>
      </c>
      <c r="D56" s="12" t="s">
        <v>2541</v>
      </c>
      <c r="E56" s="13" t="s">
        <v>1585</v>
      </c>
      <c r="F56" s="13" t="s">
        <v>656</v>
      </c>
      <c r="G56" s="67">
        <v>6.5</v>
      </c>
      <c r="H56" s="52">
        <v>0</v>
      </c>
      <c r="I56" s="52">
        <v>0</v>
      </c>
      <c r="J56" s="52">
        <f t="shared" si="2"/>
        <v>0</v>
      </c>
      <c r="K56" s="52">
        <f t="shared" si="3"/>
        <v>6.5</v>
      </c>
    </row>
    <row r="57" spans="1:11">
      <c r="A57" s="12" t="s">
        <v>199</v>
      </c>
      <c r="B57" s="68" t="s">
        <v>2546</v>
      </c>
      <c r="C57" s="13" t="s">
        <v>2547</v>
      </c>
      <c r="D57" s="12" t="s">
        <v>2548</v>
      </c>
      <c r="E57" s="13" t="s">
        <v>1585</v>
      </c>
      <c r="F57" s="13" t="s">
        <v>2549</v>
      </c>
      <c r="G57" s="67">
        <v>2</v>
      </c>
      <c r="H57" s="52">
        <v>0</v>
      </c>
      <c r="I57" s="52">
        <v>0</v>
      </c>
      <c r="J57" s="52">
        <f t="shared" si="2"/>
        <v>0</v>
      </c>
      <c r="K57" s="52">
        <f t="shared" si="3"/>
        <v>2</v>
      </c>
    </row>
    <row r="58" spans="1:11">
      <c r="A58" s="12" t="s">
        <v>199</v>
      </c>
      <c r="B58" s="68" t="s">
        <v>2546</v>
      </c>
      <c r="C58" s="13" t="s">
        <v>2550</v>
      </c>
      <c r="D58" s="12" t="s">
        <v>2548</v>
      </c>
      <c r="E58" s="13" t="s">
        <v>1585</v>
      </c>
      <c r="F58" s="13" t="s">
        <v>83</v>
      </c>
      <c r="G58" s="67">
        <v>10</v>
      </c>
      <c r="H58" s="52">
        <v>0</v>
      </c>
      <c r="I58" s="52">
        <v>0</v>
      </c>
      <c r="J58" s="52">
        <f t="shared" si="2"/>
        <v>0</v>
      </c>
      <c r="K58" s="52">
        <f t="shared" si="3"/>
        <v>10</v>
      </c>
    </row>
    <row r="59" spans="1:11">
      <c r="A59" s="12" t="s">
        <v>203</v>
      </c>
      <c r="B59" s="13" t="s">
        <v>2551</v>
      </c>
      <c r="C59" s="13" t="s">
        <v>2552</v>
      </c>
      <c r="D59" s="12" t="s">
        <v>2553</v>
      </c>
      <c r="E59" s="13" t="s">
        <v>1703</v>
      </c>
      <c r="F59" s="13" t="s">
        <v>83</v>
      </c>
      <c r="G59" s="67">
        <v>12</v>
      </c>
      <c r="H59" s="52">
        <v>0</v>
      </c>
      <c r="I59" s="52">
        <v>0</v>
      </c>
      <c r="J59" s="52">
        <f t="shared" si="2"/>
        <v>0</v>
      </c>
      <c r="K59" s="52">
        <f t="shared" si="3"/>
        <v>12</v>
      </c>
    </row>
    <row r="60" spans="1:11">
      <c r="A60" s="12" t="s">
        <v>207</v>
      </c>
      <c r="B60" s="68" t="s">
        <v>2554</v>
      </c>
      <c r="C60" s="13" t="s">
        <v>2555</v>
      </c>
      <c r="D60" s="12" t="s">
        <v>2556</v>
      </c>
      <c r="E60" s="13" t="s">
        <v>1585</v>
      </c>
      <c r="F60" s="13" t="s">
        <v>83</v>
      </c>
      <c r="G60" s="67">
        <v>12</v>
      </c>
      <c r="H60" s="52">
        <v>0</v>
      </c>
      <c r="I60" s="52">
        <v>0</v>
      </c>
      <c r="J60" s="52">
        <f t="shared" si="2"/>
        <v>0</v>
      </c>
      <c r="K60" s="52">
        <f t="shared" si="3"/>
        <v>12</v>
      </c>
    </row>
    <row r="61" spans="1:11">
      <c r="A61" s="12" t="s">
        <v>211</v>
      </c>
      <c r="B61" s="68" t="s">
        <v>2557</v>
      </c>
      <c r="C61" s="12" t="s">
        <v>2558</v>
      </c>
      <c r="D61" s="12" t="s">
        <v>2559</v>
      </c>
      <c r="E61" s="13" t="s">
        <v>1585</v>
      </c>
      <c r="F61" s="13" t="s">
        <v>83</v>
      </c>
      <c r="G61" s="67">
        <v>12</v>
      </c>
      <c r="H61" s="52">
        <v>0</v>
      </c>
      <c r="I61" s="52">
        <v>0</v>
      </c>
      <c r="J61" s="52">
        <f t="shared" si="2"/>
        <v>0</v>
      </c>
      <c r="K61" s="52">
        <f t="shared" si="3"/>
        <v>12</v>
      </c>
    </row>
    <row r="62" spans="1:11">
      <c r="A62" s="12" t="s">
        <v>215</v>
      </c>
      <c r="B62" s="68" t="s">
        <v>2560</v>
      </c>
      <c r="C62" s="70" t="s">
        <v>2561</v>
      </c>
      <c r="D62" s="12" t="s">
        <v>2562</v>
      </c>
      <c r="E62" s="13" t="s">
        <v>1585</v>
      </c>
      <c r="F62" s="13" t="s">
        <v>83</v>
      </c>
      <c r="G62" s="67">
        <v>12</v>
      </c>
      <c r="H62" s="52">
        <v>0</v>
      </c>
      <c r="I62" s="52">
        <v>0</v>
      </c>
      <c r="J62" s="52">
        <f t="shared" si="2"/>
        <v>0</v>
      </c>
      <c r="K62" s="52">
        <f t="shared" si="3"/>
        <v>12</v>
      </c>
    </row>
    <row r="63" spans="1:11">
      <c r="A63" s="12" t="s">
        <v>219</v>
      </c>
      <c r="B63" s="68" t="s">
        <v>2563</v>
      </c>
      <c r="C63" s="16" t="s">
        <v>2564</v>
      </c>
      <c r="D63" s="12" t="s">
        <v>2565</v>
      </c>
      <c r="E63" s="13" t="s">
        <v>1585</v>
      </c>
      <c r="F63" s="13" t="s">
        <v>2566</v>
      </c>
      <c r="G63" s="67">
        <v>4.2</v>
      </c>
      <c r="H63" s="52">
        <v>0</v>
      </c>
      <c r="I63" s="52">
        <v>0</v>
      </c>
      <c r="J63" s="52">
        <f t="shared" si="2"/>
        <v>0</v>
      </c>
      <c r="K63" s="52">
        <f t="shared" si="3"/>
        <v>4.2</v>
      </c>
    </row>
    <row r="64" spans="1:11">
      <c r="A64" s="12" t="s">
        <v>219</v>
      </c>
      <c r="B64" s="68" t="s">
        <v>2563</v>
      </c>
      <c r="C64" s="70" t="s">
        <v>2567</v>
      </c>
      <c r="D64" s="12" t="s">
        <v>2565</v>
      </c>
      <c r="E64" s="13" t="s">
        <v>1585</v>
      </c>
      <c r="F64" s="13" t="s">
        <v>2568</v>
      </c>
      <c r="G64" s="67">
        <v>3</v>
      </c>
      <c r="H64" s="52">
        <v>0.3</v>
      </c>
      <c r="I64" s="52">
        <v>0</v>
      </c>
      <c r="J64" s="52">
        <f t="shared" si="2"/>
        <v>0.3</v>
      </c>
      <c r="K64" s="52">
        <f t="shared" si="3"/>
        <v>3.3</v>
      </c>
    </row>
    <row r="65" spans="1:11">
      <c r="A65" s="12" t="s">
        <v>219</v>
      </c>
      <c r="B65" s="68" t="s">
        <v>2563</v>
      </c>
      <c r="C65" s="70" t="s">
        <v>2569</v>
      </c>
      <c r="D65" s="12" t="s">
        <v>2565</v>
      </c>
      <c r="E65" s="13" t="s">
        <v>1585</v>
      </c>
      <c r="F65" s="13" t="s">
        <v>2570</v>
      </c>
      <c r="G65" s="67">
        <v>2.5</v>
      </c>
      <c r="H65" s="52">
        <v>0</v>
      </c>
      <c r="I65" s="52">
        <v>0</v>
      </c>
      <c r="J65" s="52">
        <f t="shared" si="2"/>
        <v>0</v>
      </c>
      <c r="K65" s="52">
        <f t="shared" si="3"/>
        <v>2.5</v>
      </c>
    </row>
    <row r="66" spans="1:11">
      <c r="A66" s="12" t="s">
        <v>219</v>
      </c>
      <c r="B66" s="68" t="s">
        <v>2563</v>
      </c>
      <c r="C66" s="70" t="s">
        <v>2571</v>
      </c>
      <c r="D66" s="12" t="s">
        <v>2565</v>
      </c>
      <c r="E66" s="13" t="s">
        <v>1585</v>
      </c>
      <c r="F66" s="13" t="s">
        <v>2572</v>
      </c>
      <c r="G66" s="67">
        <v>1</v>
      </c>
      <c r="H66" s="52">
        <v>0</v>
      </c>
      <c r="I66" s="52">
        <v>0</v>
      </c>
      <c r="J66" s="52">
        <f t="shared" si="2"/>
        <v>0</v>
      </c>
      <c r="K66" s="52">
        <f t="shared" si="3"/>
        <v>1</v>
      </c>
    </row>
    <row r="67" spans="1:11">
      <c r="A67" s="12" t="s">
        <v>223</v>
      </c>
      <c r="B67" s="68" t="s">
        <v>2573</v>
      </c>
      <c r="C67" s="13" t="s">
        <v>2574</v>
      </c>
      <c r="D67" s="12" t="s">
        <v>2575</v>
      </c>
      <c r="E67" s="13" t="s">
        <v>1585</v>
      </c>
      <c r="F67" s="13" t="s">
        <v>83</v>
      </c>
      <c r="G67" s="67">
        <v>12</v>
      </c>
      <c r="H67" s="52">
        <v>0</v>
      </c>
      <c r="I67" s="52">
        <v>0</v>
      </c>
      <c r="J67" s="52">
        <f t="shared" si="2"/>
        <v>0</v>
      </c>
      <c r="K67" s="52">
        <f t="shared" si="3"/>
        <v>12</v>
      </c>
    </row>
    <row r="68" spans="1:11">
      <c r="A68" s="12" t="s">
        <v>227</v>
      </c>
      <c r="B68" s="68" t="s">
        <v>2576</v>
      </c>
      <c r="C68" s="13" t="s">
        <v>2577</v>
      </c>
      <c r="D68" s="12" t="s">
        <v>2578</v>
      </c>
      <c r="E68" s="13" t="s">
        <v>1585</v>
      </c>
      <c r="F68" s="13" t="s">
        <v>2579</v>
      </c>
      <c r="G68" s="67">
        <v>1.7</v>
      </c>
      <c r="H68" s="52">
        <v>0.3</v>
      </c>
      <c r="I68" s="52">
        <v>0</v>
      </c>
      <c r="J68" s="52">
        <f t="shared" si="2"/>
        <v>0.3</v>
      </c>
      <c r="K68" s="52">
        <f t="shared" si="3"/>
        <v>2</v>
      </c>
    </row>
    <row r="69" spans="1:11">
      <c r="A69" s="12" t="s">
        <v>227</v>
      </c>
      <c r="B69" s="68" t="s">
        <v>2576</v>
      </c>
      <c r="C69" s="70" t="s">
        <v>2580</v>
      </c>
      <c r="D69" s="12" t="s">
        <v>2578</v>
      </c>
      <c r="E69" s="13" t="s">
        <v>1585</v>
      </c>
      <c r="F69" s="13" t="s">
        <v>2581</v>
      </c>
      <c r="G69" s="67">
        <v>1.5</v>
      </c>
      <c r="H69" s="52">
        <v>0</v>
      </c>
      <c r="I69" s="52">
        <v>0</v>
      </c>
      <c r="J69" s="52">
        <f t="shared" si="2"/>
        <v>0</v>
      </c>
      <c r="K69" s="52">
        <f t="shared" si="3"/>
        <v>1.5</v>
      </c>
    </row>
    <row r="70" spans="1:11">
      <c r="A70" s="12" t="s">
        <v>227</v>
      </c>
      <c r="B70" s="68" t="s">
        <v>2576</v>
      </c>
      <c r="C70" s="13" t="s">
        <v>2582</v>
      </c>
      <c r="D70" s="12" t="s">
        <v>2578</v>
      </c>
      <c r="E70" s="13" t="s">
        <v>1585</v>
      </c>
      <c r="F70" s="13" t="s">
        <v>2581</v>
      </c>
      <c r="G70" s="67">
        <v>1.5</v>
      </c>
      <c r="H70" s="52">
        <v>0</v>
      </c>
      <c r="I70" s="52">
        <v>0</v>
      </c>
      <c r="J70" s="52">
        <f t="shared" si="2"/>
        <v>0</v>
      </c>
      <c r="K70" s="52">
        <f t="shared" si="3"/>
        <v>1.5</v>
      </c>
    </row>
    <row r="71" spans="1:11">
      <c r="A71" s="12" t="s">
        <v>227</v>
      </c>
      <c r="B71" s="68" t="s">
        <v>2576</v>
      </c>
      <c r="C71" s="70" t="s">
        <v>2583</v>
      </c>
      <c r="D71" s="12" t="s">
        <v>2578</v>
      </c>
      <c r="E71" s="13" t="s">
        <v>1585</v>
      </c>
      <c r="F71" s="13" t="s">
        <v>2584</v>
      </c>
      <c r="G71" s="67">
        <v>7</v>
      </c>
      <c r="H71" s="52">
        <v>0</v>
      </c>
      <c r="I71" s="52">
        <v>0</v>
      </c>
      <c r="J71" s="52">
        <f t="shared" si="2"/>
        <v>0</v>
      </c>
      <c r="K71" s="52">
        <f t="shared" si="3"/>
        <v>7</v>
      </c>
    </row>
    <row r="72" spans="1:11">
      <c r="A72" s="12" t="s">
        <v>231</v>
      </c>
      <c r="B72" s="68" t="s">
        <v>2585</v>
      </c>
      <c r="C72" s="13" t="s">
        <v>2586</v>
      </c>
      <c r="D72" s="12" t="s">
        <v>2587</v>
      </c>
      <c r="E72" s="13" t="s">
        <v>1585</v>
      </c>
      <c r="F72" s="13" t="s">
        <v>2588</v>
      </c>
      <c r="G72" s="67">
        <v>1.6</v>
      </c>
      <c r="H72" s="52">
        <v>0</v>
      </c>
      <c r="I72" s="52">
        <v>0</v>
      </c>
      <c r="J72" s="52">
        <f t="shared" si="2"/>
        <v>0</v>
      </c>
      <c r="K72" s="52">
        <f t="shared" si="3"/>
        <v>1.6</v>
      </c>
    </row>
    <row r="73" spans="1:11">
      <c r="A73" s="12" t="s">
        <v>231</v>
      </c>
      <c r="B73" s="68" t="s">
        <v>2585</v>
      </c>
      <c r="C73" s="13" t="s">
        <v>2589</v>
      </c>
      <c r="D73" s="12" t="s">
        <v>2587</v>
      </c>
      <c r="E73" s="13" t="s">
        <v>1585</v>
      </c>
      <c r="F73" s="13" t="s">
        <v>2590</v>
      </c>
      <c r="G73" s="67">
        <v>6.2</v>
      </c>
      <c r="H73" s="52">
        <v>0.2</v>
      </c>
      <c r="I73" s="52">
        <v>0</v>
      </c>
      <c r="J73" s="52">
        <f t="shared" si="2"/>
        <v>0.2</v>
      </c>
      <c r="K73" s="52">
        <f t="shared" si="3"/>
        <v>6.4</v>
      </c>
    </row>
    <row r="74" spans="1:11">
      <c r="A74" s="12" t="s">
        <v>231</v>
      </c>
      <c r="B74" s="68" t="s">
        <v>2585</v>
      </c>
      <c r="C74" s="13" t="s">
        <v>2571</v>
      </c>
      <c r="D74" s="12" t="s">
        <v>2587</v>
      </c>
      <c r="E74" s="13" t="s">
        <v>1585</v>
      </c>
      <c r="F74" s="13" t="s">
        <v>2591</v>
      </c>
      <c r="G74" s="67">
        <v>3</v>
      </c>
      <c r="H74" s="52">
        <v>0</v>
      </c>
      <c r="I74" s="52">
        <v>0</v>
      </c>
      <c r="J74" s="52">
        <f t="shared" si="2"/>
        <v>0</v>
      </c>
      <c r="K74" s="52">
        <f t="shared" si="3"/>
        <v>3</v>
      </c>
    </row>
    <row r="75" spans="1:11">
      <c r="A75" s="12" t="s">
        <v>231</v>
      </c>
      <c r="B75" s="68" t="s">
        <v>2585</v>
      </c>
      <c r="C75" s="13" t="s">
        <v>2592</v>
      </c>
      <c r="D75" s="12" t="s">
        <v>2587</v>
      </c>
      <c r="E75" s="13" t="s">
        <v>1585</v>
      </c>
      <c r="F75" s="13" t="s">
        <v>1224</v>
      </c>
      <c r="G75" s="67">
        <v>1</v>
      </c>
      <c r="H75" s="52">
        <v>0</v>
      </c>
      <c r="I75" s="52">
        <v>0</v>
      </c>
      <c r="J75" s="52">
        <f t="shared" si="2"/>
        <v>0</v>
      </c>
      <c r="K75" s="52">
        <f t="shared" si="3"/>
        <v>1</v>
      </c>
    </row>
    <row r="76" spans="1:11">
      <c r="A76" s="12" t="s">
        <v>235</v>
      </c>
      <c r="B76" s="68" t="s">
        <v>2593</v>
      </c>
      <c r="C76" s="13" t="s">
        <v>2511</v>
      </c>
      <c r="D76" s="12" t="s">
        <v>2594</v>
      </c>
      <c r="E76" s="13" t="s">
        <v>1585</v>
      </c>
      <c r="F76" s="13" t="s">
        <v>2566</v>
      </c>
      <c r="G76" s="67">
        <v>4.2</v>
      </c>
      <c r="H76" s="52">
        <v>0</v>
      </c>
      <c r="I76" s="52">
        <v>0</v>
      </c>
      <c r="J76" s="52">
        <f t="shared" si="2"/>
        <v>0</v>
      </c>
      <c r="K76" s="52">
        <f t="shared" si="3"/>
        <v>4.2</v>
      </c>
    </row>
    <row r="77" spans="1:11">
      <c r="A77" s="12" t="s">
        <v>235</v>
      </c>
      <c r="B77" s="68" t="s">
        <v>2593</v>
      </c>
      <c r="C77" s="13" t="s">
        <v>2595</v>
      </c>
      <c r="D77" s="12" t="s">
        <v>2594</v>
      </c>
      <c r="E77" s="13" t="s">
        <v>1585</v>
      </c>
      <c r="F77" s="13" t="s">
        <v>2596</v>
      </c>
      <c r="G77" s="67">
        <v>3</v>
      </c>
      <c r="H77" s="52">
        <v>0</v>
      </c>
      <c r="I77" s="52">
        <v>0</v>
      </c>
      <c r="J77" s="52">
        <f t="shared" si="2"/>
        <v>0</v>
      </c>
      <c r="K77" s="52">
        <f t="shared" si="3"/>
        <v>3</v>
      </c>
    </row>
    <row r="78" spans="1:11">
      <c r="A78" s="12" t="s">
        <v>235</v>
      </c>
      <c r="B78" s="68" t="s">
        <v>2593</v>
      </c>
      <c r="C78" s="13" t="s">
        <v>2597</v>
      </c>
      <c r="D78" s="12" t="s">
        <v>2594</v>
      </c>
      <c r="E78" s="13" t="s">
        <v>1585</v>
      </c>
      <c r="F78" s="13" t="s">
        <v>2598</v>
      </c>
      <c r="G78" s="67">
        <v>3.3</v>
      </c>
      <c r="H78" s="52">
        <v>0</v>
      </c>
      <c r="I78" s="52">
        <v>0</v>
      </c>
      <c r="J78" s="52">
        <f t="shared" si="2"/>
        <v>0</v>
      </c>
      <c r="K78" s="52">
        <f t="shared" si="3"/>
        <v>3.3</v>
      </c>
    </row>
    <row r="79" spans="1:11">
      <c r="A79" s="12" t="s">
        <v>235</v>
      </c>
      <c r="B79" s="68" t="s">
        <v>2593</v>
      </c>
      <c r="C79" s="13" t="s">
        <v>2599</v>
      </c>
      <c r="D79" s="12" t="s">
        <v>2594</v>
      </c>
      <c r="E79" s="13" t="s">
        <v>1585</v>
      </c>
      <c r="F79" s="13" t="s">
        <v>2600</v>
      </c>
      <c r="G79" s="67">
        <v>1</v>
      </c>
      <c r="H79" s="52">
        <v>0</v>
      </c>
      <c r="I79" s="52">
        <v>0</v>
      </c>
      <c r="J79" s="52">
        <f t="shared" si="2"/>
        <v>0</v>
      </c>
      <c r="K79" s="52">
        <f t="shared" si="3"/>
        <v>1</v>
      </c>
    </row>
    <row r="80" spans="1:11">
      <c r="A80" s="12" t="s">
        <v>239</v>
      </c>
      <c r="B80" s="68" t="s">
        <v>2601</v>
      </c>
      <c r="C80" s="13" t="s">
        <v>2602</v>
      </c>
      <c r="D80" s="12" t="s">
        <v>2603</v>
      </c>
      <c r="E80" s="13" t="s">
        <v>1585</v>
      </c>
      <c r="F80" s="13" t="s">
        <v>83</v>
      </c>
      <c r="G80" s="67">
        <v>12</v>
      </c>
      <c r="H80" s="52">
        <v>0</v>
      </c>
      <c r="I80" s="52">
        <v>0</v>
      </c>
      <c r="J80" s="52">
        <f t="shared" si="2"/>
        <v>0</v>
      </c>
      <c r="K80" s="52">
        <f t="shared" si="3"/>
        <v>12</v>
      </c>
    </row>
    <row r="81" spans="1:11">
      <c r="A81" s="12" t="s">
        <v>243</v>
      </c>
      <c r="B81" s="68" t="s">
        <v>2604</v>
      </c>
      <c r="C81" s="13" t="s">
        <v>2605</v>
      </c>
      <c r="D81" s="12" t="s">
        <v>2606</v>
      </c>
      <c r="E81" s="13" t="s">
        <v>1585</v>
      </c>
      <c r="F81" s="13" t="s">
        <v>83</v>
      </c>
      <c r="G81" s="67">
        <v>12</v>
      </c>
      <c r="H81" s="52">
        <v>1</v>
      </c>
      <c r="I81" s="52">
        <v>1</v>
      </c>
      <c r="J81" s="52">
        <f t="shared" si="2"/>
        <v>0</v>
      </c>
      <c r="K81" s="52">
        <f t="shared" si="3"/>
        <v>12</v>
      </c>
    </row>
    <row r="82" spans="1:11">
      <c r="A82" s="12" t="s">
        <v>247</v>
      </c>
      <c r="B82" s="68" t="s">
        <v>2607</v>
      </c>
      <c r="C82" s="16" t="s">
        <v>2608</v>
      </c>
      <c r="D82" s="12" t="s">
        <v>2609</v>
      </c>
      <c r="E82" s="13" t="s">
        <v>1585</v>
      </c>
      <c r="F82" s="13" t="s">
        <v>2610</v>
      </c>
      <c r="G82" s="67">
        <v>10.2</v>
      </c>
      <c r="H82" s="52">
        <v>1</v>
      </c>
      <c r="I82" s="52">
        <v>1</v>
      </c>
      <c r="J82" s="52">
        <f t="shared" si="2"/>
        <v>0</v>
      </c>
      <c r="K82" s="52">
        <f t="shared" si="3"/>
        <v>10.2</v>
      </c>
    </row>
    <row r="83" spans="1:11">
      <c r="A83" s="12" t="s">
        <v>247</v>
      </c>
      <c r="B83" s="68" t="s">
        <v>2607</v>
      </c>
      <c r="C83" s="13" t="s">
        <v>2611</v>
      </c>
      <c r="D83" s="12" t="s">
        <v>2609</v>
      </c>
      <c r="E83" s="13" t="s">
        <v>1585</v>
      </c>
      <c r="F83" s="13" t="s">
        <v>2612</v>
      </c>
      <c r="G83" s="67">
        <v>1.8</v>
      </c>
      <c r="H83" s="52">
        <v>0</v>
      </c>
      <c r="I83" s="52">
        <v>0</v>
      </c>
      <c r="J83" s="52">
        <f t="shared" si="2"/>
        <v>0</v>
      </c>
      <c r="K83" s="52">
        <f t="shared" si="3"/>
        <v>1.8</v>
      </c>
    </row>
    <row r="84" spans="1:11">
      <c r="A84" s="12" t="s">
        <v>254</v>
      </c>
      <c r="B84" s="68" t="s">
        <v>2613</v>
      </c>
      <c r="C84" s="34" t="s">
        <v>2614</v>
      </c>
      <c r="D84" s="42" t="s">
        <v>2615</v>
      </c>
      <c r="E84" s="34" t="s">
        <v>1585</v>
      </c>
      <c r="F84" s="34" t="s">
        <v>83</v>
      </c>
      <c r="G84" s="67">
        <v>12</v>
      </c>
      <c r="H84" s="52">
        <v>0</v>
      </c>
      <c r="I84" s="52">
        <v>0</v>
      </c>
      <c r="J84" s="52">
        <f t="shared" si="2"/>
        <v>0</v>
      </c>
      <c r="K84" s="52">
        <f t="shared" si="3"/>
        <v>12</v>
      </c>
    </row>
    <row r="85" spans="1:11">
      <c r="A85" s="12" t="s">
        <v>258</v>
      </c>
      <c r="B85" s="68" t="s">
        <v>2616</v>
      </c>
      <c r="C85" s="34" t="s">
        <v>2617</v>
      </c>
      <c r="D85" s="42" t="s">
        <v>2618</v>
      </c>
      <c r="E85" s="34" t="s">
        <v>1585</v>
      </c>
      <c r="F85" s="34" t="s">
        <v>2619</v>
      </c>
      <c r="G85" s="67">
        <v>1.3</v>
      </c>
      <c r="H85" s="52">
        <v>0</v>
      </c>
      <c r="I85" s="52">
        <v>0</v>
      </c>
      <c r="J85" s="52">
        <f t="shared" si="2"/>
        <v>0</v>
      </c>
      <c r="K85" s="52">
        <f t="shared" si="3"/>
        <v>1.3</v>
      </c>
    </row>
    <row r="86" spans="1:11">
      <c r="A86" s="12" t="s">
        <v>258</v>
      </c>
      <c r="B86" s="68" t="s">
        <v>2616</v>
      </c>
      <c r="C86" s="34" t="s">
        <v>2620</v>
      </c>
      <c r="D86" s="42" t="s">
        <v>2618</v>
      </c>
      <c r="E86" s="34" t="s">
        <v>1585</v>
      </c>
      <c r="F86" s="34" t="s">
        <v>2621</v>
      </c>
      <c r="G86" s="67">
        <v>10.7</v>
      </c>
      <c r="H86" s="52">
        <v>0</v>
      </c>
      <c r="I86" s="52">
        <v>0</v>
      </c>
      <c r="J86" s="52">
        <f t="shared" si="2"/>
        <v>0</v>
      </c>
      <c r="K86" s="52">
        <f t="shared" si="3"/>
        <v>10.7</v>
      </c>
    </row>
    <row r="87" spans="1:11">
      <c r="A87" s="12" t="s">
        <v>262</v>
      </c>
      <c r="B87" s="68" t="s">
        <v>2622</v>
      </c>
      <c r="C87" s="13" t="s">
        <v>2623</v>
      </c>
      <c r="D87" s="12" t="s">
        <v>2624</v>
      </c>
      <c r="E87" s="13" t="s">
        <v>1585</v>
      </c>
      <c r="F87" s="13" t="s">
        <v>2619</v>
      </c>
      <c r="G87" s="67">
        <v>1.3</v>
      </c>
      <c r="H87" s="52">
        <v>0</v>
      </c>
      <c r="I87" s="52">
        <v>0</v>
      </c>
      <c r="J87" s="52">
        <f t="shared" si="2"/>
        <v>0</v>
      </c>
      <c r="K87" s="52">
        <f t="shared" si="3"/>
        <v>1.3</v>
      </c>
    </row>
    <row r="88" spans="1:11">
      <c r="A88" s="12" t="s">
        <v>262</v>
      </c>
      <c r="B88" s="68" t="s">
        <v>2622</v>
      </c>
      <c r="C88" s="13" t="s">
        <v>2625</v>
      </c>
      <c r="D88" s="12" t="s">
        <v>2624</v>
      </c>
      <c r="E88" s="13" t="s">
        <v>1585</v>
      </c>
      <c r="F88" s="13" t="s">
        <v>771</v>
      </c>
      <c r="G88" s="67">
        <v>10.7</v>
      </c>
      <c r="H88" s="52">
        <v>0</v>
      </c>
      <c r="I88" s="52">
        <v>0</v>
      </c>
      <c r="J88" s="52">
        <f t="shared" si="2"/>
        <v>0</v>
      </c>
      <c r="K88" s="52">
        <f t="shared" si="3"/>
        <v>10.7</v>
      </c>
    </row>
    <row r="89" spans="1:11">
      <c r="A89" s="12" t="s">
        <v>266</v>
      </c>
      <c r="B89" s="68" t="s">
        <v>2626</v>
      </c>
      <c r="C89" s="16" t="s">
        <v>2627</v>
      </c>
      <c r="D89" s="12" t="s">
        <v>2628</v>
      </c>
      <c r="E89" s="13" t="s">
        <v>1585</v>
      </c>
      <c r="F89" s="13" t="s">
        <v>2629</v>
      </c>
      <c r="G89" s="67">
        <v>2.5</v>
      </c>
      <c r="H89" s="52">
        <v>0.5</v>
      </c>
      <c r="I89" s="52">
        <v>0.5</v>
      </c>
      <c r="J89" s="52">
        <f t="shared" si="2"/>
        <v>0</v>
      </c>
      <c r="K89" s="52">
        <f t="shared" si="3"/>
        <v>2.5</v>
      </c>
    </row>
    <row r="90" spans="1:11">
      <c r="A90" s="12" t="s">
        <v>266</v>
      </c>
      <c r="B90" s="68" t="s">
        <v>2626</v>
      </c>
      <c r="C90" s="13" t="s">
        <v>2630</v>
      </c>
      <c r="D90" s="12" t="s">
        <v>2628</v>
      </c>
      <c r="E90" s="13" t="s">
        <v>1585</v>
      </c>
      <c r="F90" s="13" t="s">
        <v>2631</v>
      </c>
      <c r="G90" s="67">
        <v>3.2</v>
      </c>
      <c r="H90" s="52">
        <v>0</v>
      </c>
      <c r="I90" s="52">
        <v>0</v>
      </c>
      <c r="J90" s="52">
        <f t="shared" si="2"/>
        <v>0</v>
      </c>
      <c r="K90" s="52">
        <f t="shared" si="3"/>
        <v>3.2</v>
      </c>
    </row>
    <row r="91" spans="1:11">
      <c r="A91" s="12" t="s">
        <v>266</v>
      </c>
      <c r="B91" s="68" t="s">
        <v>2626</v>
      </c>
      <c r="C91" s="13" t="s">
        <v>2632</v>
      </c>
      <c r="D91" s="12" t="s">
        <v>2628</v>
      </c>
      <c r="E91" s="13" t="s">
        <v>1585</v>
      </c>
      <c r="F91" s="13" t="s">
        <v>2633</v>
      </c>
      <c r="G91" s="67">
        <v>1.5</v>
      </c>
      <c r="H91" s="52">
        <v>0</v>
      </c>
      <c r="I91" s="52">
        <v>0</v>
      </c>
      <c r="J91" s="52">
        <f t="shared" si="2"/>
        <v>0</v>
      </c>
      <c r="K91" s="52">
        <f t="shared" si="3"/>
        <v>1.5</v>
      </c>
    </row>
    <row r="92" spans="1:11">
      <c r="A92" s="12" t="s">
        <v>266</v>
      </c>
      <c r="B92" s="68" t="s">
        <v>2626</v>
      </c>
      <c r="C92" s="16" t="s">
        <v>2634</v>
      </c>
      <c r="D92" s="12" t="s">
        <v>2628</v>
      </c>
      <c r="E92" s="13" t="s">
        <v>1585</v>
      </c>
      <c r="F92" s="13" t="s">
        <v>2635</v>
      </c>
      <c r="G92" s="67">
        <v>4.3</v>
      </c>
      <c r="H92" s="52">
        <v>0</v>
      </c>
      <c r="I92" s="52">
        <v>0</v>
      </c>
      <c r="J92" s="52">
        <f t="shared" si="2"/>
        <v>0</v>
      </c>
      <c r="K92" s="52">
        <f t="shared" si="3"/>
        <v>4.3</v>
      </c>
    </row>
    <row r="93" spans="1:11">
      <c r="A93" s="12" t="s">
        <v>270</v>
      </c>
      <c r="B93" s="68" t="s">
        <v>2636</v>
      </c>
      <c r="C93" s="13" t="s">
        <v>2637</v>
      </c>
      <c r="D93" s="12" t="s">
        <v>2638</v>
      </c>
      <c r="E93" s="13" t="s">
        <v>1585</v>
      </c>
      <c r="F93" s="13" t="s">
        <v>83</v>
      </c>
      <c r="G93" s="67">
        <v>12</v>
      </c>
      <c r="H93" s="52">
        <v>0</v>
      </c>
      <c r="I93" s="52">
        <v>0</v>
      </c>
      <c r="J93" s="52">
        <f t="shared" si="2"/>
        <v>0</v>
      </c>
      <c r="K93" s="52">
        <f t="shared" si="3"/>
        <v>12</v>
      </c>
    </row>
    <row r="94" spans="1:11">
      <c r="A94" s="12" t="s">
        <v>274</v>
      </c>
      <c r="B94" s="68" t="s">
        <v>2639</v>
      </c>
      <c r="C94" s="69" t="s">
        <v>2640</v>
      </c>
      <c r="D94" s="12" t="s">
        <v>2641</v>
      </c>
      <c r="E94" s="13" t="s">
        <v>1585</v>
      </c>
      <c r="F94" s="13" t="s">
        <v>2498</v>
      </c>
      <c r="G94" s="67">
        <v>3</v>
      </c>
      <c r="H94" s="52">
        <v>1</v>
      </c>
      <c r="I94" s="52">
        <v>1</v>
      </c>
      <c r="J94" s="52">
        <f t="shared" si="2"/>
        <v>0</v>
      </c>
      <c r="K94" s="52">
        <f t="shared" si="3"/>
        <v>3</v>
      </c>
    </row>
    <row r="95" spans="1:11">
      <c r="A95" s="12" t="s">
        <v>274</v>
      </c>
      <c r="B95" s="68" t="s">
        <v>2639</v>
      </c>
      <c r="C95" s="69" t="s">
        <v>2642</v>
      </c>
      <c r="D95" s="12" t="s">
        <v>2641</v>
      </c>
      <c r="E95" s="13" t="s">
        <v>1585</v>
      </c>
      <c r="F95" s="13" t="s">
        <v>2643</v>
      </c>
      <c r="G95" s="67">
        <v>1</v>
      </c>
      <c r="H95" s="52">
        <v>0</v>
      </c>
      <c r="I95" s="52">
        <v>0</v>
      </c>
      <c r="J95" s="52">
        <f t="shared" si="2"/>
        <v>0</v>
      </c>
      <c r="K95" s="52">
        <f t="shared" si="3"/>
        <v>1</v>
      </c>
    </row>
    <row r="96" spans="1:11">
      <c r="A96" s="12" t="s">
        <v>274</v>
      </c>
      <c r="B96" s="68" t="s">
        <v>2639</v>
      </c>
      <c r="C96" s="69" t="s">
        <v>2569</v>
      </c>
      <c r="D96" s="12" t="s">
        <v>2641</v>
      </c>
      <c r="E96" s="13" t="s">
        <v>1585</v>
      </c>
      <c r="F96" s="13" t="s">
        <v>2644</v>
      </c>
      <c r="G96" s="67">
        <v>3</v>
      </c>
      <c r="H96" s="52">
        <v>0</v>
      </c>
      <c r="I96" s="52">
        <v>0</v>
      </c>
      <c r="J96" s="52">
        <f t="shared" si="2"/>
        <v>0</v>
      </c>
      <c r="K96" s="52">
        <f t="shared" si="3"/>
        <v>3</v>
      </c>
    </row>
    <row r="97" spans="1:11">
      <c r="A97" s="12" t="s">
        <v>274</v>
      </c>
      <c r="B97" s="68" t="s">
        <v>2639</v>
      </c>
      <c r="C97" s="69" t="s">
        <v>2645</v>
      </c>
      <c r="D97" s="12" t="s">
        <v>2641</v>
      </c>
      <c r="E97" s="13" t="s">
        <v>1585</v>
      </c>
      <c r="F97" s="13" t="s">
        <v>2646</v>
      </c>
      <c r="G97" s="67">
        <v>1</v>
      </c>
      <c r="H97" s="52">
        <v>0</v>
      </c>
      <c r="I97" s="52">
        <v>0</v>
      </c>
      <c r="J97" s="52">
        <f t="shared" si="2"/>
        <v>0</v>
      </c>
      <c r="K97" s="52">
        <f t="shared" si="3"/>
        <v>1</v>
      </c>
    </row>
    <row r="98" spans="1:11">
      <c r="A98" s="12" t="s">
        <v>274</v>
      </c>
      <c r="B98" s="68" t="s">
        <v>2639</v>
      </c>
      <c r="C98" s="69" t="s">
        <v>2647</v>
      </c>
      <c r="D98" s="12" t="s">
        <v>2641</v>
      </c>
      <c r="E98" s="13" t="s">
        <v>1585</v>
      </c>
      <c r="F98" s="13" t="s">
        <v>2648</v>
      </c>
      <c r="G98" s="67">
        <v>4</v>
      </c>
      <c r="H98" s="52">
        <v>0</v>
      </c>
      <c r="I98" s="52">
        <v>0</v>
      </c>
      <c r="J98" s="52">
        <f t="shared" si="2"/>
        <v>0</v>
      </c>
      <c r="K98" s="52">
        <f t="shared" si="3"/>
        <v>4</v>
      </c>
    </row>
    <row r="99" spans="1:11">
      <c r="A99" s="12" t="s">
        <v>278</v>
      </c>
      <c r="B99" s="68" t="s">
        <v>2649</v>
      </c>
      <c r="C99" s="13" t="s">
        <v>2650</v>
      </c>
      <c r="D99" s="12" t="s">
        <v>2651</v>
      </c>
      <c r="E99" s="13" t="s">
        <v>1585</v>
      </c>
      <c r="F99" s="13" t="s">
        <v>83</v>
      </c>
      <c r="G99" s="67">
        <v>12</v>
      </c>
      <c r="H99" s="52">
        <v>0</v>
      </c>
      <c r="I99" s="52">
        <v>0</v>
      </c>
      <c r="J99" s="52">
        <f t="shared" si="2"/>
        <v>0</v>
      </c>
      <c r="K99" s="52">
        <f t="shared" si="3"/>
        <v>12</v>
      </c>
    </row>
    <row r="100" spans="1:11">
      <c r="A100" s="12" t="s">
        <v>282</v>
      </c>
      <c r="B100" s="68" t="s">
        <v>2652</v>
      </c>
      <c r="C100" s="69" t="s">
        <v>2653</v>
      </c>
      <c r="D100" s="12" t="s">
        <v>2654</v>
      </c>
      <c r="E100" s="13" t="s">
        <v>1585</v>
      </c>
      <c r="F100" s="13" t="s">
        <v>83</v>
      </c>
      <c r="G100" s="67">
        <v>12</v>
      </c>
      <c r="H100" s="52">
        <v>0</v>
      </c>
      <c r="I100" s="52">
        <v>0</v>
      </c>
      <c r="J100" s="52">
        <f t="shared" si="2"/>
        <v>0</v>
      </c>
      <c r="K100" s="52">
        <f t="shared" si="3"/>
        <v>12</v>
      </c>
    </row>
    <row r="101" spans="1:11">
      <c r="A101" s="12" t="s">
        <v>286</v>
      </c>
      <c r="B101" s="68" t="s">
        <v>2655</v>
      </c>
      <c r="C101" s="70" t="s">
        <v>2656</v>
      </c>
      <c r="D101" s="12" t="s">
        <v>2657</v>
      </c>
      <c r="E101" s="13" t="s">
        <v>1585</v>
      </c>
      <c r="F101" s="13" t="s">
        <v>83</v>
      </c>
      <c r="G101" s="67">
        <v>12</v>
      </c>
      <c r="H101" s="52">
        <v>0</v>
      </c>
      <c r="I101" s="52">
        <v>0</v>
      </c>
      <c r="J101" s="52">
        <f t="shared" si="2"/>
        <v>0</v>
      </c>
      <c r="K101" s="52">
        <f t="shared" si="3"/>
        <v>12</v>
      </c>
    </row>
    <row r="102" spans="1:11">
      <c r="A102" s="12" t="s">
        <v>290</v>
      </c>
      <c r="B102" s="68" t="s">
        <v>2658</v>
      </c>
      <c r="C102" s="13" t="s">
        <v>2659</v>
      </c>
      <c r="D102" s="12" t="s">
        <v>2660</v>
      </c>
      <c r="E102" s="13" t="s">
        <v>1585</v>
      </c>
      <c r="F102" s="13" t="s">
        <v>2661</v>
      </c>
      <c r="G102" s="67">
        <v>0.5</v>
      </c>
      <c r="H102" s="52">
        <v>0.5</v>
      </c>
      <c r="I102" s="52">
        <v>0.5</v>
      </c>
      <c r="J102" s="52">
        <f t="shared" si="2"/>
        <v>0</v>
      </c>
      <c r="K102" s="52">
        <f t="shared" si="3"/>
        <v>0.5</v>
      </c>
    </row>
    <row r="103" spans="1:11">
      <c r="A103" s="12" t="s">
        <v>290</v>
      </c>
      <c r="B103" s="68" t="s">
        <v>2658</v>
      </c>
      <c r="C103" s="13" t="s">
        <v>2662</v>
      </c>
      <c r="D103" s="12" t="s">
        <v>2660</v>
      </c>
      <c r="E103" s="13" t="s">
        <v>1585</v>
      </c>
      <c r="F103" s="13" t="s">
        <v>2663</v>
      </c>
      <c r="G103" s="67">
        <v>6.5</v>
      </c>
      <c r="H103" s="52">
        <v>0</v>
      </c>
      <c r="I103" s="52">
        <v>0</v>
      </c>
      <c r="J103" s="52">
        <f t="shared" si="2"/>
        <v>0</v>
      </c>
      <c r="K103" s="52">
        <f t="shared" si="3"/>
        <v>6.5</v>
      </c>
    </row>
    <row r="104" spans="1:11">
      <c r="A104" s="12" t="s">
        <v>290</v>
      </c>
      <c r="B104" s="68" t="s">
        <v>2658</v>
      </c>
      <c r="C104" s="13" t="s">
        <v>2632</v>
      </c>
      <c r="D104" s="12" t="s">
        <v>2660</v>
      </c>
      <c r="E104" s="13" t="s">
        <v>1585</v>
      </c>
      <c r="F104" s="13" t="s">
        <v>2664</v>
      </c>
      <c r="G104" s="67">
        <v>1.5</v>
      </c>
      <c r="H104" s="52">
        <v>0</v>
      </c>
      <c r="I104" s="52">
        <v>0</v>
      </c>
      <c r="J104" s="52">
        <f t="shared" si="2"/>
        <v>0</v>
      </c>
      <c r="K104" s="52">
        <f t="shared" si="3"/>
        <v>1.5</v>
      </c>
    </row>
    <row r="105" spans="1:11">
      <c r="A105" s="12" t="s">
        <v>290</v>
      </c>
      <c r="B105" s="68" t="s">
        <v>2658</v>
      </c>
      <c r="C105" s="13" t="s">
        <v>2665</v>
      </c>
      <c r="D105" s="12" t="s">
        <v>2660</v>
      </c>
      <c r="E105" s="13" t="s">
        <v>1585</v>
      </c>
      <c r="F105" s="13" t="s">
        <v>2666</v>
      </c>
      <c r="G105" s="67">
        <v>3</v>
      </c>
      <c r="H105" s="52">
        <v>0</v>
      </c>
      <c r="I105" s="52">
        <v>0</v>
      </c>
      <c r="J105" s="52">
        <f t="shared" si="2"/>
        <v>0</v>
      </c>
      <c r="K105" s="52">
        <f t="shared" si="3"/>
        <v>3</v>
      </c>
    </row>
    <row r="106" spans="1:11">
      <c r="A106" s="12" t="s">
        <v>294</v>
      </c>
      <c r="B106" s="68" t="s">
        <v>2667</v>
      </c>
      <c r="C106" s="13" t="s">
        <v>2668</v>
      </c>
      <c r="D106" s="12" t="s">
        <v>2669</v>
      </c>
      <c r="E106" s="13" t="s">
        <v>1585</v>
      </c>
      <c r="F106" s="13" t="s">
        <v>83</v>
      </c>
      <c r="G106" s="67">
        <v>12</v>
      </c>
      <c r="H106" s="52">
        <v>0</v>
      </c>
      <c r="I106" s="52">
        <v>0</v>
      </c>
      <c r="J106" s="52">
        <f t="shared" si="2"/>
        <v>0</v>
      </c>
      <c r="K106" s="52">
        <f t="shared" si="3"/>
        <v>12</v>
      </c>
    </row>
    <row r="107" spans="1:11">
      <c r="A107" s="12" t="s">
        <v>298</v>
      </c>
      <c r="B107" s="68" t="s">
        <v>2670</v>
      </c>
      <c r="C107" s="13" t="s">
        <v>2671</v>
      </c>
      <c r="D107" s="12" t="s">
        <v>2672</v>
      </c>
      <c r="E107" s="13" t="s">
        <v>1585</v>
      </c>
      <c r="F107" s="13" t="s">
        <v>83</v>
      </c>
      <c r="G107" s="67">
        <v>12</v>
      </c>
      <c r="H107" s="52">
        <v>0</v>
      </c>
      <c r="I107" s="52">
        <v>0</v>
      </c>
      <c r="J107" s="52">
        <f t="shared" si="2"/>
        <v>0</v>
      </c>
      <c r="K107" s="52">
        <f t="shared" si="3"/>
        <v>12</v>
      </c>
    </row>
    <row r="108" spans="1:11">
      <c r="A108" s="12" t="s">
        <v>302</v>
      </c>
      <c r="B108" s="68" t="s">
        <v>2673</v>
      </c>
      <c r="C108" s="13" t="s">
        <v>2674</v>
      </c>
      <c r="D108" s="12" t="s">
        <v>2675</v>
      </c>
      <c r="E108" s="13" t="s">
        <v>1585</v>
      </c>
      <c r="F108" s="13" t="s">
        <v>83</v>
      </c>
      <c r="G108" s="67">
        <v>12</v>
      </c>
      <c r="H108" s="52">
        <v>0</v>
      </c>
      <c r="I108" s="52">
        <v>0</v>
      </c>
      <c r="J108" s="52">
        <f t="shared" si="2"/>
        <v>0</v>
      </c>
      <c r="K108" s="52">
        <f t="shared" si="3"/>
        <v>12</v>
      </c>
    </row>
    <row r="109" spans="1:11">
      <c r="A109" s="12" t="s">
        <v>306</v>
      </c>
      <c r="B109" s="13" t="s">
        <v>2676</v>
      </c>
      <c r="C109" s="13" t="s">
        <v>2677</v>
      </c>
      <c r="D109" s="12" t="s">
        <v>2678</v>
      </c>
      <c r="E109" s="13" t="s">
        <v>1703</v>
      </c>
      <c r="F109" s="13" t="s">
        <v>83</v>
      </c>
      <c r="G109" s="67">
        <v>12</v>
      </c>
      <c r="H109" s="52">
        <v>0</v>
      </c>
      <c r="I109" s="52">
        <v>0</v>
      </c>
      <c r="J109" s="52">
        <f t="shared" si="2"/>
        <v>0</v>
      </c>
      <c r="K109" s="52">
        <f t="shared" si="3"/>
        <v>12</v>
      </c>
    </row>
    <row r="110" spans="1:11">
      <c r="A110" s="12" t="s">
        <v>310</v>
      </c>
      <c r="B110" s="68" t="s">
        <v>2679</v>
      </c>
      <c r="C110" s="13" t="s">
        <v>2680</v>
      </c>
      <c r="D110" s="12" t="s">
        <v>2681</v>
      </c>
      <c r="E110" s="13" t="s">
        <v>1585</v>
      </c>
      <c r="F110" s="13" t="s">
        <v>83</v>
      </c>
      <c r="G110" s="67">
        <v>12</v>
      </c>
      <c r="H110" s="52">
        <v>0</v>
      </c>
      <c r="I110" s="52">
        <v>0</v>
      </c>
      <c r="J110" s="52">
        <f t="shared" si="2"/>
        <v>0</v>
      </c>
      <c r="K110" s="52">
        <f t="shared" si="3"/>
        <v>12</v>
      </c>
    </row>
    <row r="111" spans="1:11">
      <c r="A111" s="12" t="s">
        <v>314</v>
      </c>
      <c r="B111" s="68" t="s">
        <v>2682</v>
      </c>
      <c r="C111" s="13" t="s">
        <v>2683</v>
      </c>
      <c r="D111" s="12" t="s">
        <v>2684</v>
      </c>
      <c r="E111" s="13" t="s">
        <v>1585</v>
      </c>
      <c r="F111" s="13" t="s">
        <v>83</v>
      </c>
      <c r="G111" s="67">
        <v>12</v>
      </c>
      <c r="H111" s="52">
        <v>0</v>
      </c>
      <c r="I111" s="52">
        <v>0</v>
      </c>
      <c r="J111" s="52">
        <f t="shared" si="2"/>
        <v>0</v>
      </c>
      <c r="K111" s="52">
        <f t="shared" si="3"/>
        <v>12</v>
      </c>
    </row>
    <row r="112" spans="1:11">
      <c r="A112" s="12" t="s">
        <v>318</v>
      </c>
      <c r="B112" s="68" t="s">
        <v>2685</v>
      </c>
      <c r="C112" s="69" t="s">
        <v>2686</v>
      </c>
      <c r="D112" s="12" t="s">
        <v>2687</v>
      </c>
      <c r="E112" s="13" t="s">
        <v>1585</v>
      </c>
      <c r="F112" s="13" t="s">
        <v>83</v>
      </c>
      <c r="G112" s="67">
        <v>12</v>
      </c>
      <c r="H112" s="52">
        <v>0</v>
      </c>
      <c r="I112" s="52">
        <v>0</v>
      </c>
      <c r="J112" s="52">
        <f t="shared" si="2"/>
        <v>0</v>
      </c>
      <c r="K112" s="52">
        <f t="shared" si="3"/>
        <v>12</v>
      </c>
    </row>
    <row r="113" spans="1:11">
      <c r="A113" s="12" t="s">
        <v>322</v>
      </c>
      <c r="B113" s="68" t="s">
        <v>2688</v>
      </c>
      <c r="C113" s="69" t="s">
        <v>2689</v>
      </c>
      <c r="D113" s="12" t="s">
        <v>2690</v>
      </c>
      <c r="E113" s="13" t="s">
        <v>1585</v>
      </c>
      <c r="F113" s="13" t="s">
        <v>83</v>
      </c>
      <c r="G113" s="67">
        <v>12</v>
      </c>
      <c r="H113" s="52">
        <v>0</v>
      </c>
      <c r="I113" s="52">
        <v>0</v>
      </c>
      <c r="J113" s="52">
        <f t="shared" si="2"/>
        <v>0</v>
      </c>
      <c r="K113" s="52">
        <f t="shared" si="3"/>
        <v>12</v>
      </c>
    </row>
    <row r="114" spans="1:11">
      <c r="A114" s="12" t="s">
        <v>326</v>
      </c>
      <c r="B114" s="68" t="s">
        <v>2691</v>
      </c>
      <c r="C114" s="13" t="s">
        <v>2341</v>
      </c>
      <c r="D114" s="12" t="s">
        <v>2692</v>
      </c>
      <c r="E114" s="13" t="s">
        <v>1585</v>
      </c>
      <c r="F114" s="13" t="s">
        <v>1309</v>
      </c>
      <c r="G114" s="67">
        <v>10</v>
      </c>
      <c r="H114" s="52">
        <v>0</v>
      </c>
      <c r="I114" s="52">
        <v>0</v>
      </c>
      <c r="J114" s="52">
        <f t="shared" si="2"/>
        <v>0</v>
      </c>
      <c r="K114" s="52">
        <f t="shared" si="3"/>
        <v>10</v>
      </c>
    </row>
    <row r="115" spans="1:11">
      <c r="A115" s="12" t="s">
        <v>326</v>
      </c>
      <c r="B115" s="68" t="s">
        <v>2691</v>
      </c>
      <c r="C115" s="69" t="s">
        <v>2645</v>
      </c>
      <c r="D115" s="12" t="s">
        <v>2692</v>
      </c>
      <c r="E115" s="13" t="s">
        <v>1585</v>
      </c>
      <c r="F115" s="13" t="s">
        <v>2693</v>
      </c>
      <c r="G115" s="67">
        <v>2</v>
      </c>
      <c r="H115" s="52">
        <v>1.5</v>
      </c>
      <c r="I115" s="52">
        <v>1.5</v>
      </c>
      <c r="J115" s="52">
        <f t="shared" si="2"/>
        <v>0</v>
      </c>
      <c r="K115" s="52">
        <f t="shared" si="3"/>
        <v>2</v>
      </c>
    </row>
    <row r="116" spans="1:11">
      <c r="A116" s="12" t="s">
        <v>330</v>
      </c>
      <c r="B116" s="68" t="s">
        <v>2694</v>
      </c>
      <c r="C116" s="13" t="s">
        <v>2695</v>
      </c>
      <c r="D116" s="12" t="s">
        <v>2696</v>
      </c>
      <c r="E116" s="13" t="s">
        <v>1585</v>
      </c>
      <c r="F116" s="13" t="s">
        <v>83</v>
      </c>
      <c r="G116" s="67">
        <v>12</v>
      </c>
      <c r="H116" s="52">
        <v>0</v>
      </c>
      <c r="I116" s="52">
        <v>0</v>
      </c>
      <c r="J116" s="52">
        <f t="shared" ref="J116:J179" si="4">H116-I116</f>
        <v>0</v>
      </c>
      <c r="K116" s="52">
        <f t="shared" ref="K116:K179" si="5">G116+J116</f>
        <v>12</v>
      </c>
    </row>
    <row r="117" spans="1:11">
      <c r="A117" s="12" t="s">
        <v>334</v>
      </c>
      <c r="B117" s="68" t="s">
        <v>2697</v>
      </c>
      <c r="C117" s="13" t="s">
        <v>2698</v>
      </c>
      <c r="D117" s="12" t="s">
        <v>2699</v>
      </c>
      <c r="E117" s="13" t="s">
        <v>1585</v>
      </c>
      <c r="F117" s="13" t="s">
        <v>2661</v>
      </c>
      <c r="G117" s="67">
        <v>0.9</v>
      </c>
      <c r="H117" s="52">
        <v>0</v>
      </c>
      <c r="I117" s="52">
        <v>0</v>
      </c>
      <c r="J117" s="52">
        <f t="shared" si="4"/>
        <v>0</v>
      </c>
      <c r="K117" s="52">
        <f t="shared" si="5"/>
        <v>0.9</v>
      </c>
    </row>
    <row r="118" spans="1:11">
      <c r="A118" s="12" t="s">
        <v>334</v>
      </c>
      <c r="B118" s="68" t="s">
        <v>2697</v>
      </c>
      <c r="C118" s="13" t="s">
        <v>2659</v>
      </c>
      <c r="D118" s="12" t="s">
        <v>2699</v>
      </c>
      <c r="E118" s="13" t="s">
        <v>1585</v>
      </c>
      <c r="F118" s="13" t="s">
        <v>2700</v>
      </c>
      <c r="G118" s="67">
        <v>2.6</v>
      </c>
      <c r="H118" s="52">
        <v>0</v>
      </c>
      <c r="I118" s="52">
        <v>0</v>
      </c>
      <c r="J118" s="52">
        <f t="shared" si="4"/>
        <v>0</v>
      </c>
      <c r="K118" s="52">
        <f t="shared" si="5"/>
        <v>2.6</v>
      </c>
    </row>
    <row r="119" spans="1:11">
      <c r="A119" s="12" t="s">
        <v>334</v>
      </c>
      <c r="B119" s="68" t="s">
        <v>2697</v>
      </c>
      <c r="C119" s="13" t="s">
        <v>2701</v>
      </c>
      <c r="D119" s="12" t="s">
        <v>2699</v>
      </c>
      <c r="E119" s="13" t="s">
        <v>1585</v>
      </c>
      <c r="F119" s="13" t="s">
        <v>2702</v>
      </c>
      <c r="G119" s="67">
        <v>3.5</v>
      </c>
      <c r="H119" s="52">
        <v>0</v>
      </c>
      <c r="I119" s="52">
        <v>0</v>
      </c>
      <c r="J119" s="52">
        <f t="shared" si="4"/>
        <v>0</v>
      </c>
      <c r="K119" s="52">
        <f t="shared" si="5"/>
        <v>3.5</v>
      </c>
    </row>
    <row r="120" spans="1:11">
      <c r="A120" s="12" t="s">
        <v>334</v>
      </c>
      <c r="B120" s="68" t="s">
        <v>2697</v>
      </c>
      <c r="C120" s="13" t="s">
        <v>2703</v>
      </c>
      <c r="D120" s="12" t="s">
        <v>2699</v>
      </c>
      <c r="E120" s="13" t="s">
        <v>1585</v>
      </c>
      <c r="F120" s="13" t="s">
        <v>2704</v>
      </c>
      <c r="G120" s="67">
        <v>0.5</v>
      </c>
      <c r="H120" s="52">
        <v>0</v>
      </c>
      <c r="I120" s="52">
        <v>0</v>
      </c>
      <c r="J120" s="52">
        <f t="shared" si="4"/>
        <v>0</v>
      </c>
      <c r="K120" s="52">
        <f t="shared" si="5"/>
        <v>0.5</v>
      </c>
    </row>
    <row r="121" spans="1:11">
      <c r="A121" s="12" t="s">
        <v>334</v>
      </c>
      <c r="B121" s="68" t="s">
        <v>2697</v>
      </c>
      <c r="C121" s="69" t="s">
        <v>2642</v>
      </c>
      <c r="D121" s="12" t="s">
        <v>2699</v>
      </c>
      <c r="E121" s="13" t="s">
        <v>1585</v>
      </c>
      <c r="F121" s="13" t="s">
        <v>2705</v>
      </c>
      <c r="G121" s="67">
        <v>2.5</v>
      </c>
      <c r="H121" s="52">
        <v>0</v>
      </c>
      <c r="I121" s="52">
        <v>0</v>
      </c>
      <c r="J121" s="52">
        <f t="shared" si="4"/>
        <v>0</v>
      </c>
      <c r="K121" s="52">
        <f t="shared" si="5"/>
        <v>2.5</v>
      </c>
    </row>
    <row r="122" spans="1:11">
      <c r="A122" s="12" t="s">
        <v>338</v>
      </c>
      <c r="B122" s="68" t="s">
        <v>2706</v>
      </c>
      <c r="C122" s="71" t="s">
        <v>2707</v>
      </c>
      <c r="D122" s="12" t="s">
        <v>2708</v>
      </c>
      <c r="E122" s="13" t="s">
        <v>1585</v>
      </c>
      <c r="F122" s="13" t="s">
        <v>83</v>
      </c>
      <c r="G122" s="67">
        <v>12</v>
      </c>
      <c r="H122" s="52">
        <v>1</v>
      </c>
      <c r="I122" s="52">
        <v>1</v>
      </c>
      <c r="J122" s="52">
        <f t="shared" si="4"/>
        <v>0</v>
      </c>
      <c r="K122" s="52">
        <f t="shared" si="5"/>
        <v>12</v>
      </c>
    </row>
    <row r="123" spans="1:11">
      <c r="A123" s="12" t="s">
        <v>342</v>
      </c>
      <c r="B123" s="68" t="s">
        <v>2709</v>
      </c>
      <c r="C123" s="34" t="s">
        <v>2710</v>
      </c>
      <c r="D123" s="42" t="s">
        <v>2711</v>
      </c>
      <c r="E123" s="34" t="s">
        <v>1585</v>
      </c>
      <c r="F123" s="34" t="s">
        <v>83</v>
      </c>
      <c r="G123" s="67">
        <v>12</v>
      </c>
      <c r="H123" s="52">
        <v>0</v>
      </c>
      <c r="I123" s="52">
        <v>0</v>
      </c>
      <c r="J123" s="52">
        <f t="shared" si="4"/>
        <v>0</v>
      </c>
      <c r="K123" s="52">
        <f t="shared" si="5"/>
        <v>12</v>
      </c>
    </row>
    <row r="124" spans="1:11">
      <c r="A124" s="12" t="s">
        <v>346</v>
      </c>
      <c r="B124" s="68" t="s">
        <v>2712</v>
      </c>
      <c r="C124" s="34" t="s">
        <v>2713</v>
      </c>
      <c r="D124" s="42" t="s">
        <v>2714</v>
      </c>
      <c r="E124" s="34" t="s">
        <v>1585</v>
      </c>
      <c r="F124" s="34" t="s">
        <v>83</v>
      </c>
      <c r="G124" s="67">
        <v>12</v>
      </c>
      <c r="H124" s="52">
        <v>0</v>
      </c>
      <c r="I124" s="52">
        <v>0</v>
      </c>
      <c r="J124" s="52">
        <f t="shared" si="4"/>
        <v>0</v>
      </c>
      <c r="K124" s="52">
        <f t="shared" si="5"/>
        <v>12</v>
      </c>
    </row>
    <row r="125" spans="1:11">
      <c r="A125" s="12" t="s">
        <v>350</v>
      </c>
      <c r="B125" s="68" t="s">
        <v>2715</v>
      </c>
      <c r="C125" s="34" t="s">
        <v>2716</v>
      </c>
      <c r="D125" s="42" t="s">
        <v>2717</v>
      </c>
      <c r="E125" s="34" t="s">
        <v>1585</v>
      </c>
      <c r="F125" s="34" t="s">
        <v>83</v>
      </c>
      <c r="G125" s="67">
        <v>12</v>
      </c>
      <c r="H125" s="52">
        <v>0</v>
      </c>
      <c r="I125" s="52">
        <v>0</v>
      </c>
      <c r="J125" s="52">
        <f t="shared" si="4"/>
        <v>0</v>
      </c>
      <c r="K125" s="52">
        <f t="shared" si="5"/>
        <v>12</v>
      </c>
    </row>
    <row r="126" spans="1:11">
      <c r="A126" s="12" t="s">
        <v>354</v>
      </c>
      <c r="B126" s="68" t="s">
        <v>2718</v>
      </c>
      <c r="C126" s="34" t="s">
        <v>2719</v>
      </c>
      <c r="D126" s="42" t="s">
        <v>2720</v>
      </c>
      <c r="E126" s="34" t="s">
        <v>1585</v>
      </c>
      <c r="F126" s="34" t="s">
        <v>83</v>
      </c>
      <c r="G126" s="67">
        <v>12</v>
      </c>
      <c r="H126" s="52">
        <v>0</v>
      </c>
      <c r="I126" s="52">
        <v>0</v>
      </c>
      <c r="J126" s="52">
        <f t="shared" si="4"/>
        <v>0</v>
      </c>
      <c r="K126" s="52">
        <f t="shared" si="5"/>
        <v>12</v>
      </c>
    </row>
    <row r="127" spans="1:11">
      <c r="A127" s="12" t="s">
        <v>358</v>
      </c>
      <c r="B127" s="68" t="s">
        <v>2721</v>
      </c>
      <c r="C127" s="34" t="s">
        <v>2722</v>
      </c>
      <c r="D127" s="42" t="s">
        <v>2723</v>
      </c>
      <c r="E127" s="34" t="s">
        <v>1585</v>
      </c>
      <c r="F127" s="34" t="s">
        <v>2724</v>
      </c>
      <c r="G127" s="67">
        <v>12</v>
      </c>
      <c r="H127" s="52">
        <v>0</v>
      </c>
      <c r="I127" s="52">
        <v>0</v>
      </c>
      <c r="J127" s="52">
        <f t="shared" si="4"/>
        <v>0</v>
      </c>
      <c r="K127" s="52">
        <f t="shared" si="5"/>
        <v>12</v>
      </c>
    </row>
    <row r="128" spans="1:11">
      <c r="A128" s="12" t="s">
        <v>362</v>
      </c>
      <c r="B128" s="68" t="s">
        <v>2725</v>
      </c>
      <c r="C128" s="72" t="s">
        <v>2726</v>
      </c>
      <c r="D128" s="42" t="s">
        <v>2727</v>
      </c>
      <c r="E128" s="34" t="s">
        <v>1585</v>
      </c>
      <c r="F128" s="34" t="s">
        <v>2728</v>
      </c>
      <c r="G128" s="67">
        <v>3.5</v>
      </c>
      <c r="H128" s="52">
        <v>0</v>
      </c>
      <c r="I128" s="52">
        <v>0</v>
      </c>
      <c r="J128" s="52">
        <f t="shared" si="4"/>
        <v>0</v>
      </c>
      <c r="K128" s="52">
        <f t="shared" si="5"/>
        <v>3.5</v>
      </c>
    </row>
    <row r="129" spans="1:11">
      <c r="A129" s="12" t="s">
        <v>362</v>
      </c>
      <c r="B129" s="68" t="s">
        <v>2725</v>
      </c>
      <c r="C129" s="69" t="s">
        <v>2729</v>
      </c>
      <c r="D129" s="12" t="s">
        <v>2727</v>
      </c>
      <c r="E129" s="13" t="s">
        <v>1585</v>
      </c>
      <c r="F129" s="13" t="s">
        <v>2728</v>
      </c>
      <c r="G129" s="67">
        <v>3.5</v>
      </c>
      <c r="H129" s="52">
        <v>0</v>
      </c>
      <c r="I129" s="52">
        <v>0</v>
      </c>
      <c r="J129" s="52">
        <f t="shared" si="4"/>
        <v>0</v>
      </c>
      <c r="K129" s="52">
        <f t="shared" si="5"/>
        <v>3.5</v>
      </c>
    </row>
    <row r="130" spans="1:11">
      <c r="A130" s="12" t="s">
        <v>362</v>
      </c>
      <c r="B130" s="68" t="s">
        <v>2725</v>
      </c>
      <c r="C130" s="69" t="s">
        <v>2662</v>
      </c>
      <c r="D130" s="12" t="s">
        <v>2727</v>
      </c>
      <c r="E130" s="13" t="s">
        <v>1585</v>
      </c>
      <c r="F130" s="13" t="s">
        <v>2730</v>
      </c>
      <c r="G130" s="67">
        <v>4.5</v>
      </c>
      <c r="H130" s="52">
        <v>0</v>
      </c>
      <c r="I130" s="52">
        <v>0</v>
      </c>
      <c r="J130" s="52">
        <f t="shared" si="4"/>
        <v>0</v>
      </c>
      <c r="K130" s="52">
        <f t="shared" si="5"/>
        <v>4.5</v>
      </c>
    </row>
    <row r="131" spans="1:11">
      <c r="A131" s="12" t="s">
        <v>366</v>
      </c>
      <c r="B131" s="68" t="s">
        <v>2731</v>
      </c>
      <c r="C131" s="13" t="s">
        <v>2732</v>
      </c>
      <c r="D131" s="12" t="s">
        <v>2733</v>
      </c>
      <c r="E131" s="13" t="s">
        <v>1585</v>
      </c>
      <c r="F131" s="13" t="s">
        <v>83</v>
      </c>
      <c r="G131" s="67">
        <v>12</v>
      </c>
      <c r="H131" s="52">
        <v>0</v>
      </c>
      <c r="I131" s="52">
        <v>0</v>
      </c>
      <c r="J131" s="52">
        <f t="shared" si="4"/>
        <v>0</v>
      </c>
      <c r="K131" s="52">
        <f t="shared" si="5"/>
        <v>12</v>
      </c>
    </row>
    <row r="132" spans="1:11">
      <c r="A132" s="12" t="s">
        <v>370</v>
      </c>
      <c r="B132" s="68" t="s">
        <v>2734</v>
      </c>
      <c r="C132" s="13" t="s">
        <v>2735</v>
      </c>
      <c r="D132" s="12" t="s">
        <v>2736</v>
      </c>
      <c r="E132" s="13" t="s">
        <v>1585</v>
      </c>
      <c r="F132" s="13" t="s">
        <v>83</v>
      </c>
      <c r="G132" s="67">
        <v>12</v>
      </c>
      <c r="H132" s="52">
        <v>0</v>
      </c>
      <c r="I132" s="52">
        <v>0</v>
      </c>
      <c r="J132" s="52">
        <f t="shared" si="4"/>
        <v>0</v>
      </c>
      <c r="K132" s="52">
        <f t="shared" si="5"/>
        <v>12</v>
      </c>
    </row>
    <row r="133" spans="1:11">
      <c r="A133" s="12" t="s">
        <v>374</v>
      </c>
      <c r="B133" s="68" t="s">
        <v>2737</v>
      </c>
      <c r="C133" s="69" t="s">
        <v>2738</v>
      </c>
      <c r="D133" s="12" t="s">
        <v>2739</v>
      </c>
      <c r="E133" s="13" t="s">
        <v>1585</v>
      </c>
      <c r="F133" s="13" t="s">
        <v>2740</v>
      </c>
      <c r="G133" s="67">
        <v>2</v>
      </c>
      <c r="H133" s="52">
        <v>0</v>
      </c>
      <c r="I133" s="52">
        <v>0</v>
      </c>
      <c r="J133" s="52">
        <f t="shared" si="4"/>
        <v>0</v>
      </c>
      <c r="K133" s="52">
        <f t="shared" si="5"/>
        <v>2</v>
      </c>
    </row>
    <row r="134" spans="1:11">
      <c r="A134" s="12" t="s">
        <v>374</v>
      </c>
      <c r="B134" s="68" t="s">
        <v>2737</v>
      </c>
      <c r="C134" s="69" t="s">
        <v>2741</v>
      </c>
      <c r="D134" s="12" t="s">
        <v>2739</v>
      </c>
      <c r="E134" s="13" t="s">
        <v>1585</v>
      </c>
      <c r="F134" s="13" t="s">
        <v>2742</v>
      </c>
      <c r="G134" s="67">
        <v>10</v>
      </c>
      <c r="H134" s="52">
        <v>0</v>
      </c>
      <c r="I134" s="52">
        <v>0</v>
      </c>
      <c r="J134" s="52">
        <f t="shared" si="4"/>
        <v>0</v>
      </c>
      <c r="K134" s="52">
        <f t="shared" si="5"/>
        <v>10</v>
      </c>
    </row>
    <row r="135" spans="1:11">
      <c r="A135" s="12" t="s">
        <v>378</v>
      </c>
      <c r="B135" s="68" t="s">
        <v>2743</v>
      </c>
      <c r="C135" s="69" t="s">
        <v>2744</v>
      </c>
      <c r="D135" s="12" t="s">
        <v>2745</v>
      </c>
      <c r="E135" s="13" t="s">
        <v>1585</v>
      </c>
      <c r="F135" s="13" t="s">
        <v>83</v>
      </c>
      <c r="G135" s="67">
        <v>12</v>
      </c>
      <c r="H135" s="52">
        <v>0</v>
      </c>
      <c r="I135" s="52">
        <v>0</v>
      </c>
      <c r="J135" s="52">
        <f t="shared" si="4"/>
        <v>0</v>
      </c>
      <c r="K135" s="52">
        <f t="shared" si="5"/>
        <v>12</v>
      </c>
    </row>
    <row r="136" spans="1:11">
      <c r="A136" s="12" t="s">
        <v>382</v>
      </c>
      <c r="B136" s="68" t="s">
        <v>2746</v>
      </c>
      <c r="C136" s="13" t="s">
        <v>2747</v>
      </c>
      <c r="D136" s="12" t="s">
        <v>2748</v>
      </c>
      <c r="E136" s="13" t="s">
        <v>1585</v>
      </c>
      <c r="F136" s="13" t="s">
        <v>2749</v>
      </c>
      <c r="G136" s="67">
        <v>12</v>
      </c>
      <c r="H136" s="52">
        <v>0</v>
      </c>
      <c r="I136" s="52">
        <v>0</v>
      </c>
      <c r="J136" s="52">
        <f t="shared" si="4"/>
        <v>0</v>
      </c>
      <c r="K136" s="52">
        <f t="shared" si="5"/>
        <v>12</v>
      </c>
    </row>
    <row r="137" spans="1:11">
      <c r="A137" s="12" t="s">
        <v>387</v>
      </c>
      <c r="B137" s="68" t="s">
        <v>2750</v>
      </c>
      <c r="C137" s="13" t="s">
        <v>2751</v>
      </c>
      <c r="D137" s="12" t="s">
        <v>2752</v>
      </c>
      <c r="E137" s="13" t="s">
        <v>1585</v>
      </c>
      <c r="F137" s="13" t="s">
        <v>2753</v>
      </c>
      <c r="G137" s="67">
        <v>7.5</v>
      </c>
      <c r="H137" s="52">
        <v>1</v>
      </c>
      <c r="I137" s="52">
        <v>1</v>
      </c>
      <c r="J137" s="52">
        <f t="shared" si="4"/>
        <v>0</v>
      </c>
      <c r="K137" s="52">
        <f t="shared" si="5"/>
        <v>7.5</v>
      </c>
    </row>
    <row r="138" spans="1:11">
      <c r="A138" s="12" t="s">
        <v>387</v>
      </c>
      <c r="B138" s="68" t="s">
        <v>2750</v>
      </c>
      <c r="C138" s="69" t="s">
        <v>2642</v>
      </c>
      <c r="D138" s="12" t="s">
        <v>2752</v>
      </c>
      <c r="E138" s="13" t="s">
        <v>1585</v>
      </c>
      <c r="F138" s="13" t="s">
        <v>2754</v>
      </c>
      <c r="G138" s="67">
        <v>1.5</v>
      </c>
      <c r="H138" s="52">
        <v>0</v>
      </c>
      <c r="I138" s="52">
        <v>0</v>
      </c>
      <c r="J138" s="52">
        <f t="shared" si="4"/>
        <v>0</v>
      </c>
      <c r="K138" s="52">
        <f t="shared" si="5"/>
        <v>1.5</v>
      </c>
    </row>
    <row r="139" spans="1:11">
      <c r="A139" s="12" t="s">
        <v>387</v>
      </c>
      <c r="B139" s="68" t="s">
        <v>2750</v>
      </c>
      <c r="C139" s="13" t="s">
        <v>2529</v>
      </c>
      <c r="D139" s="12" t="s">
        <v>2752</v>
      </c>
      <c r="E139" s="13" t="s">
        <v>1585</v>
      </c>
      <c r="F139" s="13" t="s">
        <v>2755</v>
      </c>
      <c r="G139" s="67">
        <v>3</v>
      </c>
      <c r="H139" s="52">
        <v>0</v>
      </c>
      <c r="I139" s="52">
        <v>0</v>
      </c>
      <c r="J139" s="52">
        <f t="shared" si="4"/>
        <v>0</v>
      </c>
      <c r="K139" s="52">
        <f t="shared" si="5"/>
        <v>3</v>
      </c>
    </row>
    <row r="140" spans="1:11">
      <c r="A140" s="12" t="s">
        <v>391</v>
      </c>
      <c r="B140" s="68" t="s">
        <v>2756</v>
      </c>
      <c r="C140" s="13" t="s">
        <v>2757</v>
      </c>
      <c r="D140" s="12" t="s">
        <v>2758</v>
      </c>
      <c r="E140" s="13" t="s">
        <v>1585</v>
      </c>
      <c r="F140" s="13" t="s">
        <v>83</v>
      </c>
      <c r="G140" s="67">
        <v>12</v>
      </c>
      <c r="H140" s="52">
        <v>0</v>
      </c>
      <c r="I140" s="52">
        <v>0</v>
      </c>
      <c r="J140" s="52">
        <f t="shared" si="4"/>
        <v>0</v>
      </c>
      <c r="K140" s="52">
        <f t="shared" si="5"/>
        <v>12</v>
      </c>
    </row>
    <row r="141" spans="1:11">
      <c r="A141" s="12" t="s">
        <v>395</v>
      </c>
      <c r="B141" s="68" t="s">
        <v>2759</v>
      </c>
      <c r="C141" s="13" t="s">
        <v>2292</v>
      </c>
      <c r="D141" s="12" t="s">
        <v>2760</v>
      </c>
      <c r="E141" s="13" t="s">
        <v>1585</v>
      </c>
      <c r="F141" s="13" t="s">
        <v>2542</v>
      </c>
      <c r="G141" s="67">
        <v>2.3</v>
      </c>
      <c r="H141" s="52">
        <v>2.3</v>
      </c>
      <c r="I141" s="52">
        <v>2.3</v>
      </c>
      <c r="J141" s="52">
        <f t="shared" si="4"/>
        <v>0</v>
      </c>
      <c r="K141" s="52">
        <f t="shared" si="5"/>
        <v>2.3</v>
      </c>
    </row>
    <row r="142" spans="1:11">
      <c r="A142" s="12" t="s">
        <v>395</v>
      </c>
      <c r="B142" s="68" t="s">
        <v>2759</v>
      </c>
      <c r="C142" s="13" t="s">
        <v>2761</v>
      </c>
      <c r="D142" s="12" t="s">
        <v>2760</v>
      </c>
      <c r="E142" s="13" t="s">
        <v>1585</v>
      </c>
      <c r="F142" s="13" t="s">
        <v>2762</v>
      </c>
      <c r="G142" s="67">
        <v>3.2</v>
      </c>
      <c r="H142" s="52">
        <v>3.2</v>
      </c>
      <c r="I142" s="52">
        <v>3.2</v>
      </c>
      <c r="J142" s="52">
        <f t="shared" si="4"/>
        <v>0</v>
      </c>
      <c r="K142" s="52">
        <f t="shared" si="5"/>
        <v>3.2</v>
      </c>
    </row>
    <row r="143" spans="1:11">
      <c r="A143" s="12" t="s">
        <v>395</v>
      </c>
      <c r="B143" s="68" t="s">
        <v>2759</v>
      </c>
      <c r="C143" s="13" t="s">
        <v>2592</v>
      </c>
      <c r="D143" s="12" t="s">
        <v>2760</v>
      </c>
      <c r="E143" s="13" t="s">
        <v>1585</v>
      </c>
      <c r="F143" s="13" t="s">
        <v>2763</v>
      </c>
      <c r="G143" s="67">
        <v>2.5</v>
      </c>
      <c r="H143" s="52">
        <v>1</v>
      </c>
      <c r="I143" s="52">
        <v>1</v>
      </c>
      <c r="J143" s="52">
        <f t="shared" si="4"/>
        <v>0</v>
      </c>
      <c r="K143" s="52">
        <f t="shared" si="5"/>
        <v>2.5</v>
      </c>
    </row>
    <row r="144" spans="1:11">
      <c r="A144" s="12" t="s">
        <v>395</v>
      </c>
      <c r="B144" s="68" t="s">
        <v>2759</v>
      </c>
      <c r="C144" s="13" t="s">
        <v>2764</v>
      </c>
      <c r="D144" s="12" t="s">
        <v>2760</v>
      </c>
      <c r="E144" s="13" t="s">
        <v>1585</v>
      </c>
      <c r="F144" s="13" t="s">
        <v>2765</v>
      </c>
      <c r="G144" s="67">
        <v>3.5</v>
      </c>
      <c r="H144" s="52">
        <v>0</v>
      </c>
      <c r="I144" s="52">
        <v>0</v>
      </c>
      <c r="J144" s="52">
        <f t="shared" si="4"/>
        <v>0</v>
      </c>
      <c r="K144" s="52">
        <f t="shared" si="5"/>
        <v>3.5</v>
      </c>
    </row>
    <row r="145" spans="1:11">
      <c r="A145" s="12" t="s">
        <v>399</v>
      </c>
      <c r="B145" s="68" t="s">
        <v>2766</v>
      </c>
      <c r="C145" s="13" t="s">
        <v>2767</v>
      </c>
      <c r="D145" s="12" t="s">
        <v>2768</v>
      </c>
      <c r="E145" s="13" t="s">
        <v>1585</v>
      </c>
      <c r="F145" s="13" t="s">
        <v>83</v>
      </c>
      <c r="G145" s="67">
        <v>12</v>
      </c>
      <c r="H145" s="52">
        <v>0</v>
      </c>
      <c r="I145" s="52">
        <v>0</v>
      </c>
      <c r="J145" s="52">
        <f t="shared" si="4"/>
        <v>0</v>
      </c>
      <c r="K145" s="52">
        <f t="shared" si="5"/>
        <v>12</v>
      </c>
    </row>
    <row r="146" spans="1:11">
      <c r="A146" s="12" t="s">
        <v>403</v>
      </c>
      <c r="B146" s="68" t="s">
        <v>2769</v>
      </c>
      <c r="C146" s="69" t="s">
        <v>2770</v>
      </c>
      <c r="D146" s="12" t="s">
        <v>2771</v>
      </c>
      <c r="E146" s="13" t="s">
        <v>1585</v>
      </c>
      <c r="F146" s="13" t="s">
        <v>2772</v>
      </c>
      <c r="G146" s="67">
        <v>2</v>
      </c>
      <c r="H146" s="52">
        <v>0</v>
      </c>
      <c r="I146" s="52">
        <v>0</v>
      </c>
      <c r="J146" s="52">
        <f t="shared" si="4"/>
        <v>0</v>
      </c>
      <c r="K146" s="52">
        <f t="shared" si="5"/>
        <v>2</v>
      </c>
    </row>
    <row r="147" spans="1:11">
      <c r="A147" s="12" t="s">
        <v>403</v>
      </c>
      <c r="B147" s="68" t="s">
        <v>2769</v>
      </c>
      <c r="C147" s="69" t="s">
        <v>2773</v>
      </c>
      <c r="D147" s="12" t="s">
        <v>2771</v>
      </c>
      <c r="E147" s="13" t="s">
        <v>1585</v>
      </c>
      <c r="F147" s="13" t="s">
        <v>2774</v>
      </c>
      <c r="G147" s="67">
        <v>6</v>
      </c>
      <c r="H147" s="52">
        <v>0</v>
      </c>
      <c r="I147" s="52">
        <v>0</v>
      </c>
      <c r="J147" s="52">
        <f t="shared" si="4"/>
        <v>0</v>
      </c>
      <c r="K147" s="52">
        <f t="shared" si="5"/>
        <v>6</v>
      </c>
    </row>
    <row r="148" spans="1:11">
      <c r="A148" s="12" t="s">
        <v>403</v>
      </c>
      <c r="B148" s="68" t="s">
        <v>2769</v>
      </c>
      <c r="C148" s="69" t="s">
        <v>2729</v>
      </c>
      <c r="D148" s="12" t="s">
        <v>2771</v>
      </c>
      <c r="E148" s="13" t="s">
        <v>1585</v>
      </c>
      <c r="F148" s="13" t="s">
        <v>2775</v>
      </c>
      <c r="G148" s="67">
        <v>3.5</v>
      </c>
      <c r="H148" s="52">
        <v>0</v>
      </c>
      <c r="I148" s="52">
        <v>0</v>
      </c>
      <c r="J148" s="52">
        <f t="shared" si="4"/>
        <v>0</v>
      </c>
      <c r="K148" s="52">
        <f t="shared" si="5"/>
        <v>3.5</v>
      </c>
    </row>
    <row r="149" spans="1:11">
      <c r="A149" s="12" t="s">
        <v>407</v>
      </c>
      <c r="B149" s="68" t="s">
        <v>2776</v>
      </c>
      <c r="C149" s="69" t="s">
        <v>2777</v>
      </c>
      <c r="D149" s="12" t="s">
        <v>2778</v>
      </c>
      <c r="E149" s="13" t="s">
        <v>1585</v>
      </c>
      <c r="F149" s="13" t="s">
        <v>83</v>
      </c>
      <c r="G149" s="67">
        <v>12</v>
      </c>
      <c r="H149" s="52">
        <v>0</v>
      </c>
      <c r="I149" s="52">
        <v>0</v>
      </c>
      <c r="J149" s="52">
        <f t="shared" si="4"/>
        <v>0</v>
      </c>
      <c r="K149" s="52">
        <f t="shared" si="5"/>
        <v>12</v>
      </c>
    </row>
    <row r="150" spans="1:11">
      <c r="A150" s="12" t="s">
        <v>411</v>
      </c>
      <c r="B150" s="68" t="s">
        <v>2779</v>
      </c>
      <c r="C150" s="13" t="s">
        <v>2780</v>
      </c>
      <c r="D150" s="12" t="s">
        <v>2781</v>
      </c>
      <c r="E150" s="13" t="s">
        <v>1585</v>
      </c>
      <c r="F150" s="13" t="s">
        <v>901</v>
      </c>
      <c r="G150" s="67">
        <v>7</v>
      </c>
      <c r="H150" s="52">
        <v>0</v>
      </c>
      <c r="I150" s="52">
        <v>0</v>
      </c>
      <c r="J150" s="52">
        <f t="shared" si="4"/>
        <v>0</v>
      </c>
      <c r="K150" s="52">
        <f t="shared" si="5"/>
        <v>7</v>
      </c>
    </row>
    <row r="151" spans="1:11">
      <c r="A151" s="12" t="s">
        <v>411</v>
      </c>
      <c r="B151" s="68" t="s">
        <v>2779</v>
      </c>
      <c r="C151" s="13" t="s">
        <v>2782</v>
      </c>
      <c r="D151" s="12" t="s">
        <v>2781</v>
      </c>
      <c r="E151" s="13" t="s">
        <v>1585</v>
      </c>
      <c r="F151" s="13" t="s">
        <v>2783</v>
      </c>
      <c r="G151" s="67">
        <v>4.5</v>
      </c>
      <c r="H151" s="52">
        <v>0</v>
      </c>
      <c r="I151" s="52">
        <v>0</v>
      </c>
      <c r="J151" s="52">
        <f t="shared" si="4"/>
        <v>0</v>
      </c>
      <c r="K151" s="52">
        <f t="shared" si="5"/>
        <v>4.5</v>
      </c>
    </row>
    <row r="152" spans="1:11">
      <c r="A152" s="12" t="s">
        <v>415</v>
      </c>
      <c r="B152" s="68" t="s">
        <v>2784</v>
      </c>
      <c r="C152" s="13" t="s">
        <v>2785</v>
      </c>
      <c r="D152" s="12" t="s">
        <v>2786</v>
      </c>
      <c r="E152" s="13" t="s">
        <v>1585</v>
      </c>
      <c r="F152" s="13" t="s">
        <v>83</v>
      </c>
      <c r="G152" s="67">
        <v>12</v>
      </c>
      <c r="H152" s="52">
        <v>0</v>
      </c>
      <c r="I152" s="52">
        <v>0</v>
      </c>
      <c r="J152" s="52">
        <f t="shared" si="4"/>
        <v>0</v>
      </c>
      <c r="K152" s="52">
        <f t="shared" si="5"/>
        <v>12</v>
      </c>
    </row>
    <row r="153" spans="1:11">
      <c r="A153" s="12" t="s">
        <v>419</v>
      </c>
      <c r="B153" s="68" t="s">
        <v>2787</v>
      </c>
      <c r="C153" s="13" t="s">
        <v>2788</v>
      </c>
      <c r="D153" s="12" t="s">
        <v>2789</v>
      </c>
      <c r="E153" s="13" t="s">
        <v>1585</v>
      </c>
      <c r="F153" s="13" t="s">
        <v>83</v>
      </c>
      <c r="G153" s="67">
        <v>12</v>
      </c>
      <c r="H153" s="52">
        <v>0</v>
      </c>
      <c r="I153" s="52">
        <v>0</v>
      </c>
      <c r="J153" s="52">
        <f t="shared" si="4"/>
        <v>0</v>
      </c>
      <c r="K153" s="52">
        <f t="shared" si="5"/>
        <v>12</v>
      </c>
    </row>
    <row r="154" spans="1:11">
      <c r="A154" s="12" t="s">
        <v>423</v>
      </c>
      <c r="B154" s="68" t="s">
        <v>2790</v>
      </c>
      <c r="C154" s="13" t="s">
        <v>2791</v>
      </c>
      <c r="D154" s="12" t="s">
        <v>2792</v>
      </c>
      <c r="E154" s="13" t="s">
        <v>1585</v>
      </c>
      <c r="F154" s="13" t="s">
        <v>2793</v>
      </c>
      <c r="G154" s="67">
        <v>9.5</v>
      </c>
      <c r="H154" s="52">
        <v>0</v>
      </c>
      <c r="I154" s="52">
        <v>0</v>
      </c>
      <c r="J154" s="52">
        <f t="shared" si="4"/>
        <v>0</v>
      </c>
      <c r="K154" s="52">
        <f t="shared" si="5"/>
        <v>9.5</v>
      </c>
    </row>
    <row r="155" spans="1:11">
      <c r="A155" s="12" t="s">
        <v>423</v>
      </c>
      <c r="B155" s="68" t="s">
        <v>2790</v>
      </c>
      <c r="C155" s="69" t="s">
        <v>2509</v>
      </c>
      <c r="D155" s="12" t="s">
        <v>2792</v>
      </c>
      <c r="E155" s="13" t="s">
        <v>1585</v>
      </c>
      <c r="F155" s="13" t="s">
        <v>2794</v>
      </c>
      <c r="G155" s="67">
        <v>1.3</v>
      </c>
      <c r="H155" s="52">
        <v>0</v>
      </c>
      <c r="I155" s="52">
        <v>0</v>
      </c>
      <c r="J155" s="52">
        <f t="shared" si="4"/>
        <v>0</v>
      </c>
      <c r="K155" s="52">
        <f t="shared" si="5"/>
        <v>1.3</v>
      </c>
    </row>
    <row r="156" spans="1:11">
      <c r="A156" s="12" t="s">
        <v>423</v>
      </c>
      <c r="B156" s="68" t="s">
        <v>2790</v>
      </c>
      <c r="C156" s="13" t="s">
        <v>2795</v>
      </c>
      <c r="D156" s="12" t="s">
        <v>2792</v>
      </c>
      <c r="E156" s="13" t="s">
        <v>1585</v>
      </c>
      <c r="F156" s="13" t="s">
        <v>2796</v>
      </c>
      <c r="G156" s="67">
        <v>1.2</v>
      </c>
      <c r="H156" s="52">
        <v>0</v>
      </c>
      <c r="I156" s="52">
        <v>0</v>
      </c>
      <c r="J156" s="52">
        <f t="shared" si="4"/>
        <v>0</v>
      </c>
      <c r="K156" s="52">
        <f t="shared" si="5"/>
        <v>1.2</v>
      </c>
    </row>
    <row r="157" spans="1:11">
      <c r="A157" s="12" t="s">
        <v>427</v>
      </c>
      <c r="B157" s="68" t="s">
        <v>2797</v>
      </c>
      <c r="C157" s="13" t="s">
        <v>2798</v>
      </c>
      <c r="D157" s="12" t="s">
        <v>2799</v>
      </c>
      <c r="E157" s="13" t="s">
        <v>1585</v>
      </c>
      <c r="F157" s="13" t="s">
        <v>2800</v>
      </c>
      <c r="G157" s="67">
        <v>6.1</v>
      </c>
      <c r="H157" s="52">
        <v>0</v>
      </c>
      <c r="I157" s="52">
        <v>0</v>
      </c>
      <c r="J157" s="52">
        <f t="shared" si="4"/>
        <v>0</v>
      </c>
      <c r="K157" s="52">
        <f t="shared" si="5"/>
        <v>6.1</v>
      </c>
    </row>
    <row r="158" spans="1:11">
      <c r="A158" s="12" t="s">
        <v>427</v>
      </c>
      <c r="B158" s="68" t="s">
        <v>2797</v>
      </c>
      <c r="C158" s="13" t="s">
        <v>2801</v>
      </c>
      <c r="D158" s="12" t="s">
        <v>2799</v>
      </c>
      <c r="E158" s="13" t="s">
        <v>1585</v>
      </c>
      <c r="F158" s="13" t="s">
        <v>2802</v>
      </c>
      <c r="G158" s="67">
        <v>5.9</v>
      </c>
      <c r="H158" s="52">
        <v>0</v>
      </c>
      <c r="I158" s="52">
        <v>0</v>
      </c>
      <c r="J158" s="52">
        <f t="shared" si="4"/>
        <v>0</v>
      </c>
      <c r="K158" s="52">
        <f t="shared" si="5"/>
        <v>5.9</v>
      </c>
    </row>
    <row r="159" spans="1:11">
      <c r="A159" s="12" t="s">
        <v>431</v>
      </c>
      <c r="B159" s="68" t="s">
        <v>2803</v>
      </c>
      <c r="C159" s="13" t="s">
        <v>2804</v>
      </c>
      <c r="D159" s="12" t="s">
        <v>2805</v>
      </c>
      <c r="E159" s="13" t="s">
        <v>1585</v>
      </c>
      <c r="F159" s="13" t="s">
        <v>2806</v>
      </c>
      <c r="G159" s="67">
        <v>7</v>
      </c>
      <c r="H159" s="52">
        <v>0</v>
      </c>
      <c r="I159" s="52">
        <v>0</v>
      </c>
      <c r="J159" s="52">
        <f t="shared" si="4"/>
        <v>0</v>
      </c>
      <c r="K159" s="52">
        <f t="shared" si="5"/>
        <v>7</v>
      </c>
    </row>
    <row r="160" spans="1:11">
      <c r="A160" s="12" t="s">
        <v>431</v>
      </c>
      <c r="B160" s="68" t="s">
        <v>2803</v>
      </c>
      <c r="C160" s="13" t="s">
        <v>2701</v>
      </c>
      <c r="D160" s="12" t="s">
        <v>2805</v>
      </c>
      <c r="E160" s="13" t="s">
        <v>1585</v>
      </c>
      <c r="F160" s="13" t="s">
        <v>2807</v>
      </c>
      <c r="G160" s="67">
        <v>5</v>
      </c>
      <c r="H160" s="52">
        <v>0</v>
      </c>
      <c r="I160" s="52">
        <v>0</v>
      </c>
      <c r="J160" s="52">
        <f t="shared" si="4"/>
        <v>0</v>
      </c>
      <c r="K160" s="52">
        <f t="shared" si="5"/>
        <v>5</v>
      </c>
    </row>
    <row r="161" spans="1:11">
      <c r="A161" s="12" t="s">
        <v>435</v>
      </c>
      <c r="B161" s="68" t="s">
        <v>2808</v>
      </c>
      <c r="C161" s="13" t="s">
        <v>2809</v>
      </c>
      <c r="D161" s="12" t="s">
        <v>2810</v>
      </c>
      <c r="E161" s="13" t="s">
        <v>1585</v>
      </c>
      <c r="F161" s="13" t="s">
        <v>2811</v>
      </c>
      <c r="G161" s="67">
        <v>6.3</v>
      </c>
      <c r="H161" s="52">
        <v>0</v>
      </c>
      <c r="I161" s="52">
        <v>0</v>
      </c>
      <c r="J161" s="52">
        <f t="shared" si="4"/>
        <v>0</v>
      </c>
      <c r="K161" s="52">
        <f t="shared" si="5"/>
        <v>6.3</v>
      </c>
    </row>
    <row r="162" spans="1:11">
      <c r="A162" s="12" t="s">
        <v>435</v>
      </c>
      <c r="B162" s="68" t="s">
        <v>2808</v>
      </c>
      <c r="C162" s="34" t="s">
        <v>1893</v>
      </c>
      <c r="D162" s="42" t="s">
        <v>2810</v>
      </c>
      <c r="E162" s="34" t="s">
        <v>1585</v>
      </c>
      <c r="F162" s="34" t="s">
        <v>2812</v>
      </c>
      <c r="G162" s="67">
        <v>5.7</v>
      </c>
      <c r="H162" s="52">
        <v>0</v>
      </c>
      <c r="I162" s="52">
        <v>0</v>
      </c>
      <c r="J162" s="52">
        <f t="shared" si="4"/>
        <v>0</v>
      </c>
      <c r="K162" s="52">
        <f t="shared" si="5"/>
        <v>5.7</v>
      </c>
    </row>
    <row r="163" spans="1:11">
      <c r="A163" s="12" t="s">
        <v>439</v>
      </c>
      <c r="B163" s="68" t="s">
        <v>2813</v>
      </c>
      <c r="C163" s="13" t="s">
        <v>2814</v>
      </c>
      <c r="D163" s="12" t="s">
        <v>2815</v>
      </c>
      <c r="E163" s="13" t="s">
        <v>1585</v>
      </c>
      <c r="F163" s="13" t="s">
        <v>83</v>
      </c>
      <c r="G163" s="67">
        <v>12</v>
      </c>
      <c r="H163" s="52">
        <v>0</v>
      </c>
      <c r="I163" s="52">
        <v>0</v>
      </c>
      <c r="J163" s="52">
        <f t="shared" si="4"/>
        <v>0</v>
      </c>
      <c r="K163" s="52">
        <f t="shared" si="5"/>
        <v>12</v>
      </c>
    </row>
    <row r="164" spans="1:11">
      <c r="A164" s="12" t="s">
        <v>443</v>
      </c>
      <c r="B164" s="68" t="s">
        <v>2816</v>
      </c>
      <c r="C164" s="13" t="s">
        <v>2817</v>
      </c>
      <c r="D164" s="12" t="s">
        <v>2818</v>
      </c>
      <c r="E164" s="13" t="s">
        <v>1585</v>
      </c>
      <c r="F164" s="13" t="s">
        <v>2819</v>
      </c>
      <c r="G164" s="67">
        <v>5</v>
      </c>
      <c r="H164" s="52">
        <v>0</v>
      </c>
      <c r="I164" s="52">
        <v>0</v>
      </c>
      <c r="J164" s="52">
        <f t="shared" si="4"/>
        <v>0</v>
      </c>
      <c r="K164" s="52">
        <f t="shared" si="5"/>
        <v>5</v>
      </c>
    </row>
    <row r="165" spans="1:11">
      <c r="A165" s="12" t="s">
        <v>443</v>
      </c>
      <c r="B165" s="68" t="s">
        <v>2816</v>
      </c>
      <c r="C165" s="13" t="s">
        <v>2564</v>
      </c>
      <c r="D165" s="12" t="s">
        <v>2818</v>
      </c>
      <c r="E165" s="13" t="s">
        <v>1585</v>
      </c>
      <c r="F165" s="13" t="s">
        <v>2820</v>
      </c>
      <c r="G165" s="67">
        <v>3.1</v>
      </c>
      <c r="H165" s="52">
        <v>0</v>
      </c>
      <c r="I165" s="52">
        <v>0</v>
      </c>
      <c r="J165" s="52">
        <f t="shared" si="4"/>
        <v>0</v>
      </c>
      <c r="K165" s="52">
        <f t="shared" si="5"/>
        <v>3.1</v>
      </c>
    </row>
    <row r="166" spans="1:11">
      <c r="A166" s="12" t="s">
        <v>443</v>
      </c>
      <c r="B166" s="68" t="s">
        <v>2816</v>
      </c>
      <c r="C166" s="13" t="s">
        <v>2821</v>
      </c>
      <c r="D166" s="12" t="s">
        <v>2818</v>
      </c>
      <c r="E166" s="13" t="s">
        <v>1585</v>
      </c>
      <c r="F166" s="13" t="s">
        <v>2822</v>
      </c>
      <c r="G166" s="67">
        <v>3.4</v>
      </c>
      <c r="H166" s="52">
        <v>0</v>
      </c>
      <c r="I166" s="52">
        <v>0</v>
      </c>
      <c r="J166" s="52">
        <f t="shared" si="4"/>
        <v>0</v>
      </c>
      <c r="K166" s="52">
        <f t="shared" si="5"/>
        <v>3.4</v>
      </c>
    </row>
    <row r="167" spans="1:11">
      <c r="A167" s="12" t="s">
        <v>447</v>
      </c>
      <c r="B167" s="68" t="s">
        <v>2823</v>
      </c>
      <c r="C167" s="13" t="s">
        <v>2824</v>
      </c>
      <c r="D167" s="12" t="s">
        <v>2825</v>
      </c>
      <c r="E167" s="13" t="s">
        <v>1585</v>
      </c>
      <c r="F167" s="13" t="s">
        <v>2826</v>
      </c>
      <c r="G167" s="67">
        <v>2.8</v>
      </c>
      <c r="H167" s="52">
        <v>0</v>
      </c>
      <c r="I167" s="52">
        <v>0</v>
      </c>
      <c r="J167" s="52">
        <f t="shared" si="4"/>
        <v>0</v>
      </c>
      <c r="K167" s="52">
        <f t="shared" si="5"/>
        <v>2.8</v>
      </c>
    </row>
    <row r="168" spans="1:11">
      <c r="A168" s="12" t="s">
        <v>447</v>
      </c>
      <c r="B168" s="68" t="s">
        <v>2823</v>
      </c>
      <c r="C168" s="13" t="s">
        <v>2827</v>
      </c>
      <c r="D168" s="12" t="s">
        <v>2825</v>
      </c>
      <c r="E168" s="13" t="s">
        <v>1585</v>
      </c>
      <c r="F168" s="13" t="s">
        <v>2828</v>
      </c>
      <c r="G168" s="67">
        <v>3.2</v>
      </c>
      <c r="H168" s="52">
        <v>0</v>
      </c>
      <c r="I168" s="52">
        <v>0</v>
      </c>
      <c r="J168" s="52">
        <f t="shared" si="4"/>
        <v>0</v>
      </c>
      <c r="K168" s="52">
        <f t="shared" si="5"/>
        <v>3.2</v>
      </c>
    </row>
    <row r="169" spans="1:11">
      <c r="A169" s="12" t="s">
        <v>447</v>
      </c>
      <c r="B169" s="68" t="s">
        <v>2823</v>
      </c>
      <c r="C169" s="13" t="s">
        <v>2483</v>
      </c>
      <c r="D169" s="12" t="s">
        <v>2825</v>
      </c>
      <c r="E169" s="13" t="s">
        <v>1585</v>
      </c>
      <c r="F169" s="13" t="s">
        <v>2829</v>
      </c>
      <c r="G169" s="67">
        <v>0.5</v>
      </c>
      <c r="H169" s="52">
        <v>0</v>
      </c>
      <c r="I169" s="52">
        <v>0</v>
      </c>
      <c r="J169" s="52">
        <f t="shared" si="4"/>
        <v>0</v>
      </c>
      <c r="K169" s="52">
        <f t="shared" si="5"/>
        <v>0.5</v>
      </c>
    </row>
    <row r="170" spans="1:11">
      <c r="A170" s="12" t="s">
        <v>447</v>
      </c>
      <c r="B170" s="68" t="s">
        <v>2823</v>
      </c>
      <c r="C170" s="69" t="s">
        <v>2474</v>
      </c>
      <c r="D170" s="12" t="s">
        <v>2825</v>
      </c>
      <c r="E170" s="13" t="s">
        <v>1585</v>
      </c>
      <c r="F170" s="13" t="s">
        <v>2830</v>
      </c>
      <c r="G170" s="67">
        <v>1.5</v>
      </c>
      <c r="H170" s="52">
        <v>0</v>
      </c>
      <c r="I170" s="52">
        <v>0</v>
      </c>
      <c r="J170" s="52">
        <f t="shared" si="4"/>
        <v>0</v>
      </c>
      <c r="K170" s="52">
        <f t="shared" si="5"/>
        <v>1.5</v>
      </c>
    </row>
    <row r="171" spans="1:11">
      <c r="A171" s="12" t="s">
        <v>447</v>
      </c>
      <c r="B171" s="68" t="s">
        <v>2823</v>
      </c>
      <c r="C171" s="13" t="s">
        <v>2831</v>
      </c>
      <c r="D171" s="12" t="s">
        <v>2825</v>
      </c>
      <c r="E171" s="13" t="s">
        <v>1585</v>
      </c>
      <c r="F171" s="13" t="s">
        <v>2832</v>
      </c>
      <c r="G171" s="67">
        <v>3</v>
      </c>
      <c r="H171" s="52">
        <v>0</v>
      </c>
      <c r="I171" s="52">
        <v>0</v>
      </c>
      <c r="J171" s="52">
        <f t="shared" si="4"/>
        <v>0</v>
      </c>
      <c r="K171" s="52">
        <f t="shared" si="5"/>
        <v>3</v>
      </c>
    </row>
    <row r="172" spans="1:11">
      <c r="A172" s="12" t="s">
        <v>451</v>
      </c>
      <c r="B172" s="68" t="s">
        <v>2833</v>
      </c>
      <c r="C172" s="13" t="s">
        <v>2501</v>
      </c>
      <c r="D172" s="12" t="s">
        <v>2834</v>
      </c>
      <c r="E172" s="13" t="s">
        <v>1585</v>
      </c>
      <c r="F172" s="13" t="s">
        <v>2811</v>
      </c>
      <c r="G172" s="67">
        <v>6.3</v>
      </c>
      <c r="H172" s="52">
        <v>1</v>
      </c>
      <c r="I172" s="52">
        <v>1</v>
      </c>
      <c r="J172" s="52">
        <f t="shared" si="4"/>
        <v>0</v>
      </c>
      <c r="K172" s="52">
        <f t="shared" si="5"/>
        <v>6.3</v>
      </c>
    </row>
    <row r="173" spans="1:11">
      <c r="A173" s="12" t="s">
        <v>451</v>
      </c>
      <c r="B173" s="68" t="s">
        <v>2833</v>
      </c>
      <c r="C173" s="13" t="s">
        <v>2835</v>
      </c>
      <c r="D173" s="12" t="s">
        <v>2834</v>
      </c>
      <c r="E173" s="13" t="s">
        <v>1585</v>
      </c>
      <c r="F173" s="13" t="s">
        <v>2836</v>
      </c>
      <c r="G173" s="67">
        <v>2.7</v>
      </c>
      <c r="H173" s="52">
        <v>0</v>
      </c>
      <c r="I173" s="52">
        <v>0</v>
      </c>
      <c r="J173" s="52">
        <f t="shared" si="4"/>
        <v>0</v>
      </c>
      <c r="K173" s="52">
        <f t="shared" si="5"/>
        <v>2.7</v>
      </c>
    </row>
    <row r="174" spans="1:11">
      <c r="A174" s="12" t="s">
        <v>451</v>
      </c>
      <c r="B174" s="68" t="s">
        <v>2833</v>
      </c>
      <c r="C174" s="13" t="s">
        <v>2837</v>
      </c>
      <c r="D174" s="12" t="s">
        <v>2834</v>
      </c>
      <c r="E174" s="13" t="s">
        <v>1585</v>
      </c>
      <c r="F174" s="13" t="s">
        <v>2755</v>
      </c>
      <c r="G174" s="67">
        <v>3</v>
      </c>
      <c r="H174" s="52">
        <v>0</v>
      </c>
      <c r="I174" s="52">
        <v>0</v>
      </c>
      <c r="J174" s="52">
        <f t="shared" si="4"/>
        <v>0</v>
      </c>
      <c r="K174" s="52">
        <f t="shared" si="5"/>
        <v>3</v>
      </c>
    </row>
    <row r="175" spans="1:11">
      <c r="A175" s="12" t="s">
        <v>455</v>
      </c>
      <c r="B175" s="68" t="s">
        <v>2838</v>
      </c>
      <c r="C175" s="69" t="s">
        <v>2839</v>
      </c>
      <c r="D175" s="12" t="s">
        <v>2840</v>
      </c>
      <c r="E175" s="13" t="s">
        <v>1585</v>
      </c>
      <c r="F175" s="13" t="s">
        <v>2841</v>
      </c>
      <c r="G175" s="67">
        <v>6</v>
      </c>
      <c r="H175" s="52">
        <v>0</v>
      </c>
      <c r="I175" s="52">
        <v>0</v>
      </c>
      <c r="J175" s="52">
        <f t="shared" si="4"/>
        <v>0</v>
      </c>
      <c r="K175" s="52">
        <f t="shared" si="5"/>
        <v>6</v>
      </c>
    </row>
    <row r="176" spans="1:11">
      <c r="A176" s="12" t="s">
        <v>455</v>
      </c>
      <c r="B176" s="68" t="s">
        <v>2838</v>
      </c>
      <c r="C176" s="69" t="s">
        <v>2761</v>
      </c>
      <c r="D176" s="12" t="s">
        <v>2840</v>
      </c>
      <c r="E176" s="13" t="s">
        <v>1585</v>
      </c>
      <c r="F176" s="13" t="s">
        <v>2842</v>
      </c>
      <c r="G176" s="67">
        <v>6</v>
      </c>
      <c r="H176" s="52">
        <v>0</v>
      </c>
      <c r="I176" s="52">
        <v>0</v>
      </c>
      <c r="J176" s="52">
        <f t="shared" si="4"/>
        <v>0</v>
      </c>
      <c r="K176" s="52">
        <f t="shared" si="5"/>
        <v>6</v>
      </c>
    </row>
    <row r="177" spans="1:11">
      <c r="A177" s="12" t="s">
        <v>459</v>
      </c>
      <c r="B177" s="68" t="s">
        <v>2843</v>
      </c>
      <c r="C177" s="13" t="s">
        <v>2844</v>
      </c>
      <c r="D177" s="12" t="s">
        <v>2845</v>
      </c>
      <c r="E177" s="13" t="s">
        <v>1585</v>
      </c>
      <c r="F177" s="13" t="s">
        <v>83</v>
      </c>
      <c r="G177" s="67">
        <v>12</v>
      </c>
      <c r="H177" s="52">
        <v>0</v>
      </c>
      <c r="I177" s="52">
        <v>0</v>
      </c>
      <c r="J177" s="52">
        <f t="shared" si="4"/>
        <v>0</v>
      </c>
      <c r="K177" s="52">
        <f t="shared" si="5"/>
        <v>12</v>
      </c>
    </row>
    <row r="178" spans="1:11">
      <c r="A178" s="12" t="s">
        <v>463</v>
      </c>
      <c r="B178" s="68" t="s">
        <v>2846</v>
      </c>
      <c r="C178" s="69" t="s">
        <v>2847</v>
      </c>
      <c r="D178" s="12" t="s">
        <v>2848</v>
      </c>
      <c r="E178" s="13" t="s">
        <v>1585</v>
      </c>
      <c r="F178" s="13" t="s">
        <v>83</v>
      </c>
      <c r="G178" s="67">
        <v>12</v>
      </c>
      <c r="H178" s="52">
        <v>0</v>
      </c>
      <c r="I178" s="52">
        <v>0</v>
      </c>
      <c r="J178" s="52">
        <f t="shared" si="4"/>
        <v>0</v>
      </c>
      <c r="K178" s="52">
        <f t="shared" si="5"/>
        <v>12</v>
      </c>
    </row>
    <row r="179" spans="1:11">
      <c r="A179" s="12" t="s">
        <v>467</v>
      </c>
      <c r="B179" s="68" t="s">
        <v>2849</v>
      </c>
      <c r="C179" s="69" t="s">
        <v>2850</v>
      </c>
      <c r="D179" s="12" t="s">
        <v>2851</v>
      </c>
      <c r="E179" s="13" t="s">
        <v>1585</v>
      </c>
      <c r="F179" s="13" t="s">
        <v>2852</v>
      </c>
      <c r="G179" s="67">
        <v>8.8</v>
      </c>
      <c r="H179" s="52">
        <v>0</v>
      </c>
      <c r="I179" s="52">
        <v>0</v>
      </c>
      <c r="J179" s="52">
        <f t="shared" si="4"/>
        <v>0</v>
      </c>
      <c r="K179" s="52">
        <f t="shared" si="5"/>
        <v>8.8</v>
      </c>
    </row>
    <row r="180" spans="1:11">
      <c r="A180" s="12" t="s">
        <v>467</v>
      </c>
      <c r="B180" s="68" t="s">
        <v>2849</v>
      </c>
      <c r="C180" s="69" t="s">
        <v>2853</v>
      </c>
      <c r="D180" s="12" t="s">
        <v>2851</v>
      </c>
      <c r="E180" s="13" t="s">
        <v>1585</v>
      </c>
      <c r="F180" s="13" t="s">
        <v>2854</v>
      </c>
      <c r="G180" s="67">
        <v>3.2</v>
      </c>
      <c r="H180" s="52">
        <v>0</v>
      </c>
      <c r="I180" s="52">
        <v>0</v>
      </c>
      <c r="J180" s="52">
        <f t="shared" ref="J180:J243" si="6">H180-I180</f>
        <v>0</v>
      </c>
      <c r="K180" s="52">
        <f t="shared" ref="K180:K243" si="7">G180+J180</f>
        <v>3.2</v>
      </c>
    </row>
    <row r="181" spans="1:11">
      <c r="A181" s="12" t="s">
        <v>471</v>
      </c>
      <c r="B181" s="68" t="s">
        <v>2855</v>
      </c>
      <c r="C181" s="13" t="s">
        <v>2856</v>
      </c>
      <c r="D181" s="12" t="s">
        <v>2857</v>
      </c>
      <c r="E181" s="13" t="s">
        <v>1585</v>
      </c>
      <c r="F181" s="13" t="s">
        <v>2858</v>
      </c>
      <c r="G181" s="67">
        <v>4.8</v>
      </c>
      <c r="H181" s="52">
        <v>0</v>
      </c>
      <c r="I181" s="52">
        <v>0</v>
      </c>
      <c r="J181" s="52">
        <f t="shared" si="6"/>
        <v>0</v>
      </c>
      <c r="K181" s="52">
        <f t="shared" si="7"/>
        <v>4.8</v>
      </c>
    </row>
    <row r="182" spans="1:11">
      <c r="A182" s="12" t="s">
        <v>471</v>
      </c>
      <c r="B182" s="68" t="s">
        <v>2855</v>
      </c>
      <c r="C182" s="13" t="s">
        <v>2496</v>
      </c>
      <c r="D182" s="12" t="s">
        <v>2857</v>
      </c>
      <c r="E182" s="13" t="s">
        <v>1585</v>
      </c>
      <c r="F182" s="13" t="s">
        <v>2859</v>
      </c>
      <c r="G182" s="67">
        <v>4.7</v>
      </c>
      <c r="H182" s="52">
        <v>0</v>
      </c>
      <c r="I182" s="52">
        <v>0</v>
      </c>
      <c r="J182" s="52">
        <f t="shared" si="6"/>
        <v>0</v>
      </c>
      <c r="K182" s="52">
        <f t="shared" si="7"/>
        <v>4.7</v>
      </c>
    </row>
    <row r="183" spans="1:11">
      <c r="A183" s="12" t="s">
        <v>471</v>
      </c>
      <c r="B183" s="68" t="s">
        <v>2855</v>
      </c>
      <c r="C183" s="13" t="s">
        <v>2860</v>
      </c>
      <c r="D183" s="12" t="s">
        <v>2857</v>
      </c>
      <c r="E183" s="13" t="s">
        <v>1585</v>
      </c>
      <c r="F183" s="13" t="s">
        <v>2693</v>
      </c>
      <c r="G183" s="67">
        <v>2</v>
      </c>
      <c r="H183" s="52">
        <v>0</v>
      </c>
      <c r="I183" s="52">
        <v>0</v>
      </c>
      <c r="J183" s="52">
        <f t="shared" si="6"/>
        <v>0</v>
      </c>
      <c r="K183" s="52">
        <f t="shared" si="7"/>
        <v>2</v>
      </c>
    </row>
    <row r="184" spans="1:11">
      <c r="A184" s="12" t="s">
        <v>475</v>
      </c>
      <c r="B184" s="68" t="s">
        <v>2861</v>
      </c>
      <c r="C184" s="13" t="s">
        <v>2862</v>
      </c>
      <c r="D184" s="12" t="s">
        <v>2863</v>
      </c>
      <c r="E184" s="13" t="s">
        <v>1585</v>
      </c>
      <c r="F184" s="13" t="s">
        <v>83</v>
      </c>
      <c r="G184" s="67">
        <v>12</v>
      </c>
      <c r="H184" s="52">
        <v>1</v>
      </c>
      <c r="I184" s="52">
        <v>1</v>
      </c>
      <c r="J184" s="52">
        <f t="shared" si="6"/>
        <v>0</v>
      </c>
      <c r="K184" s="52">
        <f t="shared" si="7"/>
        <v>12</v>
      </c>
    </row>
    <row r="185" spans="1:11">
      <c r="A185" s="12" t="s">
        <v>479</v>
      </c>
      <c r="B185" s="68" t="s">
        <v>2864</v>
      </c>
      <c r="C185" s="13" t="s">
        <v>2865</v>
      </c>
      <c r="D185" s="12" t="s">
        <v>2866</v>
      </c>
      <c r="E185" s="13" t="s">
        <v>1585</v>
      </c>
      <c r="F185" s="13" t="s">
        <v>83</v>
      </c>
      <c r="G185" s="67">
        <v>12</v>
      </c>
      <c r="H185" s="52">
        <v>0</v>
      </c>
      <c r="I185" s="52">
        <v>0</v>
      </c>
      <c r="J185" s="52">
        <f t="shared" si="6"/>
        <v>0</v>
      </c>
      <c r="K185" s="52">
        <f t="shared" si="7"/>
        <v>12</v>
      </c>
    </row>
    <row r="186" spans="1:11">
      <c r="A186" s="12" t="s">
        <v>483</v>
      </c>
      <c r="B186" s="68" t="s">
        <v>2867</v>
      </c>
      <c r="C186" s="13" t="s">
        <v>2868</v>
      </c>
      <c r="D186" s="12" t="s">
        <v>2869</v>
      </c>
      <c r="E186" s="13" t="s">
        <v>1585</v>
      </c>
      <c r="F186" s="13" t="s">
        <v>83</v>
      </c>
      <c r="G186" s="67">
        <v>12</v>
      </c>
      <c r="H186" s="52">
        <v>0</v>
      </c>
      <c r="I186" s="52">
        <v>0</v>
      </c>
      <c r="J186" s="52">
        <f t="shared" si="6"/>
        <v>0</v>
      </c>
      <c r="K186" s="52">
        <f t="shared" si="7"/>
        <v>12</v>
      </c>
    </row>
    <row r="187" spans="1:11">
      <c r="A187" s="12" t="s">
        <v>487</v>
      </c>
      <c r="B187" s="34" t="s">
        <v>2870</v>
      </c>
      <c r="C187" s="34" t="s">
        <v>2871</v>
      </c>
      <c r="D187" s="42" t="s">
        <v>2872</v>
      </c>
      <c r="E187" s="34" t="s">
        <v>182</v>
      </c>
      <c r="F187" s="34" t="s">
        <v>83</v>
      </c>
      <c r="G187" s="67">
        <v>12</v>
      </c>
      <c r="H187" s="52">
        <v>1</v>
      </c>
      <c r="I187" s="52">
        <v>1</v>
      </c>
      <c r="J187" s="52">
        <f t="shared" si="6"/>
        <v>0</v>
      </c>
      <c r="K187" s="52">
        <f t="shared" si="7"/>
        <v>12</v>
      </c>
    </row>
    <row r="188" spans="1:11">
      <c r="A188" s="12" t="s">
        <v>491</v>
      </c>
      <c r="B188" s="68" t="s">
        <v>2873</v>
      </c>
      <c r="C188" s="34" t="s">
        <v>2874</v>
      </c>
      <c r="D188" s="42" t="s">
        <v>2875</v>
      </c>
      <c r="E188" s="34" t="s">
        <v>1585</v>
      </c>
      <c r="F188" s="34" t="s">
        <v>2876</v>
      </c>
      <c r="G188" s="67">
        <v>5.2</v>
      </c>
      <c r="H188" s="52">
        <v>0</v>
      </c>
      <c r="I188" s="52">
        <v>0</v>
      </c>
      <c r="J188" s="52">
        <f t="shared" si="6"/>
        <v>0</v>
      </c>
      <c r="K188" s="52">
        <f t="shared" si="7"/>
        <v>5.2</v>
      </c>
    </row>
    <row r="189" spans="1:11">
      <c r="A189" s="12" t="s">
        <v>491</v>
      </c>
      <c r="B189" s="68" t="s">
        <v>2873</v>
      </c>
      <c r="C189" s="34" t="s">
        <v>2877</v>
      </c>
      <c r="D189" s="42" t="s">
        <v>2875</v>
      </c>
      <c r="E189" s="34" t="s">
        <v>1585</v>
      </c>
      <c r="F189" s="34" t="s">
        <v>2878</v>
      </c>
      <c r="G189" s="67">
        <v>6.8</v>
      </c>
      <c r="H189" s="52">
        <v>0</v>
      </c>
      <c r="I189" s="52">
        <v>0</v>
      </c>
      <c r="J189" s="52">
        <f t="shared" si="6"/>
        <v>0</v>
      </c>
      <c r="K189" s="52">
        <f t="shared" si="7"/>
        <v>6.8</v>
      </c>
    </row>
    <row r="190" spans="1:11">
      <c r="A190" s="12" t="s">
        <v>495</v>
      </c>
      <c r="B190" s="68" t="s">
        <v>2879</v>
      </c>
      <c r="C190" s="13" t="s">
        <v>2880</v>
      </c>
      <c r="D190" s="12" t="s">
        <v>2881</v>
      </c>
      <c r="E190" s="13" t="s">
        <v>1585</v>
      </c>
      <c r="F190" s="13" t="s">
        <v>2882</v>
      </c>
      <c r="G190" s="67">
        <v>3.2</v>
      </c>
      <c r="H190" s="52">
        <v>0.5</v>
      </c>
      <c r="I190" s="52">
        <v>0.5</v>
      </c>
      <c r="J190" s="52">
        <f t="shared" si="6"/>
        <v>0</v>
      </c>
      <c r="K190" s="52">
        <f t="shared" si="7"/>
        <v>3.2</v>
      </c>
    </row>
    <row r="191" spans="1:11">
      <c r="A191" s="12" t="s">
        <v>495</v>
      </c>
      <c r="B191" s="68" t="s">
        <v>2879</v>
      </c>
      <c r="C191" s="13" t="s">
        <v>2883</v>
      </c>
      <c r="D191" s="12" t="s">
        <v>2881</v>
      </c>
      <c r="E191" s="13" t="s">
        <v>1585</v>
      </c>
      <c r="F191" s="13" t="s">
        <v>2884</v>
      </c>
      <c r="G191" s="67">
        <v>3</v>
      </c>
      <c r="H191" s="52">
        <v>0</v>
      </c>
      <c r="I191" s="52">
        <v>0</v>
      </c>
      <c r="J191" s="52">
        <f t="shared" si="6"/>
        <v>0</v>
      </c>
      <c r="K191" s="52">
        <f t="shared" si="7"/>
        <v>3</v>
      </c>
    </row>
    <row r="192" spans="1:11">
      <c r="A192" s="12" t="s">
        <v>495</v>
      </c>
      <c r="B192" s="68" t="s">
        <v>2879</v>
      </c>
      <c r="C192" s="69" t="s">
        <v>2474</v>
      </c>
      <c r="D192" s="12" t="s">
        <v>2881</v>
      </c>
      <c r="E192" s="13" t="s">
        <v>1585</v>
      </c>
      <c r="F192" s="13" t="s">
        <v>2885</v>
      </c>
      <c r="G192" s="67">
        <v>1</v>
      </c>
      <c r="H192" s="52">
        <v>0</v>
      </c>
      <c r="I192" s="52">
        <v>0</v>
      </c>
      <c r="J192" s="52">
        <f t="shared" si="6"/>
        <v>0</v>
      </c>
      <c r="K192" s="52">
        <f t="shared" si="7"/>
        <v>1</v>
      </c>
    </row>
    <row r="193" spans="1:11">
      <c r="A193" s="12" t="s">
        <v>495</v>
      </c>
      <c r="B193" s="68" t="s">
        <v>2879</v>
      </c>
      <c r="C193" s="13" t="s">
        <v>2483</v>
      </c>
      <c r="D193" s="12" t="s">
        <v>2881</v>
      </c>
      <c r="E193" s="13" t="s">
        <v>1585</v>
      </c>
      <c r="F193" s="13" t="s">
        <v>2886</v>
      </c>
      <c r="G193" s="67">
        <v>3.3</v>
      </c>
      <c r="H193" s="52">
        <v>0</v>
      </c>
      <c r="I193" s="52">
        <v>0</v>
      </c>
      <c r="J193" s="52">
        <f t="shared" si="6"/>
        <v>0</v>
      </c>
      <c r="K193" s="52">
        <f t="shared" si="7"/>
        <v>3.3</v>
      </c>
    </row>
    <row r="194" spans="1:11">
      <c r="A194" s="12" t="s">
        <v>499</v>
      </c>
      <c r="B194" s="68" t="s">
        <v>2887</v>
      </c>
      <c r="C194" s="16" t="s">
        <v>2888</v>
      </c>
      <c r="D194" s="12" t="s">
        <v>2889</v>
      </c>
      <c r="E194" s="13" t="s">
        <v>1585</v>
      </c>
      <c r="F194" s="13" t="s">
        <v>2890</v>
      </c>
      <c r="G194" s="67">
        <v>3.3</v>
      </c>
      <c r="H194" s="52">
        <v>0</v>
      </c>
      <c r="I194" s="52">
        <v>0</v>
      </c>
      <c r="J194" s="52">
        <f t="shared" si="6"/>
        <v>0</v>
      </c>
      <c r="K194" s="52">
        <f t="shared" si="7"/>
        <v>3.3</v>
      </c>
    </row>
    <row r="195" spans="1:11">
      <c r="A195" s="12" t="s">
        <v>499</v>
      </c>
      <c r="B195" s="68" t="s">
        <v>2887</v>
      </c>
      <c r="C195" s="16" t="s">
        <v>2698</v>
      </c>
      <c r="D195" s="12" t="s">
        <v>2889</v>
      </c>
      <c r="E195" s="13" t="s">
        <v>1585</v>
      </c>
      <c r="F195" s="13" t="s">
        <v>2891</v>
      </c>
      <c r="G195" s="67">
        <v>3.3</v>
      </c>
      <c r="H195" s="52">
        <v>0</v>
      </c>
      <c r="I195" s="52">
        <v>0</v>
      </c>
      <c r="J195" s="52">
        <f t="shared" si="6"/>
        <v>0</v>
      </c>
      <c r="K195" s="52">
        <f t="shared" si="7"/>
        <v>3.3</v>
      </c>
    </row>
    <row r="196" spans="1:11">
      <c r="A196" s="12" t="s">
        <v>499</v>
      </c>
      <c r="B196" s="68" t="s">
        <v>2887</v>
      </c>
      <c r="C196" s="16" t="s">
        <v>2892</v>
      </c>
      <c r="D196" s="12" t="s">
        <v>2889</v>
      </c>
      <c r="E196" s="13" t="s">
        <v>1585</v>
      </c>
      <c r="F196" s="13" t="s">
        <v>2802</v>
      </c>
      <c r="G196" s="67">
        <v>5.4</v>
      </c>
      <c r="H196" s="52">
        <v>0</v>
      </c>
      <c r="I196" s="52">
        <v>0</v>
      </c>
      <c r="J196" s="52">
        <f t="shared" si="6"/>
        <v>0</v>
      </c>
      <c r="K196" s="52">
        <f t="shared" si="7"/>
        <v>5.4</v>
      </c>
    </row>
    <row r="197" spans="1:11">
      <c r="A197" s="12" t="s">
        <v>503</v>
      </c>
      <c r="B197" s="68" t="s">
        <v>2893</v>
      </c>
      <c r="C197" s="13" t="s">
        <v>2894</v>
      </c>
      <c r="D197" s="12" t="s">
        <v>2895</v>
      </c>
      <c r="E197" s="13" t="s">
        <v>1585</v>
      </c>
      <c r="F197" s="13" t="s">
        <v>2896</v>
      </c>
      <c r="G197" s="67">
        <v>6.2</v>
      </c>
      <c r="H197" s="52">
        <v>0</v>
      </c>
      <c r="I197" s="52">
        <v>0</v>
      </c>
      <c r="J197" s="52">
        <f t="shared" si="6"/>
        <v>0</v>
      </c>
      <c r="K197" s="52">
        <f t="shared" si="7"/>
        <v>6.2</v>
      </c>
    </row>
    <row r="198" spans="1:11">
      <c r="A198" s="12" t="s">
        <v>503</v>
      </c>
      <c r="B198" s="68" t="s">
        <v>2893</v>
      </c>
      <c r="C198" s="13" t="s">
        <v>2897</v>
      </c>
      <c r="D198" s="12" t="s">
        <v>2895</v>
      </c>
      <c r="E198" s="13" t="s">
        <v>1585</v>
      </c>
      <c r="F198" s="13" t="s">
        <v>2898</v>
      </c>
      <c r="G198" s="67">
        <v>1.8</v>
      </c>
      <c r="H198" s="52">
        <v>0.5</v>
      </c>
      <c r="I198" s="52">
        <v>0.5</v>
      </c>
      <c r="J198" s="52">
        <f t="shared" si="6"/>
        <v>0</v>
      </c>
      <c r="K198" s="52">
        <f t="shared" si="7"/>
        <v>1.8</v>
      </c>
    </row>
    <row r="199" spans="1:11">
      <c r="A199" s="12" t="s">
        <v>503</v>
      </c>
      <c r="B199" s="68" t="s">
        <v>2893</v>
      </c>
      <c r="C199" s="13" t="s">
        <v>2899</v>
      </c>
      <c r="D199" s="12" t="s">
        <v>2895</v>
      </c>
      <c r="E199" s="13" t="s">
        <v>1585</v>
      </c>
      <c r="F199" s="13" t="s">
        <v>2900</v>
      </c>
      <c r="G199" s="67">
        <v>3.5</v>
      </c>
      <c r="H199" s="52">
        <v>0</v>
      </c>
      <c r="I199" s="52">
        <v>0</v>
      </c>
      <c r="J199" s="52">
        <f t="shared" si="6"/>
        <v>0</v>
      </c>
      <c r="K199" s="52">
        <f t="shared" si="7"/>
        <v>3.5</v>
      </c>
    </row>
    <row r="200" spans="1:11">
      <c r="A200" s="12" t="s">
        <v>510</v>
      </c>
      <c r="B200" s="13" t="s">
        <v>2901</v>
      </c>
      <c r="C200" s="13" t="s">
        <v>2902</v>
      </c>
      <c r="D200" s="12" t="s">
        <v>2903</v>
      </c>
      <c r="E200" s="13" t="s">
        <v>182</v>
      </c>
      <c r="F200" s="13" t="s">
        <v>83</v>
      </c>
      <c r="G200" s="67">
        <v>12</v>
      </c>
      <c r="H200" s="52">
        <v>0</v>
      </c>
      <c r="I200" s="52">
        <v>0</v>
      </c>
      <c r="J200" s="52">
        <f t="shared" si="6"/>
        <v>0</v>
      </c>
      <c r="K200" s="52">
        <f t="shared" si="7"/>
        <v>12</v>
      </c>
    </row>
    <row r="201" spans="1:11">
      <c r="A201" s="12" t="s">
        <v>514</v>
      </c>
      <c r="B201" s="13" t="s">
        <v>2904</v>
      </c>
      <c r="C201" s="13" t="s">
        <v>2905</v>
      </c>
      <c r="D201" s="12" t="s">
        <v>2906</v>
      </c>
      <c r="E201" s="13" t="s">
        <v>182</v>
      </c>
      <c r="F201" s="13" t="s">
        <v>83</v>
      </c>
      <c r="G201" s="67">
        <v>12</v>
      </c>
      <c r="H201" s="52">
        <v>0</v>
      </c>
      <c r="I201" s="52">
        <v>0</v>
      </c>
      <c r="J201" s="52">
        <f t="shared" si="6"/>
        <v>0</v>
      </c>
      <c r="K201" s="52">
        <f t="shared" si="7"/>
        <v>12</v>
      </c>
    </row>
    <row r="202" spans="1:11">
      <c r="A202" s="12" t="s">
        <v>518</v>
      </c>
      <c r="B202" s="13" t="s">
        <v>2907</v>
      </c>
      <c r="C202" s="13" t="s">
        <v>2908</v>
      </c>
      <c r="D202" s="12" t="s">
        <v>2909</v>
      </c>
      <c r="E202" s="13" t="s">
        <v>182</v>
      </c>
      <c r="F202" s="13" t="s">
        <v>2800</v>
      </c>
      <c r="G202" s="67">
        <v>6.1</v>
      </c>
      <c r="H202" s="52">
        <v>0</v>
      </c>
      <c r="I202" s="52">
        <v>0</v>
      </c>
      <c r="J202" s="52">
        <f t="shared" si="6"/>
        <v>0</v>
      </c>
      <c r="K202" s="52">
        <f t="shared" si="7"/>
        <v>6.1</v>
      </c>
    </row>
    <row r="203" spans="1:11">
      <c r="A203" s="12" t="s">
        <v>518</v>
      </c>
      <c r="B203" s="13" t="s">
        <v>2907</v>
      </c>
      <c r="C203" s="13" t="s">
        <v>2592</v>
      </c>
      <c r="D203" s="12" t="s">
        <v>2909</v>
      </c>
      <c r="E203" s="13" t="s">
        <v>182</v>
      </c>
      <c r="F203" s="13" t="s">
        <v>2910</v>
      </c>
      <c r="G203" s="67">
        <v>1.4</v>
      </c>
      <c r="H203" s="52">
        <v>0</v>
      </c>
      <c r="I203" s="52">
        <v>0</v>
      </c>
      <c r="J203" s="52">
        <f t="shared" si="6"/>
        <v>0</v>
      </c>
      <c r="K203" s="52">
        <f t="shared" si="7"/>
        <v>1.4</v>
      </c>
    </row>
    <row r="204" spans="1:11">
      <c r="A204" s="12" t="s">
        <v>518</v>
      </c>
      <c r="B204" s="13" t="s">
        <v>2907</v>
      </c>
      <c r="C204" s="13" t="s">
        <v>2911</v>
      </c>
      <c r="D204" s="12" t="s">
        <v>2909</v>
      </c>
      <c r="E204" s="13" t="s">
        <v>182</v>
      </c>
      <c r="F204" s="13" t="s">
        <v>2912</v>
      </c>
      <c r="G204" s="67">
        <v>3</v>
      </c>
      <c r="H204" s="52">
        <v>0</v>
      </c>
      <c r="I204" s="52">
        <v>0</v>
      </c>
      <c r="J204" s="52">
        <f t="shared" si="6"/>
        <v>0</v>
      </c>
      <c r="K204" s="52">
        <f t="shared" si="7"/>
        <v>3</v>
      </c>
    </row>
    <row r="205" spans="1:11">
      <c r="A205" s="12" t="s">
        <v>518</v>
      </c>
      <c r="B205" s="13" t="s">
        <v>2907</v>
      </c>
      <c r="C205" s="13" t="s">
        <v>2913</v>
      </c>
      <c r="D205" s="12" t="s">
        <v>2909</v>
      </c>
      <c r="E205" s="13" t="s">
        <v>182</v>
      </c>
      <c r="F205" s="13" t="s">
        <v>2914</v>
      </c>
      <c r="G205" s="67">
        <v>1.5</v>
      </c>
      <c r="H205" s="52">
        <v>0</v>
      </c>
      <c r="I205" s="52">
        <v>0</v>
      </c>
      <c r="J205" s="52">
        <f t="shared" si="6"/>
        <v>0</v>
      </c>
      <c r="K205" s="52">
        <f t="shared" si="7"/>
        <v>1.5</v>
      </c>
    </row>
    <row r="206" spans="1:11">
      <c r="A206" s="12" t="s">
        <v>525</v>
      </c>
      <c r="B206" s="13" t="s">
        <v>2915</v>
      </c>
      <c r="C206" s="16" t="s">
        <v>2916</v>
      </c>
      <c r="D206" s="12" t="s">
        <v>2917</v>
      </c>
      <c r="E206" s="13" t="s">
        <v>182</v>
      </c>
      <c r="F206" s="13" t="s">
        <v>83</v>
      </c>
      <c r="G206" s="67">
        <v>6</v>
      </c>
      <c r="H206" s="52">
        <v>0</v>
      </c>
      <c r="I206" s="52">
        <v>0</v>
      </c>
      <c r="J206" s="52">
        <f t="shared" si="6"/>
        <v>0</v>
      </c>
      <c r="K206" s="52">
        <f t="shared" si="7"/>
        <v>6</v>
      </c>
    </row>
    <row r="207" spans="1:11">
      <c r="A207" s="12" t="s">
        <v>525</v>
      </c>
      <c r="B207" s="13" t="s">
        <v>2915</v>
      </c>
      <c r="C207" s="16" t="s">
        <v>2918</v>
      </c>
      <c r="D207" s="12" t="s">
        <v>2917</v>
      </c>
      <c r="E207" s="13" t="s">
        <v>182</v>
      </c>
      <c r="F207" s="13" t="s">
        <v>83</v>
      </c>
      <c r="G207" s="67">
        <v>6</v>
      </c>
      <c r="H207" s="52">
        <v>0</v>
      </c>
      <c r="I207" s="52">
        <v>0</v>
      </c>
      <c r="J207" s="52">
        <f t="shared" si="6"/>
        <v>0</v>
      </c>
      <c r="K207" s="52">
        <f t="shared" si="7"/>
        <v>6</v>
      </c>
    </row>
    <row r="208" spans="1:11">
      <c r="A208" s="12" t="s">
        <v>529</v>
      </c>
      <c r="B208" s="13" t="s">
        <v>2919</v>
      </c>
      <c r="C208" s="13" t="s">
        <v>2920</v>
      </c>
      <c r="D208" s="12" t="s">
        <v>2921</v>
      </c>
      <c r="E208" s="13" t="s">
        <v>182</v>
      </c>
      <c r="F208" s="13" t="s">
        <v>83</v>
      </c>
      <c r="G208" s="67">
        <v>6</v>
      </c>
      <c r="H208" s="52">
        <v>0</v>
      </c>
      <c r="I208" s="52">
        <v>0</v>
      </c>
      <c r="J208" s="52">
        <f t="shared" si="6"/>
        <v>0</v>
      </c>
      <c r="K208" s="52">
        <f t="shared" si="7"/>
        <v>6</v>
      </c>
    </row>
    <row r="209" spans="1:11">
      <c r="A209" s="12" t="s">
        <v>529</v>
      </c>
      <c r="B209" s="13" t="s">
        <v>2919</v>
      </c>
      <c r="C209" s="13" t="s">
        <v>2922</v>
      </c>
      <c r="D209" s="12" t="s">
        <v>2921</v>
      </c>
      <c r="E209" s="13" t="s">
        <v>182</v>
      </c>
      <c r="F209" s="13" t="s">
        <v>83</v>
      </c>
      <c r="G209" s="67">
        <v>6</v>
      </c>
      <c r="H209" s="52">
        <v>0</v>
      </c>
      <c r="I209" s="52">
        <v>0</v>
      </c>
      <c r="J209" s="52">
        <f t="shared" si="6"/>
        <v>0</v>
      </c>
      <c r="K209" s="52">
        <f t="shared" si="7"/>
        <v>6</v>
      </c>
    </row>
    <row r="210" spans="1:11">
      <c r="A210" s="12" t="s">
        <v>533</v>
      </c>
      <c r="B210" s="13" t="s">
        <v>2923</v>
      </c>
      <c r="C210" s="16" t="s">
        <v>2924</v>
      </c>
      <c r="D210" s="12" t="s">
        <v>2925</v>
      </c>
      <c r="E210" s="13" t="s">
        <v>182</v>
      </c>
      <c r="F210" s="13" t="s">
        <v>2926</v>
      </c>
      <c r="G210" s="67">
        <v>2.4</v>
      </c>
      <c r="H210" s="52">
        <v>0</v>
      </c>
      <c r="I210" s="52">
        <v>0</v>
      </c>
      <c r="J210" s="52">
        <f t="shared" si="6"/>
        <v>0</v>
      </c>
      <c r="K210" s="52">
        <f t="shared" si="7"/>
        <v>2.4</v>
      </c>
    </row>
    <row r="211" spans="1:11">
      <c r="A211" s="12" t="s">
        <v>533</v>
      </c>
      <c r="B211" s="13" t="s">
        <v>2923</v>
      </c>
      <c r="C211" s="16" t="s">
        <v>2927</v>
      </c>
      <c r="D211" s="12" t="s">
        <v>2925</v>
      </c>
      <c r="E211" s="13" t="s">
        <v>182</v>
      </c>
      <c r="F211" s="13" t="s">
        <v>253</v>
      </c>
      <c r="G211" s="67">
        <v>9.6</v>
      </c>
      <c r="H211" s="52">
        <v>0</v>
      </c>
      <c r="I211" s="52">
        <v>0</v>
      </c>
      <c r="J211" s="52">
        <f t="shared" si="6"/>
        <v>0</v>
      </c>
      <c r="K211" s="52">
        <f t="shared" si="7"/>
        <v>9.6</v>
      </c>
    </row>
    <row r="212" spans="1:11">
      <c r="A212" s="12" t="s">
        <v>537</v>
      </c>
      <c r="B212" s="13" t="s">
        <v>2928</v>
      </c>
      <c r="C212" s="13" t="s">
        <v>2929</v>
      </c>
      <c r="D212" s="12" t="s">
        <v>2930</v>
      </c>
      <c r="E212" s="13" t="s">
        <v>182</v>
      </c>
      <c r="F212" s="13" t="s">
        <v>2728</v>
      </c>
      <c r="G212" s="67">
        <v>3.3</v>
      </c>
      <c r="H212" s="52">
        <v>1</v>
      </c>
      <c r="I212" s="52">
        <v>1</v>
      </c>
      <c r="J212" s="52">
        <f t="shared" si="6"/>
        <v>0</v>
      </c>
      <c r="K212" s="52">
        <f t="shared" si="7"/>
        <v>3.3</v>
      </c>
    </row>
    <row r="213" spans="1:11">
      <c r="A213" s="12" t="s">
        <v>537</v>
      </c>
      <c r="B213" s="13" t="s">
        <v>2928</v>
      </c>
      <c r="C213" s="13" t="s">
        <v>2931</v>
      </c>
      <c r="D213" s="12" t="s">
        <v>2930</v>
      </c>
      <c r="E213" s="13" t="s">
        <v>182</v>
      </c>
      <c r="F213" s="13" t="s">
        <v>2728</v>
      </c>
      <c r="G213" s="67">
        <v>3.3</v>
      </c>
      <c r="H213" s="52">
        <v>0</v>
      </c>
      <c r="I213" s="52">
        <v>0</v>
      </c>
      <c r="J213" s="52">
        <f t="shared" si="6"/>
        <v>0</v>
      </c>
      <c r="K213" s="52">
        <f t="shared" si="7"/>
        <v>3.3</v>
      </c>
    </row>
    <row r="214" spans="1:11">
      <c r="A214" s="12" t="s">
        <v>537</v>
      </c>
      <c r="B214" s="13" t="s">
        <v>2928</v>
      </c>
      <c r="C214" s="13" t="s">
        <v>2932</v>
      </c>
      <c r="D214" s="12" t="s">
        <v>2930</v>
      </c>
      <c r="E214" s="13" t="s">
        <v>182</v>
      </c>
      <c r="F214" s="13" t="s">
        <v>2933</v>
      </c>
      <c r="G214" s="67">
        <v>2.2</v>
      </c>
      <c r="H214" s="52">
        <v>0</v>
      </c>
      <c r="I214" s="52">
        <v>0</v>
      </c>
      <c r="J214" s="52">
        <f t="shared" si="6"/>
        <v>0</v>
      </c>
      <c r="K214" s="52">
        <f t="shared" si="7"/>
        <v>2.2</v>
      </c>
    </row>
    <row r="215" spans="1:11">
      <c r="A215" s="12" t="s">
        <v>537</v>
      </c>
      <c r="B215" s="13" t="s">
        <v>2928</v>
      </c>
      <c r="C215" s="13" t="s">
        <v>1595</v>
      </c>
      <c r="D215" s="12" t="s">
        <v>2930</v>
      </c>
      <c r="E215" s="13" t="s">
        <v>182</v>
      </c>
      <c r="F215" s="13" t="s">
        <v>2934</v>
      </c>
      <c r="G215" s="67">
        <v>3.2</v>
      </c>
      <c r="H215" s="52">
        <v>0</v>
      </c>
      <c r="I215" s="52">
        <v>0</v>
      </c>
      <c r="J215" s="52">
        <f t="shared" si="6"/>
        <v>0</v>
      </c>
      <c r="K215" s="52">
        <f t="shared" si="7"/>
        <v>3.2</v>
      </c>
    </row>
    <row r="216" spans="1:11">
      <c r="A216" s="12" t="s">
        <v>541</v>
      </c>
      <c r="B216" s="34" t="s">
        <v>2935</v>
      </c>
      <c r="C216" s="34" t="s">
        <v>2936</v>
      </c>
      <c r="D216" s="42" t="s">
        <v>2937</v>
      </c>
      <c r="E216" s="34" t="s">
        <v>182</v>
      </c>
      <c r="F216" s="34" t="s">
        <v>83</v>
      </c>
      <c r="G216" s="67">
        <v>12</v>
      </c>
      <c r="H216" s="52">
        <v>1</v>
      </c>
      <c r="I216" s="52">
        <v>1</v>
      </c>
      <c r="J216" s="52">
        <f t="shared" si="6"/>
        <v>0</v>
      </c>
      <c r="K216" s="52">
        <f t="shared" si="7"/>
        <v>12</v>
      </c>
    </row>
    <row r="217" spans="1:11">
      <c r="A217" s="12" t="s">
        <v>545</v>
      </c>
      <c r="B217" s="34" t="s">
        <v>2938</v>
      </c>
      <c r="C217" s="34" t="s">
        <v>2939</v>
      </c>
      <c r="D217" s="42" t="s">
        <v>2940</v>
      </c>
      <c r="E217" s="34" t="s">
        <v>182</v>
      </c>
      <c r="F217" s="34" t="s">
        <v>83</v>
      </c>
      <c r="G217" s="67">
        <v>12</v>
      </c>
      <c r="H217" s="52">
        <v>1</v>
      </c>
      <c r="I217" s="52">
        <v>1</v>
      </c>
      <c r="J217" s="52">
        <f t="shared" si="6"/>
        <v>0</v>
      </c>
      <c r="K217" s="52">
        <f t="shared" si="7"/>
        <v>12</v>
      </c>
    </row>
    <row r="218" spans="1:11">
      <c r="A218" s="12" t="s">
        <v>549</v>
      </c>
      <c r="B218" s="34" t="s">
        <v>2941</v>
      </c>
      <c r="C218" s="34" t="s">
        <v>2942</v>
      </c>
      <c r="D218" s="42" t="s">
        <v>2943</v>
      </c>
      <c r="E218" s="34" t="s">
        <v>182</v>
      </c>
      <c r="F218" s="34" t="s">
        <v>83</v>
      </c>
      <c r="G218" s="67">
        <v>12</v>
      </c>
      <c r="H218" s="52">
        <v>1</v>
      </c>
      <c r="I218" s="52">
        <v>1</v>
      </c>
      <c r="J218" s="52">
        <f t="shared" si="6"/>
        <v>0</v>
      </c>
      <c r="K218" s="52">
        <f t="shared" si="7"/>
        <v>12</v>
      </c>
    </row>
    <row r="219" spans="1:11">
      <c r="A219" s="12" t="s">
        <v>553</v>
      </c>
      <c r="B219" s="34" t="s">
        <v>2944</v>
      </c>
      <c r="C219" s="34" t="s">
        <v>2945</v>
      </c>
      <c r="D219" s="42" t="s">
        <v>2946</v>
      </c>
      <c r="E219" s="34" t="s">
        <v>182</v>
      </c>
      <c r="F219" s="34" t="s">
        <v>83</v>
      </c>
      <c r="G219" s="67">
        <v>12</v>
      </c>
      <c r="H219" s="52">
        <v>1</v>
      </c>
      <c r="I219" s="52">
        <v>1</v>
      </c>
      <c r="J219" s="52">
        <f t="shared" si="6"/>
        <v>0</v>
      </c>
      <c r="K219" s="52">
        <f t="shared" si="7"/>
        <v>12</v>
      </c>
    </row>
    <row r="220" spans="1:11">
      <c r="A220" s="12" t="s">
        <v>557</v>
      </c>
      <c r="B220" s="34" t="s">
        <v>2947</v>
      </c>
      <c r="C220" s="34" t="s">
        <v>2948</v>
      </c>
      <c r="D220" s="42" t="s">
        <v>2949</v>
      </c>
      <c r="E220" s="34" t="s">
        <v>182</v>
      </c>
      <c r="F220" s="34" t="s">
        <v>83</v>
      </c>
      <c r="G220" s="67">
        <v>12</v>
      </c>
      <c r="H220" s="52">
        <v>3</v>
      </c>
      <c r="I220" s="52">
        <v>3</v>
      </c>
      <c r="J220" s="52">
        <f t="shared" si="6"/>
        <v>0</v>
      </c>
      <c r="K220" s="52">
        <f t="shared" si="7"/>
        <v>12</v>
      </c>
    </row>
    <row r="221" spans="1:11">
      <c r="A221" s="12" t="s">
        <v>561</v>
      </c>
      <c r="B221" s="34" t="s">
        <v>2950</v>
      </c>
      <c r="C221" s="34" t="s">
        <v>2951</v>
      </c>
      <c r="D221" s="42" t="s">
        <v>2952</v>
      </c>
      <c r="E221" s="34" t="s">
        <v>182</v>
      </c>
      <c r="F221" s="34" t="s">
        <v>83</v>
      </c>
      <c r="G221" s="67">
        <v>12</v>
      </c>
      <c r="H221" s="52">
        <v>0</v>
      </c>
      <c r="I221" s="52">
        <v>0</v>
      </c>
      <c r="J221" s="52">
        <f t="shared" si="6"/>
        <v>0</v>
      </c>
      <c r="K221" s="52">
        <f t="shared" si="7"/>
        <v>12</v>
      </c>
    </row>
    <row r="222" spans="1:11">
      <c r="A222" s="12" t="s">
        <v>568</v>
      </c>
      <c r="B222" s="34" t="s">
        <v>2953</v>
      </c>
      <c r="C222" s="34" t="s">
        <v>2954</v>
      </c>
      <c r="D222" s="42" t="s">
        <v>2955</v>
      </c>
      <c r="E222" s="34" t="s">
        <v>182</v>
      </c>
      <c r="F222" s="34" t="s">
        <v>83</v>
      </c>
      <c r="G222" s="67">
        <v>12</v>
      </c>
      <c r="H222" s="52">
        <v>0</v>
      </c>
      <c r="I222" s="52">
        <v>0</v>
      </c>
      <c r="J222" s="52">
        <f t="shared" si="6"/>
        <v>0</v>
      </c>
      <c r="K222" s="52">
        <f t="shared" si="7"/>
        <v>12</v>
      </c>
    </row>
    <row r="223" spans="1:11">
      <c r="A223" s="12" t="s">
        <v>572</v>
      </c>
      <c r="B223" s="34" t="s">
        <v>2956</v>
      </c>
      <c r="C223" s="34" t="s">
        <v>2957</v>
      </c>
      <c r="D223" s="42" t="s">
        <v>2955</v>
      </c>
      <c r="E223" s="34" t="s">
        <v>182</v>
      </c>
      <c r="F223" s="34" t="s">
        <v>83</v>
      </c>
      <c r="G223" s="67">
        <v>12</v>
      </c>
      <c r="H223" s="52">
        <v>0</v>
      </c>
      <c r="I223" s="52">
        <v>0</v>
      </c>
      <c r="J223" s="52">
        <f t="shared" si="6"/>
        <v>0</v>
      </c>
      <c r="K223" s="52">
        <f t="shared" si="7"/>
        <v>12</v>
      </c>
    </row>
    <row r="224" spans="1:11">
      <c r="A224" s="12" t="s">
        <v>575</v>
      </c>
      <c r="B224" s="34" t="s">
        <v>2958</v>
      </c>
      <c r="C224" s="34" t="s">
        <v>2959</v>
      </c>
      <c r="D224" s="42" t="s">
        <v>2960</v>
      </c>
      <c r="E224" s="34" t="s">
        <v>182</v>
      </c>
      <c r="F224" s="34" t="s">
        <v>83</v>
      </c>
      <c r="G224" s="67">
        <v>12</v>
      </c>
      <c r="H224" s="52">
        <v>0</v>
      </c>
      <c r="I224" s="52">
        <v>0</v>
      </c>
      <c r="J224" s="52">
        <f t="shared" si="6"/>
        <v>0</v>
      </c>
      <c r="K224" s="52">
        <f t="shared" si="7"/>
        <v>12</v>
      </c>
    </row>
    <row r="225" spans="1:11">
      <c r="A225" s="12" t="s">
        <v>579</v>
      </c>
      <c r="B225" s="34" t="s">
        <v>2961</v>
      </c>
      <c r="C225" s="34" t="s">
        <v>2962</v>
      </c>
      <c r="D225" s="42" t="s">
        <v>2963</v>
      </c>
      <c r="E225" s="34" t="s">
        <v>182</v>
      </c>
      <c r="F225" s="34" t="s">
        <v>2663</v>
      </c>
      <c r="G225" s="67">
        <v>7</v>
      </c>
      <c r="H225" s="52">
        <v>0</v>
      </c>
      <c r="I225" s="52">
        <v>0</v>
      </c>
      <c r="J225" s="52">
        <f t="shared" si="6"/>
        <v>0</v>
      </c>
      <c r="K225" s="52">
        <f t="shared" si="7"/>
        <v>7</v>
      </c>
    </row>
    <row r="226" spans="1:11">
      <c r="A226" s="12" t="s">
        <v>579</v>
      </c>
      <c r="B226" s="34" t="s">
        <v>2961</v>
      </c>
      <c r="C226" s="34" t="s">
        <v>2964</v>
      </c>
      <c r="D226" s="42" t="s">
        <v>2963</v>
      </c>
      <c r="E226" s="34" t="s">
        <v>182</v>
      </c>
      <c r="F226" s="34" t="s">
        <v>2965</v>
      </c>
      <c r="G226" s="67">
        <v>4.5</v>
      </c>
      <c r="H226" s="52">
        <v>0</v>
      </c>
      <c r="I226" s="52">
        <v>0</v>
      </c>
      <c r="J226" s="52">
        <f t="shared" si="6"/>
        <v>0</v>
      </c>
      <c r="K226" s="52">
        <f t="shared" si="7"/>
        <v>4.5</v>
      </c>
    </row>
    <row r="227" spans="1:11">
      <c r="A227" s="12" t="s">
        <v>583</v>
      </c>
      <c r="B227" s="34" t="s">
        <v>2966</v>
      </c>
      <c r="C227" s="34" t="s">
        <v>2967</v>
      </c>
      <c r="D227" s="42" t="s">
        <v>2968</v>
      </c>
      <c r="E227" s="34" t="s">
        <v>182</v>
      </c>
      <c r="F227" s="34" t="s">
        <v>83</v>
      </c>
      <c r="G227" s="67">
        <v>12</v>
      </c>
      <c r="H227" s="52">
        <v>0</v>
      </c>
      <c r="I227" s="52">
        <v>0</v>
      </c>
      <c r="J227" s="52">
        <f t="shared" si="6"/>
        <v>0</v>
      </c>
      <c r="K227" s="52">
        <f t="shared" si="7"/>
        <v>12</v>
      </c>
    </row>
    <row r="228" spans="1:11">
      <c r="A228" s="12" t="s">
        <v>587</v>
      </c>
      <c r="B228" s="34" t="s">
        <v>2969</v>
      </c>
      <c r="C228" s="34" t="s">
        <v>2970</v>
      </c>
      <c r="D228" s="42" t="s">
        <v>2971</v>
      </c>
      <c r="E228" s="34" t="s">
        <v>182</v>
      </c>
      <c r="F228" s="34" t="s">
        <v>2972</v>
      </c>
      <c r="G228" s="67">
        <v>3.3</v>
      </c>
      <c r="H228" s="52">
        <v>1</v>
      </c>
      <c r="I228" s="52">
        <v>1</v>
      </c>
      <c r="J228" s="52">
        <f t="shared" si="6"/>
        <v>0</v>
      </c>
      <c r="K228" s="52">
        <f t="shared" si="7"/>
        <v>3.3</v>
      </c>
    </row>
    <row r="229" spans="1:11">
      <c r="A229" s="12" t="s">
        <v>587</v>
      </c>
      <c r="B229" s="34" t="s">
        <v>2969</v>
      </c>
      <c r="C229" s="34" t="s">
        <v>2973</v>
      </c>
      <c r="D229" s="42" t="s">
        <v>2971</v>
      </c>
      <c r="E229" s="34" t="s">
        <v>182</v>
      </c>
      <c r="F229" s="34" t="s">
        <v>2974</v>
      </c>
      <c r="G229" s="67">
        <v>8.7</v>
      </c>
      <c r="H229" s="52">
        <v>0</v>
      </c>
      <c r="I229" s="52">
        <v>0</v>
      </c>
      <c r="J229" s="52">
        <f t="shared" si="6"/>
        <v>0</v>
      </c>
      <c r="K229" s="52">
        <f t="shared" si="7"/>
        <v>8.7</v>
      </c>
    </row>
    <row r="230" spans="1:11">
      <c r="A230" s="12" t="s">
        <v>591</v>
      </c>
      <c r="B230" s="13" t="s">
        <v>2975</v>
      </c>
      <c r="C230" s="13" t="s">
        <v>2976</v>
      </c>
      <c r="D230" s="12" t="s">
        <v>2977</v>
      </c>
      <c r="E230" s="13" t="s">
        <v>182</v>
      </c>
      <c r="F230" s="13" t="s">
        <v>2978</v>
      </c>
      <c r="G230" s="67">
        <v>1.5</v>
      </c>
      <c r="H230" s="52">
        <v>0</v>
      </c>
      <c r="I230" s="52">
        <v>0</v>
      </c>
      <c r="J230" s="52">
        <f t="shared" si="6"/>
        <v>0</v>
      </c>
      <c r="K230" s="52">
        <f t="shared" si="7"/>
        <v>1.5</v>
      </c>
    </row>
    <row r="231" spans="1:11">
      <c r="A231" s="12" t="s">
        <v>591</v>
      </c>
      <c r="B231" s="13" t="s">
        <v>2975</v>
      </c>
      <c r="C231" s="13" t="s">
        <v>2979</v>
      </c>
      <c r="D231" s="12" t="s">
        <v>2977</v>
      </c>
      <c r="E231" s="13" t="s">
        <v>182</v>
      </c>
      <c r="F231" s="13" t="s">
        <v>2980</v>
      </c>
      <c r="G231" s="67">
        <v>3.2</v>
      </c>
      <c r="H231" s="52">
        <v>0</v>
      </c>
      <c r="I231" s="52">
        <v>0</v>
      </c>
      <c r="J231" s="52">
        <f t="shared" si="6"/>
        <v>0</v>
      </c>
      <c r="K231" s="52">
        <f t="shared" si="7"/>
        <v>3.2</v>
      </c>
    </row>
    <row r="232" spans="1:11">
      <c r="A232" s="12" t="s">
        <v>591</v>
      </c>
      <c r="B232" s="13" t="s">
        <v>2975</v>
      </c>
      <c r="C232" s="69" t="s">
        <v>2642</v>
      </c>
      <c r="D232" s="12" t="s">
        <v>2977</v>
      </c>
      <c r="E232" s="13" t="s">
        <v>182</v>
      </c>
      <c r="F232" s="13" t="s">
        <v>2981</v>
      </c>
      <c r="G232" s="67">
        <v>2.2</v>
      </c>
      <c r="H232" s="52">
        <v>0</v>
      </c>
      <c r="I232" s="52">
        <v>0</v>
      </c>
      <c r="J232" s="52">
        <f t="shared" si="6"/>
        <v>0</v>
      </c>
      <c r="K232" s="52">
        <f t="shared" si="7"/>
        <v>2.2</v>
      </c>
    </row>
    <row r="233" spans="1:11">
      <c r="A233" s="12" t="s">
        <v>591</v>
      </c>
      <c r="B233" s="13" t="s">
        <v>2975</v>
      </c>
      <c r="C233" s="13" t="s">
        <v>2982</v>
      </c>
      <c r="D233" s="12" t="s">
        <v>2977</v>
      </c>
      <c r="E233" s="13" t="s">
        <v>182</v>
      </c>
      <c r="F233" s="13" t="s">
        <v>2983</v>
      </c>
      <c r="G233" s="67">
        <v>3.1</v>
      </c>
      <c r="H233" s="52">
        <v>0</v>
      </c>
      <c r="I233" s="52">
        <v>0</v>
      </c>
      <c r="J233" s="52">
        <f t="shared" si="6"/>
        <v>0</v>
      </c>
      <c r="K233" s="52">
        <f t="shared" si="7"/>
        <v>3.1</v>
      </c>
    </row>
    <row r="234" spans="1:11">
      <c r="A234" s="12" t="s">
        <v>591</v>
      </c>
      <c r="B234" s="13" t="s">
        <v>2975</v>
      </c>
      <c r="C234" s="13" t="s">
        <v>2984</v>
      </c>
      <c r="D234" s="12" t="s">
        <v>2977</v>
      </c>
      <c r="E234" s="13" t="s">
        <v>182</v>
      </c>
      <c r="F234" s="13" t="s">
        <v>2985</v>
      </c>
      <c r="G234" s="67">
        <v>1</v>
      </c>
      <c r="H234" s="52">
        <v>0</v>
      </c>
      <c r="I234" s="52">
        <v>0</v>
      </c>
      <c r="J234" s="52">
        <f t="shared" si="6"/>
        <v>0</v>
      </c>
      <c r="K234" s="52">
        <f t="shared" si="7"/>
        <v>1</v>
      </c>
    </row>
    <row r="235" spans="1:11">
      <c r="A235" s="12" t="s">
        <v>595</v>
      </c>
      <c r="B235" s="13" t="s">
        <v>2986</v>
      </c>
      <c r="C235" s="13" t="s">
        <v>2987</v>
      </c>
      <c r="D235" s="12" t="s">
        <v>2988</v>
      </c>
      <c r="E235" s="13" t="s">
        <v>182</v>
      </c>
      <c r="F235" s="13" t="s">
        <v>83</v>
      </c>
      <c r="G235" s="67">
        <v>12</v>
      </c>
      <c r="H235" s="52">
        <v>1</v>
      </c>
      <c r="I235" s="52">
        <v>1</v>
      </c>
      <c r="J235" s="52">
        <f t="shared" si="6"/>
        <v>0</v>
      </c>
      <c r="K235" s="52">
        <f t="shared" si="7"/>
        <v>12</v>
      </c>
    </row>
    <row r="236" spans="1:11">
      <c r="A236" s="12" t="s">
        <v>599</v>
      </c>
      <c r="B236" s="13" t="s">
        <v>2989</v>
      </c>
      <c r="C236" s="13" t="s">
        <v>2990</v>
      </c>
      <c r="D236" s="12" t="s">
        <v>2991</v>
      </c>
      <c r="E236" s="13" t="s">
        <v>182</v>
      </c>
      <c r="F236" s="13" t="s">
        <v>83</v>
      </c>
      <c r="G236" s="67">
        <v>12</v>
      </c>
      <c r="H236" s="52">
        <v>0</v>
      </c>
      <c r="I236" s="52">
        <v>0</v>
      </c>
      <c r="J236" s="52">
        <f t="shared" si="6"/>
        <v>0</v>
      </c>
      <c r="K236" s="52">
        <f t="shared" si="7"/>
        <v>12</v>
      </c>
    </row>
    <row r="237" spans="1:11">
      <c r="A237" s="12" t="s">
        <v>603</v>
      </c>
      <c r="B237" s="13" t="s">
        <v>2992</v>
      </c>
      <c r="C237" s="13" t="s">
        <v>2993</v>
      </c>
      <c r="D237" s="12" t="s">
        <v>2994</v>
      </c>
      <c r="E237" s="13" t="s">
        <v>182</v>
      </c>
      <c r="F237" s="13" t="s">
        <v>83</v>
      </c>
      <c r="G237" s="67">
        <v>12</v>
      </c>
      <c r="H237" s="52">
        <v>0</v>
      </c>
      <c r="I237" s="52">
        <v>0</v>
      </c>
      <c r="J237" s="52">
        <f t="shared" si="6"/>
        <v>0</v>
      </c>
      <c r="K237" s="52">
        <f t="shared" si="7"/>
        <v>12</v>
      </c>
    </row>
    <row r="238" spans="1:11">
      <c r="A238" s="12" t="s">
        <v>607</v>
      </c>
      <c r="B238" s="13" t="s">
        <v>2995</v>
      </c>
      <c r="C238" s="13" t="s">
        <v>2996</v>
      </c>
      <c r="D238" s="12" t="s">
        <v>2997</v>
      </c>
      <c r="E238" s="13" t="s">
        <v>182</v>
      </c>
      <c r="F238" s="13" t="s">
        <v>2998</v>
      </c>
      <c r="G238" s="67">
        <v>2</v>
      </c>
      <c r="H238" s="52">
        <v>0</v>
      </c>
      <c r="I238" s="52">
        <v>0</v>
      </c>
      <c r="J238" s="52">
        <f t="shared" si="6"/>
        <v>0</v>
      </c>
      <c r="K238" s="52">
        <f t="shared" si="7"/>
        <v>2</v>
      </c>
    </row>
    <row r="239" spans="1:11">
      <c r="A239" s="12" t="s">
        <v>607</v>
      </c>
      <c r="B239" s="13" t="s">
        <v>2995</v>
      </c>
      <c r="C239" s="13" t="s">
        <v>2999</v>
      </c>
      <c r="D239" s="12" t="s">
        <v>2997</v>
      </c>
      <c r="E239" s="13" t="s">
        <v>182</v>
      </c>
      <c r="F239" s="13" t="s">
        <v>509</v>
      </c>
      <c r="G239" s="67">
        <v>10</v>
      </c>
      <c r="H239" s="52">
        <v>0</v>
      </c>
      <c r="I239" s="52">
        <v>0</v>
      </c>
      <c r="J239" s="52">
        <f t="shared" si="6"/>
        <v>0</v>
      </c>
      <c r="K239" s="52">
        <f t="shared" si="7"/>
        <v>10</v>
      </c>
    </row>
    <row r="240" spans="1:11">
      <c r="A240" s="12" t="s">
        <v>611</v>
      </c>
      <c r="B240" s="13" t="s">
        <v>3000</v>
      </c>
      <c r="C240" s="69" t="s">
        <v>3001</v>
      </c>
      <c r="D240" s="12" t="s">
        <v>3002</v>
      </c>
      <c r="E240" s="13" t="s">
        <v>182</v>
      </c>
      <c r="F240" s="13" t="s">
        <v>83</v>
      </c>
      <c r="G240" s="67">
        <v>12</v>
      </c>
      <c r="H240" s="52">
        <v>0</v>
      </c>
      <c r="I240" s="52">
        <v>0</v>
      </c>
      <c r="J240" s="52">
        <f t="shared" si="6"/>
        <v>0</v>
      </c>
      <c r="K240" s="52">
        <f t="shared" si="7"/>
        <v>12</v>
      </c>
    </row>
    <row r="241" spans="1:11">
      <c r="A241" s="12" t="s">
        <v>615</v>
      </c>
      <c r="B241" s="13" t="s">
        <v>3003</v>
      </c>
      <c r="C241" s="13" t="s">
        <v>3004</v>
      </c>
      <c r="D241" s="12" t="s">
        <v>3005</v>
      </c>
      <c r="E241" s="13" t="s">
        <v>182</v>
      </c>
      <c r="F241" s="13" t="s">
        <v>83</v>
      </c>
      <c r="G241" s="67">
        <v>12</v>
      </c>
      <c r="H241" s="52">
        <v>0</v>
      </c>
      <c r="I241" s="52">
        <v>0</v>
      </c>
      <c r="J241" s="52">
        <f t="shared" si="6"/>
        <v>0</v>
      </c>
      <c r="K241" s="52">
        <f t="shared" si="7"/>
        <v>12</v>
      </c>
    </row>
    <row r="242" spans="1:11">
      <c r="A242" s="12" t="s">
        <v>619</v>
      </c>
      <c r="B242" s="13" t="s">
        <v>3006</v>
      </c>
      <c r="C242" s="13" t="s">
        <v>3007</v>
      </c>
      <c r="D242" s="12" t="s">
        <v>3008</v>
      </c>
      <c r="E242" s="13" t="s">
        <v>182</v>
      </c>
      <c r="F242" s="13" t="s">
        <v>83</v>
      </c>
      <c r="G242" s="67">
        <v>12</v>
      </c>
      <c r="H242" s="52">
        <v>0</v>
      </c>
      <c r="I242" s="52">
        <v>0</v>
      </c>
      <c r="J242" s="52">
        <f t="shared" si="6"/>
        <v>0</v>
      </c>
      <c r="K242" s="52">
        <f t="shared" si="7"/>
        <v>12</v>
      </c>
    </row>
    <row r="243" spans="1:11">
      <c r="A243" s="12" t="s">
        <v>623</v>
      </c>
      <c r="B243" s="13" t="s">
        <v>3009</v>
      </c>
      <c r="C243" s="13" t="s">
        <v>3010</v>
      </c>
      <c r="D243" s="12" t="s">
        <v>3011</v>
      </c>
      <c r="E243" s="13" t="s">
        <v>182</v>
      </c>
      <c r="F243" s="13" t="s">
        <v>2998</v>
      </c>
      <c r="G243" s="67">
        <v>2</v>
      </c>
      <c r="H243" s="52">
        <v>0</v>
      </c>
      <c r="I243" s="52">
        <v>0</v>
      </c>
      <c r="J243" s="52">
        <f t="shared" si="6"/>
        <v>0</v>
      </c>
      <c r="K243" s="52">
        <f t="shared" si="7"/>
        <v>2</v>
      </c>
    </row>
    <row r="244" spans="1:11">
      <c r="A244" s="12" t="s">
        <v>623</v>
      </c>
      <c r="B244" s="13" t="s">
        <v>3009</v>
      </c>
      <c r="C244" s="13" t="s">
        <v>3012</v>
      </c>
      <c r="D244" s="12" t="s">
        <v>3011</v>
      </c>
      <c r="E244" s="13" t="s">
        <v>182</v>
      </c>
      <c r="F244" s="13" t="s">
        <v>3013</v>
      </c>
      <c r="G244" s="67">
        <v>10</v>
      </c>
      <c r="H244" s="52">
        <v>0</v>
      </c>
      <c r="I244" s="52">
        <v>0</v>
      </c>
      <c r="J244" s="52">
        <f t="shared" ref="J244:J307" si="8">H244-I244</f>
        <v>0</v>
      </c>
      <c r="K244" s="52">
        <f t="shared" ref="K244:K307" si="9">G244+J244</f>
        <v>10</v>
      </c>
    </row>
    <row r="245" spans="1:11">
      <c r="A245" s="12" t="s">
        <v>627</v>
      </c>
      <c r="B245" s="13" t="s">
        <v>3014</v>
      </c>
      <c r="C245" s="13" t="s">
        <v>3015</v>
      </c>
      <c r="D245" s="12" t="s">
        <v>3016</v>
      </c>
      <c r="E245" s="13" t="s">
        <v>182</v>
      </c>
      <c r="F245" s="13" t="s">
        <v>83</v>
      </c>
      <c r="G245" s="67">
        <v>12</v>
      </c>
      <c r="H245" s="52">
        <v>0</v>
      </c>
      <c r="I245" s="52">
        <v>0</v>
      </c>
      <c r="J245" s="52">
        <f t="shared" si="8"/>
        <v>0</v>
      </c>
      <c r="K245" s="52">
        <f t="shared" si="9"/>
        <v>12</v>
      </c>
    </row>
    <row r="246" spans="1:11">
      <c r="A246" s="12" t="s">
        <v>630</v>
      </c>
      <c r="B246" s="13" t="s">
        <v>3017</v>
      </c>
      <c r="C246" s="13" t="s">
        <v>2990</v>
      </c>
      <c r="D246" s="12" t="s">
        <v>3018</v>
      </c>
      <c r="E246" s="13" t="s">
        <v>182</v>
      </c>
      <c r="F246" s="13" t="s">
        <v>83</v>
      </c>
      <c r="G246" s="67">
        <v>12</v>
      </c>
      <c r="H246" s="52">
        <v>0</v>
      </c>
      <c r="I246" s="52">
        <v>0</v>
      </c>
      <c r="J246" s="52">
        <f t="shared" si="8"/>
        <v>0</v>
      </c>
      <c r="K246" s="52">
        <f t="shared" si="9"/>
        <v>12</v>
      </c>
    </row>
    <row r="247" spans="1:11">
      <c r="A247" s="12" t="s">
        <v>634</v>
      </c>
      <c r="B247" s="13" t="s">
        <v>3019</v>
      </c>
      <c r="C247" s="13" t="s">
        <v>3020</v>
      </c>
      <c r="D247" s="12" t="s">
        <v>3021</v>
      </c>
      <c r="E247" s="13" t="s">
        <v>182</v>
      </c>
      <c r="F247" s="13" t="s">
        <v>83</v>
      </c>
      <c r="G247" s="67">
        <v>12</v>
      </c>
      <c r="H247" s="52">
        <v>1</v>
      </c>
      <c r="I247" s="52">
        <v>1</v>
      </c>
      <c r="J247" s="52">
        <f t="shared" si="8"/>
        <v>0</v>
      </c>
      <c r="K247" s="52">
        <f t="shared" si="9"/>
        <v>12</v>
      </c>
    </row>
    <row r="248" spans="1:11">
      <c r="A248" s="12" t="s">
        <v>638</v>
      </c>
      <c r="B248" s="13" t="s">
        <v>3022</v>
      </c>
      <c r="C248" s="13" t="s">
        <v>3023</v>
      </c>
      <c r="D248" s="12" t="s">
        <v>3024</v>
      </c>
      <c r="E248" s="13" t="s">
        <v>182</v>
      </c>
      <c r="F248" s="13" t="s">
        <v>83</v>
      </c>
      <c r="G248" s="67">
        <v>12</v>
      </c>
      <c r="H248" s="52">
        <v>1</v>
      </c>
      <c r="I248" s="52">
        <v>1</v>
      </c>
      <c r="J248" s="52">
        <f t="shared" si="8"/>
        <v>0</v>
      </c>
      <c r="K248" s="52">
        <f t="shared" si="9"/>
        <v>12</v>
      </c>
    </row>
    <row r="249" spans="1:11">
      <c r="A249" s="12" t="s">
        <v>642</v>
      </c>
      <c r="B249" s="13" t="s">
        <v>3025</v>
      </c>
      <c r="C249" s="13" t="s">
        <v>3026</v>
      </c>
      <c r="D249" s="12" t="s">
        <v>3027</v>
      </c>
      <c r="E249" s="13" t="s">
        <v>182</v>
      </c>
      <c r="F249" s="13" t="s">
        <v>83</v>
      </c>
      <c r="G249" s="67">
        <v>6</v>
      </c>
      <c r="H249" s="52">
        <v>0</v>
      </c>
      <c r="I249" s="52">
        <v>0</v>
      </c>
      <c r="J249" s="52">
        <f t="shared" si="8"/>
        <v>0</v>
      </c>
      <c r="K249" s="52">
        <f t="shared" si="9"/>
        <v>6</v>
      </c>
    </row>
    <row r="250" spans="1:11">
      <c r="A250" s="12" t="s">
        <v>642</v>
      </c>
      <c r="B250" s="13" t="s">
        <v>3025</v>
      </c>
      <c r="C250" s="13" t="s">
        <v>3028</v>
      </c>
      <c r="D250" s="12" t="s">
        <v>3027</v>
      </c>
      <c r="E250" s="13" t="s">
        <v>182</v>
      </c>
      <c r="F250" s="13" t="s">
        <v>83</v>
      </c>
      <c r="G250" s="67">
        <v>6</v>
      </c>
      <c r="H250" s="52">
        <v>0</v>
      </c>
      <c r="I250" s="52">
        <v>0</v>
      </c>
      <c r="J250" s="52">
        <f t="shared" si="8"/>
        <v>0</v>
      </c>
      <c r="K250" s="52">
        <f t="shared" si="9"/>
        <v>6</v>
      </c>
    </row>
    <row r="251" spans="1:11">
      <c r="A251" s="12" t="s">
        <v>646</v>
      </c>
      <c r="B251" s="13" t="s">
        <v>3029</v>
      </c>
      <c r="C251" s="13" t="s">
        <v>3030</v>
      </c>
      <c r="D251" s="12" t="s">
        <v>3031</v>
      </c>
      <c r="E251" s="13" t="s">
        <v>182</v>
      </c>
      <c r="F251" s="13" t="s">
        <v>2410</v>
      </c>
      <c r="G251" s="67">
        <v>5.3</v>
      </c>
      <c r="H251" s="52">
        <v>1</v>
      </c>
      <c r="I251" s="52">
        <v>1</v>
      </c>
      <c r="J251" s="52">
        <f t="shared" si="8"/>
        <v>0</v>
      </c>
      <c r="K251" s="52">
        <f t="shared" si="9"/>
        <v>5.3</v>
      </c>
    </row>
    <row r="252" spans="1:11">
      <c r="A252" s="12" t="s">
        <v>646</v>
      </c>
      <c r="B252" s="13" t="s">
        <v>3029</v>
      </c>
      <c r="C252" s="13" t="s">
        <v>2996</v>
      </c>
      <c r="D252" s="12" t="s">
        <v>3031</v>
      </c>
      <c r="E252" s="13" t="s">
        <v>182</v>
      </c>
      <c r="F252" s="13" t="s">
        <v>3032</v>
      </c>
      <c r="G252" s="67">
        <v>4.7</v>
      </c>
      <c r="H252" s="52">
        <v>0</v>
      </c>
      <c r="I252" s="52">
        <v>0</v>
      </c>
      <c r="J252" s="52">
        <f t="shared" si="8"/>
        <v>0</v>
      </c>
      <c r="K252" s="52">
        <f t="shared" si="9"/>
        <v>4.7</v>
      </c>
    </row>
    <row r="253" spans="1:11">
      <c r="A253" s="12" t="s">
        <v>646</v>
      </c>
      <c r="B253" s="13" t="s">
        <v>3029</v>
      </c>
      <c r="C253" s="13" t="s">
        <v>1637</v>
      </c>
      <c r="D253" s="12" t="s">
        <v>3031</v>
      </c>
      <c r="E253" s="13" t="s">
        <v>182</v>
      </c>
      <c r="F253" s="13" t="s">
        <v>3033</v>
      </c>
      <c r="G253" s="67">
        <v>2</v>
      </c>
      <c r="H253" s="52">
        <v>0</v>
      </c>
      <c r="I253" s="52">
        <v>0</v>
      </c>
      <c r="J253" s="52">
        <f t="shared" si="8"/>
        <v>0</v>
      </c>
      <c r="K253" s="52">
        <f t="shared" si="9"/>
        <v>2</v>
      </c>
    </row>
    <row r="254" spans="1:11">
      <c r="A254" s="12" t="s">
        <v>650</v>
      </c>
      <c r="B254" s="13" t="s">
        <v>3034</v>
      </c>
      <c r="C254" s="13" t="s">
        <v>3035</v>
      </c>
      <c r="D254" s="12" t="s">
        <v>3036</v>
      </c>
      <c r="E254" s="13" t="s">
        <v>182</v>
      </c>
      <c r="F254" s="13" t="s">
        <v>83</v>
      </c>
      <c r="G254" s="67">
        <v>12</v>
      </c>
      <c r="H254" s="52">
        <v>1</v>
      </c>
      <c r="I254" s="52">
        <v>1</v>
      </c>
      <c r="J254" s="52">
        <f t="shared" si="8"/>
        <v>0</v>
      </c>
      <c r="K254" s="52">
        <f t="shared" si="9"/>
        <v>12</v>
      </c>
    </row>
    <row r="255" spans="1:11">
      <c r="A255" s="12" t="s">
        <v>657</v>
      </c>
      <c r="B255" s="13" t="s">
        <v>3037</v>
      </c>
      <c r="C255" s="13" t="s">
        <v>3038</v>
      </c>
      <c r="D255" s="12" t="s">
        <v>3039</v>
      </c>
      <c r="E255" s="13" t="s">
        <v>182</v>
      </c>
      <c r="F255" s="13" t="s">
        <v>83</v>
      </c>
      <c r="G255" s="67">
        <v>12</v>
      </c>
      <c r="H255" s="52">
        <v>1</v>
      </c>
      <c r="I255" s="52">
        <v>1</v>
      </c>
      <c r="J255" s="52">
        <f t="shared" si="8"/>
        <v>0</v>
      </c>
      <c r="K255" s="52">
        <f t="shared" si="9"/>
        <v>12</v>
      </c>
    </row>
    <row r="256" spans="1:11">
      <c r="A256" s="12" t="s">
        <v>661</v>
      </c>
      <c r="B256" s="16" t="s">
        <v>3040</v>
      </c>
      <c r="C256" s="13" t="s">
        <v>3041</v>
      </c>
      <c r="D256" s="12" t="s">
        <v>3042</v>
      </c>
      <c r="E256" s="13" t="s">
        <v>182</v>
      </c>
      <c r="F256" s="13" t="s">
        <v>2826</v>
      </c>
      <c r="G256" s="67">
        <v>2.5</v>
      </c>
      <c r="H256" s="52">
        <v>1.5</v>
      </c>
      <c r="I256" s="52">
        <v>1.5</v>
      </c>
      <c r="J256" s="52">
        <f t="shared" si="8"/>
        <v>0</v>
      </c>
      <c r="K256" s="52">
        <f t="shared" si="9"/>
        <v>2.5</v>
      </c>
    </row>
    <row r="257" spans="1:11">
      <c r="A257" s="12" t="s">
        <v>661</v>
      </c>
      <c r="B257" s="16" t="s">
        <v>3040</v>
      </c>
      <c r="C257" s="13" t="s">
        <v>3043</v>
      </c>
      <c r="D257" s="12" t="s">
        <v>3042</v>
      </c>
      <c r="E257" s="13" t="s">
        <v>182</v>
      </c>
      <c r="F257" s="13" t="s">
        <v>3044</v>
      </c>
      <c r="G257" s="67">
        <v>3</v>
      </c>
      <c r="H257" s="52">
        <v>0</v>
      </c>
      <c r="I257" s="52">
        <v>0</v>
      </c>
      <c r="J257" s="52">
        <f t="shared" si="8"/>
        <v>0</v>
      </c>
      <c r="K257" s="52">
        <f t="shared" si="9"/>
        <v>3</v>
      </c>
    </row>
    <row r="258" spans="1:11">
      <c r="A258" s="12" t="s">
        <v>661</v>
      </c>
      <c r="B258" s="16" t="s">
        <v>3040</v>
      </c>
      <c r="C258" s="13" t="s">
        <v>3045</v>
      </c>
      <c r="D258" s="12" t="s">
        <v>3042</v>
      </c>
      <c r="E258" s="13" t="s">
        <v>182</v>
      </c>
      <c r="F258" s="13" t="s">
        <v>3046</v>
      </c>
      <c r="G258" s="67">
        <v>2</v>
      </c>
      <c r="H258" s="52">
        <v>0</v>
      </c>
      <c r="I258" s="52">
        <v>0</v>
      </c>
      <c r="J258" s="52">
        <f t="shared" si="8"/>
        <v>0</v>
      </c>
      <c r="K258" s="52">
        <f t="shared" si="9"/>
        <v>2</v>
      </c>
    </row>
    <row r="259" spans="1:11">
      <c r="A259" s="12" t="s">
        <v>661</v>
      </c>
      <c r="B259" s="16" t="s">
        <v>3040</v>
      </c>
      <c r="C259" s="13" t="s">
        <v>2913</v>
      </c>
      <c r="D259" s="12" t="s">
        <v>3042</v>
      </c>
      <c r="E259" s="13" t="s">
        <v>182</v>
      </c>
      <c r="F259" s="13" t="s">
        <v>3047</v>
      </c>
      <c r="G259" s="67">
        <v>1.3</v>
      </c>
      <c r="H259" s="52">
        <v>0</v>
      </c>
      <c r="I259" s="52">
        <v>0</v>
      </c>
      <c r="J259" s="52">
        <f t="shared" si="8"/>
        <v>0</v>
      </c>
      <c r="K259" s="52">
        <f t="shared" si="9"/>
        <v>1.3</v>
      </c>
    </row>
    <row r="260" spans="1:11">
      <c r="A260" s="12" t="s">
        <v>661</v>
      </c>
      <c r="B260" s="16" t="s">
        <v>3040</v>
      </c>
      <c r="C260" s="13" t="s">
        <v>2703</v>
      </c>
      <c r="D260" s="12" t="s">
        <v>3042</v>
      </c>
      <c r="E260" s="13" t="s">
        <v>182</v>
      </c>
      <c r="F260" s="13" t="s">
        <v>3048</v>
      </c>
      <c r="G260" s="67">
        <v>2.7</v>
      </c>
      <c r="H260" s="52">
        <v>0</v>
      </c>
      <c r="I260" s="52">
        <v>0</v>
      </c>
      <c r="J260" s="52">
        <f t="shared" si="8"/>
        <v>0</v>
      </c>
      <c r="K260" s="52">
        <f t="shared" si="9"/>
        <v>2.7</v>
      </c>
    </row>
    <row r="261" spans="1:11">
      <c r="A261" s="12" t="s">
        <v>665</v>
      </c>
      <c r="B261" s="34" t="s">
        <v>3049</v>
      </c>
      <c r="C261" s="34" t="s">
        <v>3050</v>
      </c>
      <c r="D261" s="42" t="s">
        <v>3051</v>
      </c>
      <c r="E261" s="34" t="s">
        <v>182</v>
      </c>
      <c r="F261" s="34" t="s">
        <v>83</v>
      </c>
      <c r="G261" s="67">
        <v>12</v>
      </c>
      <c r="H261" s="52">
        <v>1</v>
      </c>
      <c r="I261" s="52">
        <v>1</v>
      </c>
      <c r="J261" s="52">
        <f t="shared" si="8"/>
        <v>0</v>
      </c>
      <c r="K261" s="52">
        <f t="shared" si="9"/>
        <v>12</v>
      </c>
    </row>
    <row r="262" spans="1:11">
      <c r="A262" s="12" t="s">
        <v>669</v>
      </c>
      <c r="B262" s="34" t="s">
        <v>3052</v>
      </c>
      <c r="C262" s="34" t="s">
        <v>3053</v>
      </c>
      <c r="D262" s="42" t="s">
        <v>3054</v>
      </c>
      <c r="E262" s="34" t="s">
        <v>182</v>
      </c>
      <c r="F262" s="34" t="s">
        <v>83</v>
      </c>
      <c r="G262" s="67">
        <v>12</v>
      </c>
      <c r="H262" s="52">
        <v>0</v>
      </c>
      <c r="I262" s="52">
        <v>0</v>
      </c>
      <c r="J262" s="52">
        <f t="shared" si="8"/>
        <v>0</v>
      </c>
      <c r="K262" s="52">
        <f t="shared" si="9"/>
        <v>12</v>
      </c>
    </row>
    <row r="263" spans="1:11">
      <c r="A263" s="12" t="s">
        <v>673</v>
      </c>
      <c r="B263" s="34" t="s">
        <v>3055</v>
      </c>
      <c r="C263" s="34" t="s">
        <v>3056</v>
      </c>
      <c r="D263" s="42" t="s">
        <v>3057</v>
      </c>
      <c r="E263" s="34" t="s">
        <v>182</v>
      </c>
      <c r="F263" s="34" t="s">
        <v>83</v>
      </c>
      <c r="G263" s="67">
        <v>12</v>
      </c>
      <c r="H263" s="52">
        <v>0</v>
      </c>
      <c r="I263" s="52">
        <v>0</v>
      </c>
      <c r="J263" s="52">
        <f t="shared" si="8"/>
        <v>0</v>
      </c>
      <c r="K263" s="52">
        <f t="shared" si="9"/>
        <v>12</v>
      </c>
    </row>
    <row r="264" spans="1:11">
      <c r="A264" s="12" t="s">
        <v>677</v>
      </c>
      <c r="B264" s="34" t="s">
        <v>3058</v>
      </c>
      <c r="C264" s="34" t="s">
        <v>3059</v>
      </c>
      <c r="D264" s="42" t="s">
        <v>3060</v>
      </c>
      <c r="E264" s="34" t="s">
        <v>182</v>
      </c>
      <c r="F264" s="34" t="s">
        <v>83</v>
      </c>
      <c r="G264" s="67">
        <v>12</v>
      </c>
      <c r="H264" s="52">
        <v>1</v>
      </c>
      <c r="I264" s="52">
        <v>1</v>
      </c>
      <c r="J264" s="52">
        <f t="shared" si="8"/>
        <v>0</v>
      </c>
      <c r="K264" s="52">
        <f t="shared" si="9"/>
        <v>12</v>
      </c>
    </row>
    <row r="265" spans="1:11">
      <c r="A265" s="12" t="s">
        <v>681</v>
      </c>
      <c r="B265" s="34" t="s">
        <v>3061</v>
      </c>
      <c r="C265" s="34" t="s">
        <v>3062</v>
      </c>
      <c r="D265" s="42" t="s">
        <v>3063</v>
      </c>
      <c r="E265" s="34" t="s">
        <v>182</v>
      </c>
      <c r="F265" s="34" t="s">
        <v>83</v>
      </c>
      <c r="G265" s="67">
        <v>10.8</v>
      </c>
      <c r="H265" s="52">
        <v>1</v>
      </c>
      <c r="I265" s="52">
        <v>1</v>
      </c>
      <c r="J265" s="52">
        <f t="shared" si="8"/>
        <v>0</v>
      </c>
      <c r="K265" s="52">
        <f t="shared" si="9"/>
        <v>10.8</v>
      </c>
    </row>
    <row r="266" spans="1:11">
      <c r="A266" s="12" t="s">
        <v>681</v>
      </c>
      <c r="B266" s="34" t="s">
        <v>3061</v>
      </c>
      <c r="C266" s="34" t="s">
        <v>3064</v>
      </c>
      <c r="D266" s="42" t="s">
        <v>3063</v>
      </c>
      <c r="E266" s="34" t="s">
        <v>182</v>
      </c>
      <c r="F266" s="34" t="s">
        <v>3065</v>
      </c>
      <c r="G266" s="67">
        <v>1.2</v>
      </c>
      <c r="H266" s="52">
        <v>0</v>
      </c>
      <c r="I266" s="52">
        <v>0</v>
      </c>
      <c r="J266" s="52">
        <f t="shared" si="8"/>
        <v>0</v>
      </c>
      <c r="K266" s="52">
        <f t="shared" si="9"/>
        <v>1.2</v>
      </c>
    </row>
    <row r="267" spans="1:11">
      <c r="A267" s="12" t="s">
        <v>685</v>
      </c>
      <c r="B267" s="34" t="s">
        <v>3066</v>
      </c>
      <c r="C267" s="34" t="s">
        <v>3067</v>
      </c>
      <c r="D267" s="42" t="s">
        <v>3068</v>
      </c>
      <c r="E267" s="34" t="s">
        <v>182</v>
      </c>
      <c r="F267" s="34" t="s">
        <v>83</v>
      </c>
      <c r="G267" s="67">
        <v>12</v>
      </c>
      <c r="H267" s="52">
        <v>0</v>
      </c>
      <c r="I267" s="52">
        <v>0</v>
      </c>
      <c r="J267" s="52">
        <f t="shared" si="8"/>
        <v>0</v>
      </c>
      <c r="K267" s="52">
        <f t="shared" si="9"/>
        <v>12</v>
      </c>
    </row>
    <row r="268" spans="1:11">
      <c r="A268" s="12" t="s">
        <v>689</v>
      </c>
      <c r="B268" s="34" t="s">
        <v>3069</v>
      </c>
      <c r="C268" s="34" t="s">
        <v>3070</v>
      </c>
      <c r="D268" s="42" t="s">
        <v>3071</v>
      </c>
      <c r="E268" s="34" t="s">
        <v>182</v>
      </c>
      <c r="F268" s="34" t="s">
        <v>83</v>
      </c>
      <c r="G268" s="67">
        <v>12</v>
      </c>
      <c r="H268" s="52">
        <v>0</v>
      </c>
      <c r="I268" s="52">
        <v>0</v>
      </c>
      <c r="J268" s="52">
        <f t="shared" si="8"/>
        <v>0</v>
      </c>
      <c r="K268" s="52">
        <f t="shared" si="9"/>
        <v>12</v>
      </c>
    </row>
    <row r="269" spans="1:11">
      <c r="A269" s="12" t="s">
        <v>693</v>
      </c>
      <c r="B269" s="34" t="s">
        <v>3072</v>
      </c>
      <c r="C269" s="34" t="s">
        <v>3073</v>
      </c>
      <c r="D269" s="42" t="s">
        <v>3074</v>
      </c>
      <c r="E269" s="34" t="s">
        <v>182</v>
      </c>
      <c r="F269" s="34" t="s">
        <v>83</v>
      </c>
      <c r="G269" s="67">
        <v>12</v>
      </c>
      <c r="H269" s="52">
        <v>1</v>
      </c>
      <c r="I269" s="52">
        <v>1</v>
      </c>
      <c r="J269" s="52">
        <f t="shared" si="8"/>
        <v>0</v>
      </c>
      <c r="K269" s="52">
        <f t="shared" si="9"/>
        <v>12</v>
      </c>
    </row>
    <row r="270" spans="1:11">
      <c r="A270" s="12" t="s">
        <v>697</v>
      </c>
      <c r="B270" s="34" t="s">
        <v>3075</v>
      </c>
      <c r="C270" s="34" t="s">
        <v>3076</v>
      </c>
      <c r="D270" s="42" t="s">
        <v>3077</v>
      </c>
      <c r="E270" s="34" t="s">
        <v>182</v>
      </c>
      <c r="F270" s="34" t="s">
        <v>83</v>
      </c>
      <c r="G270" s="67">
        <v>12</v>
      </c>
      <c r="H270" s="52">
        <v>0</v>
      </c>
      <c r="I270" s="52">
        <v>0</v>
      </c>
      <c r="J270" s="52">
        <f t="shared" si="8"/>
        <v>0</v>
      </c>
      <c r="K270" s="52">
        <f t="shared" si="9"/>
        <v>12</v>
      </c>
    </row>
    <row r="271" spans="1:11">
      <c r="A271" s="12" t="s">
        <v>701</v>
      </c>
      <c r="B271" s="16" t="s">
        <v>3078</v>
      </c>
      <c r="C271" s="34" t="s">
        <v>3079</v>
      </c>
      <c r="D271" s="42" t="s">
        <v>3080</v>
      </c>
      <c r="E271" s="34" t="s">
        <v>182</v>
      </c>
      <c r="F271" s="34" t="s">
        <v>83</v>
      </c>
      <c r="G271" s="67">
        <v>12</v>
      </c>
      <c r="H271" s="52">
        <v>0</v>
      </c>
      <c r="I271" s="52">
        <v>0</v>
      </c>
      <c r="J271" s="52">
        <f t="shared" si="8"/>
        <v>0</v>
      </c>
      <c r="K271" s="52">
        <f t="shared" si="9"/>
        <v>12</v>
      </c>
    </row>
    <row r="272" spans="1:11">
      <c r="A272" s="12" t="s">
        <v>705</v>
      </c>
      <c r="B272" s="34" t="s">
        <v>3081</v>
      </c>
      <c r="C272" s="34" t="s">
        <v>3082</v>
      </c>
      <c r="D272" s="42" t="s">
        <v>3083</v>
      </c>
      <c r="E272" s="34" t="s">
        <v>182</v>
      </c>
      <c r="F272" s="34" t="s">
        <v>83</v>
      </c>
      <c r="G272" s="67">
        <v>12</v>
      </c>
      <c r="H272" s="52">
        <v>0</v>
      </c>
      <c r="I272" s="52">
        <v>0</v>
      </c>
      <c r="J272" s="52">
        <f t="shared" si="8"/>
        <v>0</v>
      </c>
      <c r="K272" s="52">
        <f t="shared" si="9"/>
        <v>12</v>
      </c>
    </row>
    <row r="273" spans="1:11">
      <c r="A273" s="12" t="s">
        <v>708</v>
      </c>
      <c r="B273" s="13" t="s">
        <v>3084</v>
      </c>
      <c r="C273" s="13" t="s">
        <v>3085</v>
      </c>
      <c r="D273" s="12" t="s">
        <v>3086</v>
      </c>
      <c r="E273" s="13" t="s">
        <v>182</v>
      </c>
      <c r="F273" s="13" t="s">
        <v>83</v>
      </c>
      <c r="G273" s="67">
        <v>12</v>
      </c>
      <c r="H273" s="52">
        <v>1</v>
      </c>
      <c r="I273" s="52">
        <v>1</v>
      </c>
      <c r="J273" s="52">
        <f t="shared" si="8"/>
        <v>0</v>
      </c>
      <c r="K273" s="52">
        <f t="shared" si="9"/>
        <v>12</v>
      </c>
    </row>
    <row r="274" spans="1:11">
      <c r="A274" s="12" t="s">
        <v>712</v>
      </c>
      <c r="B274" s="34" t="s">
        <v>3087</v>
      </c>
      <c r="C274" s="34" t="s">
        <v>3088</v>
      </c>
      <c r="D274" s="42" t="s">
        <v>3089</v>
      </c>
      <c r="E274" s="34" t="s">
        <v>182</v>
      </c>
      <c r="F274" s="34" t="s">
        <v>83</v>
      </c>
      <c r="G274" s="67">
        <v>6</v>
      </c>
      <c r="H274" s="52">
        <v>1</v>
      </c>
      <c r="I274" s="52">
        <v>1</v>
      </c>
      <c r="J274" s="52">
        <f t="shared" si="8"/>
        <v>0</v>
      </c>
      <c r="K274" s="52">
        <f t="shared" si="9"/>
        <v>6</v>
      </c>
    </row>
    <row r="275" spans="1:11">
      <c r="A275" s="12" t="s">
        <v>712</v>
      </c>
      <c r="B275" s="34" t="s">
        <v>3087</v>
      </c>
      <c r="C275" s="34" t="s">
        <v>3090</v>
      </c>
      <c r="D275" s="42" t="s">
        <v>3089</v>
      </c>
      <c r="E275" s="34" t="s">
        <v>182</v>
      </c>
      <c r="F275" s="34" t="s">
        <v>83</v>
      </c>
      <c r="G275" s="67">
        <v>6</v>
      </c>
      <c r="H275" s="52">
        <v>0</v>
      </c>
      <c r="I275" s="52">
        <v>0</v>
      </c>
      <c r="J275" s="52">
        <f t="shared" si="8"/>
        <v>0</v>
      </c>
      <c r="K275" s="52">
        <f t="shared" si="9"/>
        <v>6</v>
      </c>
    </row>
    <row r="276" spans="1:11">
      <c r="A276" s="12" t="s">
        <v>719</v>
      </c>
      <c r="B276" s="34" t="s">
        <v>3091</v>
      </c>
      <c r="C276" s="34" t="s">
        <v>3092</v>
      </c>
      <c r="D276" s="42" t="s">
        <v>3093</v>
      </c>
      <c r="E276" s="34" t="s">
        <v>182</v>
      </c>
      <c r="F276" s="34" t="s">
        <v>83</v>
      </c>
      <c r="G276" s="67">
        <v>6</v>
      </c>
      <c r="H276" s="52">
        <v>1</v>
      </c>
      <c r="I276" s="52">
        <v>1</v>
      </c>
      <c r="J276" s="52">
        <f t="shared" si="8"/>
        <v>0</v>
      </c>
      <c r="K276" s="52">
        <f t="shared" si="9"/>
        <v>6</v>
      </c>
    </row>
    <row r="277" spans="1:11">
      <c r="A277" s="12" t="s">
        <v>719</v>
      </c>
      <c r="B277" s="34" t="s">
        <v>3091</v>
      </c>
      <c r="C277" s="34" t="s">
        <v>3094</v>
      </c>
      <c r="D277" s="42" t="s">
        <v>3093</v>
      </c>
      <c r="E277" s="34" t="s">
        <v>182</v>
      </c>
      <c r="F277" s="34" t="s">
        <v>83</v>
      </c>
      <c r="G277" s="67">
        <v>6</v>
      </c>
      <c r="H277" s="52">
        <v>0</v>
      </c>
      <c r="I277" s="52">
        <v>0</v>
      </c>
      <c r="J277" s="52">
        <f t="shared" si="8"/>
        <v>0</v>
      </c>
      <c r="K277" s="52">
        <f t="shared" si="9"/>
        <v>6</v>
      </c>
    </row>
    <row r="278" spans="1:11">
      <c r="A278" s="12" t="s">
        <v>723</v>
      </c>
      <c r="B278" s="34" t="s">
        <v>3095</v>
      </c>
      <c r="C278" s="34" t="s">
        <v>3096</v>
      </c>
      <c r="D278" s="42" t="s">
        <v>3097</v>
      </c>
      <c r="E278" s="34" t="s">
        <v>182</v>
      </c>
      <c r="F278" s="34" t="s">
        <v>83</v>
      </c>
      <c r="G278" s="67">
        <v>12</v>
      </c>
      <c r="H278" s="52">
        <v>0</v>
      </c>
      <c r="I278" s="52">
        <v>0</v>
      </c>
      <c r="J278" s="52">
        <f t="shared" si="8"/>
        <v>0</v>
      </c>
      <c r="K278" s="52">
        <f t="shared" si="9"/>
        <v>12</v>
      </c>
    </row>
    <row r="279" spans="1:11">
      <c r="A279" s="12" t="s">
        <v>727</v>
      </c>
      <c r="B279" s="34" t="s">
        <v>3098</v>
      </c>
      <c r="C279" s="34" t="s">
        <v>3099</v>
      </c>
      <c r="D279" s="42" t="s">
        <v>3100</v>
      </c>
      <c r="E279" s="34" t="s">
        <v>182</v>
      </c>
      <c r="F279" s="34" t="s">
        <v>83</v>
      </c>
      <c r="G279" s="67">
        <v>12</v>
      </c>
      <c r="H279" s="52">
        <v>0</v>
      </c>
      <c r="I279" s="52">
        <v>0</v>
      </c>
      <c r="J279" s="52">
        <f t="shared" si="8"/>
        <v>0</v>
      </c>
      <c r="K279" s="52">
        <f t="shared" si="9"/>
        <v>12</v>
      </c>
    </row>
    <row r="280" spans="1:11">
      <c r="A280" s="12" t="s">
        <v>731</v>
      </c>
      <c r="B280" s="34" t="s">
        <v>3101</v>
      </c>
      <c r="C280" s="34" t="s">
        <v>3102</v>
      </c>
      <c r="D280" s="42" t="s">
        <v>3103</v>
      </c>
      <c r="E280" s="34" t="s">
        <v>182</v>
      </c>
      <c r="F280" s="34" t="s">
        <v>83</v>
      </c>
      <c r="G280" s="67">
        <v>12</v>
      </c>
      <c r="H280" s="52">
        <v>1</v>
      </c>
      <c r="I280" s="52">
        <v>1</v>
      </c>
      <c r="J280" s="52">
        <f t="shared" si="8"/>
        <v>0</v>
      </c>
      <c r="K280" s="52">
        <f t="shared" si="9"/>
        <v>12</v>
      </c>
    </row>
    <row r="281" spans="1:11">
      <c r="A281" s="12" t="s">
        <v>738</v>
      </c>
      <c r="B281" s="34" t="s">
        <v>3104</v>
      </c>
      <c r="C281" s="34" t="s">
        <v>3105</v>
      </c>
      <c r="D281" s="42" t="s">
        <v>3106</v>
      </c>
      <c r="E281" s="34" t="s">
        <v>2392</v>
      </c>
      <c r="F281" s="34" t="s">
        <v>83</v>
      </c>
      <c r="G281" s="67">
        <v>12</v>
      </c>
      <c r="H281" s="52">
        <v>1</v>
      </c>
      <c r="I281" s="52">
        <v>1</v>
      </c>
      <c r="J281" s="52">
        <f t="shared" si="8"/>
        <v>0</v>
      </c>
      <c r="K281" s="52">
        <f t="shared" si="9"/>
        <v>12</v>
      </c>
    </row>
    <row r="282" spans="1:11">
      <c r="A282" s="12" t="s">
        <v>742</v>
      </c>
      <c r="B282" s="34" t="s">
        <v>3107</v>
      </c>
      <c r="C282" s="34" t="s">
        <v>3108</v>
      </c>
      <c r="D282" s="42" t="s">
        <v>3109</v>
      </c>
      <c r="E282" s="34" t="s">
        <v>2394</v>
      </c>
      <c r="F282" s="34" t="s">
        <v>83</v>
      </c>
      <c r="G282" s="67">
        <v>12</v>
      </c>
      <c r="H282" s="52">
        <v>1</v>
      </c>
      <c r="I282" s="52">
        <v>1</v>
      </c>
      <c r="J282" s="52">
        <f t="shared" si="8"/>
        <v>0</v>
      </c>
      <c r="K282" s="52">
        <f t="shared" si="9"/>
        <v>12</v>
      </c>
    </row>
    <row r="283" spans="1:11">
      <c r="A283" s="12" t="s">
        <v>746</v>
      </c>
      <c r="B283" s="34" t="s">
        <v>3110</v>
      </c>
      <c r="C283" s="34" t="s">
        <v>3111</v>
      </c>
      <c r="D283" s="42" t="s">
        <v>3112</v>
      </c>
      <c r="E283" s="34" t="s">
        <v>182</v>
      </c>
      <c r="F283" s="34" t="s">
        <v>83</v>
      </c>
      <c r="G283" s="67">
        <v>12</v>
      </c>
      <c r="H283" s="52">
        <v>0</v>
      </c>
      <c r="I283" s="52">
        <v>0</v>
      </c>
      <c r="J283" s="52">
        <f t="shared" si="8"/>
        <v>0</v>
      </c>
      <c r="K283" s="52">
        <f t="shared" si="9"/>
        <v>12</v>
      </c>
    </row>
    <row r="284" spans="1:11">
      <c r="A284" s="12" t="s">
        <v>750</v>
      </c>
      <c r="B284" s="34" t="s">
        <v>3113</v>
      </c>
      <c r="C284" s="34" t="s">
        <v>3114</v>
      </c>
      <c r="D284" s="42" t="s">
        <v>3115</v>
      </c>
      <c r="E284" s="34" t="s">
        <v>182</v>
      </c>
      <c r="F284" s="34" t="s">
        <v>83</v>
      </c>
      <c r="G284" s="67">
        <v>12</v>
      </c>
      <c r="H284" s="52">
        <v>0</v>
      </c>
      <c r="I284" s="52">
        <v>0</v>
      </c>
      <c r="J284" s="52">
        <f t="shared" si="8"/>
        <v>0</v>
      </c>
      <c r="K284" s="52">
        <f t="shared" si="9"/>
        <v>12</v>
      </c>
    </row>
    <row r="285" spans="1:11">
      <c r="A285" s="12" t="s">
        <v>754</v>
      </c>
      <c r="B285" s="34" t="s">
        <v>3116</v>
      </c>
      <c r="C285" s="72" t="s">
        <v>1499</v>
      </c>
      <c r="D285" s="42" t="s">
        <v>3117</v>
      </c>
      <c r="E285" s="34" t="s">
        <v>182</v>
      </c>
      <c r="F285" s="34" t="s">
        <v>78</v>
      </c>
      <c r="G285" s="67">
        <v>6.5</v>
      </c>
      <c r="H285" s="52">
        <v>0</v>
      </c>
      <c r="I285" s="52">
        <v>0</v>
      </c>
      <c r="J285" s="52">
        <f t="shared" si="8"/>
        <v>0</v>
      </c>
      <c r="K285" s="52">
        <f t="shared" si="9"/>
        <v>6.5</v>
      </c>
    </row>
    <row r="286" spans="1:11">
      <c r="A286" s="12" t="s">
        <v>754</v>
      </c>
      <c r="B286" s="13" t="s">
        <v>3116</v>
      </c>
      <c r="C286" s="13" t="s">
        <v>2592</v>
      </c>
      <c r="D286" s="12" t="s">
        <v>3117</v>
      </c>
      <c r="E286" s="13" t="s">
        <v>182</v>
      </c>
      <c r="F286" s="13" t="s">
        <v>3118</v>
      </c>
      <c r="G286" s="67">
        <v>0.7</v>
      </c>
      <c r="H286" s="52">
        <v>0</v>
      </c>
      <c r="I286" s="52">
        <v>0</v>
      </c>
      <c r="J286" s="52">
        <f t="shared" si="8"/>
        <v>0</v>
      </c>
      <c r="K286" s="52">
        <f t="shared" si="9"/>
        <v>0.7</v>
      </c>
    </row>
    <row r="287" spans="1:11">
      <c r="A287" s="12" t="s">
        <v>754</v>
      </c>
      <c r="B287" s="34" t="s">
        <v>3116</v>
      </c>
      <c r="C287" s="72" t="s">
        <v>2804</v>
      </c>
      <c r="D287" s="42" t="s">
        <v>3117</v>
      </c>
      <c r="E287" s="34" t="s">
        <v>182</v>
      </c>
      <c r="F287" s="34" t="s">
        <v>3119</v>
      </c>
      <c r="G287" s="67">
        <v>3</v>
      </c>
      <c r="H287" s="52">
        <v>0</v>
      </c>
      <c r="I287" s="52">
        <v>0</v>
      </c>
      <c r="J287" s="52">
        <f t="shared" si="8"/>
        <v>0</v>
      </c>
      <c r="K287" s="52">
        <f t="shared" si="9"/>
        <v>3</v>
      </c>
    </row>
    <row r="288" spans="1:11">
      <c r="A288" s="12" t="s">
        <v>754</v>
      </c>
      <c r="B288" s="34" t="s">
        <v>3116</v>
      </c>
      <c r="C288" s="72" t="s">
        <v>2913</v>
      </c>
      <c r="D288" s="42" t="s">
        <v>3117</v>
      </c>
      <c r="E288" s="34" t="s">
        <v>182</v>
      </c>
      <c r="F288" s="34" t="s">
        <v>3120</v>
      </c>
      <c r="G288" s="67">
        <v>0.1</v>
      </c>
      <c r="H288" s="52">
        <v>0</v>
      </c>
      <c r="I288" s="52">
        <v>0</v>
      </c>
      <c r="J288" s="52">
        <f t="shared" si="8"/>
        <v>0</v>
      </c>
      <c r="K288" s="52">
        <f t="shared" si="9"/>
        <v>0.1</v>
      </c>
    </row>
    <row r="289" spans="1:11">
      <c r="A289" s="12" t="s">
        <v>754</v>
      </c>
      <c r="B289" s="34" t="s">
        <v>3116</v>
      </c>
      <c r="C289" s="72" t="s">
        <v>3121</v>
      </c>
      <c r="D289" s="42" t="s">
        <v>3117</v>
      </c>
      <c r="E289" s="34" t="s">
        <v>182</v>
      </c>
      <c r="F289" s="34" t="s">
        <v>3122</v>
      </c>
      <c r="G289" s="67">
        <v>1.2</v>
      </c>
      <c r="H289" s="52">
        <v>0</v>
      </c>
      <c r="I289" s="52">
        <v>0</v>
      </c>
      <c r="J289" s="52">
        <f t="shared" si="8"/>
        <v>0</v>
      </c>
      <c r="K289" s="52">
        <f t="shared" si="9"/>
        <v>1.2</v>
      </c>
    </row>
    <row r="290" spans="1:11">
      <c r="A290" s="12" t="s">
        <v>758</v>
      </c>
      <c r="B290" s="34" t="s">
        <v>3123</v>
      </c>
      <c r="C290" s="34" t="s">
        <v>2990</v>
      </c>
      <c r="D290" s="42" t="s">
        <v>2991</v>
      </c>
      <c r="E290" s="34" t="s">
        <v>182</v>
      </c>
      <c r="F290" s="34" t="s">
        <v>83</v>
      </c>
      <c r="G290" s="67">
        <v>12</v>
      </c>
      <c r="H290" s="52">
        <v>0</v>
      </c>
      <c r="I290" s="52">
        <v>0</v>
      </c>
      <c r="J290" s="52">
        <f t="shared" si="8"/>
        <v>0</v>
      </c>
      <c r="K290" s="52">
        <f t="shared" si="9"/>
        <v>12</v>
      </c>
    </row>
    <row r="291" spans="1:11">
      <c r="A291" s="12" t="s">
        <v>762</v>
      </c>
      <c r="B291" s="13" t="s">
        <v>3124</v>
      </c>
      <c r="C291" s="13" t="s">
        <v>3125</v>
      </c>
      <c r="D291" s="12" t="s">
        <v>3126</v>
      </c>
      <c r="E291" s="13" t="s">
        <v>182</v>
      </c>
      <c r="F291" s="13" t="s">
        <v>83</v>
      </c>
      <c r="G291" s="67">
        <v>12</v>
      </c>
      <c r="H291" s="52">
        <v>0</v>
      </c>
      <c r="I291" s="52">
        <v>0</v>
      </c>
      <c r="J291" s="52">
        <f t="shared" si="8"/>
        <v>0</v>
      </c>
      <c r="K291" s="52">
        <f t="shared" si="9"/>
        <v>12</v>
      </c>
    </row>
    <row r="292" spans="1:11">
      <c r="A292" s="12" t="s">
        <v>765</v>
      </c>
      <c r="B292" s="34" t="s">
        <v>3127</v>
      </c>
      <c r="C292" s="34" t="s">
        <v>3128</v>
      </c>
      <c r="D292" s="42" t="s">
        <v>3129</v>
      </c>
      <c r="E292" s="34" t="s">
        <v>182</v>
      </c>
      <c r="F292" s="34" t="s">
        <v>83</v>
      </c>
      <c r="G292" s="67">
        <v>12</v>
      </c>
      <c r="H292" s="52">
        <v>1</v>
      </c>
      <c r="I292" s="52">
        <v>1</v>
      </c>
      <c r="J292" s="52">
        <f t="shared" si="8"/>
        <v>0</v>
      </c>
      <c r="K292" s="52">
        <f t="shared" si="9"/>
        <v>12</v>
      </c>
    </row>
    <row r="293" spans="1:11">
      <c r="A293" s="12" t="s">
        <v>772</v>
      </c>
      <c r="B293" s="34" t="s">
        <v>3130</v>
      </c>
      <c r="C293" s="34" t="s">
        <v>3131</v>
      </c>
      <c r="D293" s="42" t="s">
        <v>3132</v>
      </c>
      <c r="E293" s="34" t="s">
        <v>2392</v>
      </c>
      <c r="F293" s="34" t="s">
        <v>83</v>
      </c>
      <c r="G293" s="67">
        <v>12</v>
      </c>
      <c r="H293" s="52">
        <v>0</v>
      </c>
      <c r="I293" s="52">
        <v>0</v>
      </c>
      <c r="J293" s="52">
        <f t="shared" si="8"/>
        <v>0</v>
      </c>
      <c r="K293" s="52">
        <f t="shared" si="9"/>
        <v>12</v>
      </c>
    </row>
    <row r="294" spans="1:11">
      <c r="A294" s="12" t="s">
        <v>776</v>
      </c>
      <c r="B294" s="34" t="s">
        <v>3133</v>
      </c>
      <c r="C294" s="34" t="s">
        <v>3134</v>
      </c>
      <c r="D294" s="42" t="s">
        <v>3135</v>
      </c>
      <c r="E294" s="34" t="s">
        <v>182</v>
      </c>
      <c r="F294" s="34" t="s">
        <v>83</v>
      </c>
      <c r="G294" s="67">
        <v>12</v>
      </c>
      <c r="H294" s="52">
        <v>1</v>
      </c>
      <c r="I294" s="52">
        <v>1</v>
      </c>
      <c r="J294" s="52">
        <f t="shared" si="8"/>
        <v>0</v>
      </c>
      <c r="K294" s="52">
        <f t="shared" si="9"/>
        <v>12</v>
      </c>
    </row>
    <row r="295" spans="1:11">
      <c r="A295" s="12" t="s">
        <v>780</v>
      </c>
      <c r="B295" s="34" t="s">
        <v>3136</v>
      </c>
      <c r="C295" s="34" t="s">
        <v>3137</v>
      </c>
      <c r="D295" s="42" t="s">
        <v>3138</v>
      </c>
      <c r="E295" s="34" t="s">
        <v>182</v>
      </c>
      <c r="F295" s="34" t="s">
        <v>3139</v>
      </c>
      <c r="G295" s="67">
        <v>6.5</v>
      </c>
      <c r="H295" s="52">
        <v>0</v>
      </c>
      <c r="I295" s="52">
        <v>0</v>
      </c>
      <c r="J295" s="52">
        <f t="shared" si="8"/>
        <v>0</v>
      </c>
      <c r="K295" s="52">
        <f t="shared" si="9"/>
        <v>6.5</v>
      </c>
    </row>
    <row r="296" spans="1:11">
      <c r="A296" s="12" t="s">
        <v>780</v>
      </c>
      <c r="B296" s="34" t="s">
        <v>3136</v>
      </c>
      <c r="C296" s="34" t="s">
        <v>3140</v>
      </c>
      <c r="D296" s="42" t="s">
        <v>3138</v>
      </c>
      <c r="E296" s="34" t="s">
        <v>182</v>
      </c>
      <c r="F296" s="34" t="s">
        <v>903</v>
      </c>
      <c r="G296" s="67">
        <v>5</v>
      </c>
      <c r="H296" s="52">
        <v>0</v>
      </c>
      <c r="I296" s="52">
        <v>0</v>
      </c>
      <c r="J296" s="52">
        <f t="shared" si="8"/>
        <v>0</v>
      </c>
      <c r="K296" s="52">
        <f t="shared" si="9"/>
        <v>5</v>
      </c>
    </row>
    <row r="297" spans="1:11">
      <c r="A297" s="12" t="s">
        <v>784</v>
      </c>
      <c r="B297" s="34" t="s">
        <v>3141</v>
      </c>
      <c r="C297" s="34" t="s">
        <v>3142</v>
      </c>
      <c r="D297" s="42" t="s">
        <v>3143</v>
      </c>
      <c r="E297" s="34" t="s">
        <v>182</v>
      </c>
      <c r="F297" s="34" t="s">
        <v>78</v>
      </c>
      <c r="G297" s="67">
        <v>6.5</v>
      </c>
      <c r="H297" s="52">
        <v>0</v>
      </c>
      <c r="I297" s="52">
        <v>0</v>
      </c>
      <c r="J297" s="52">
        <f t="shared" si="8"/>
        <v>0</v>
      </c>
      <c r="K297" s="52">
        <f t="shared" si="9"/>
        <v>6.5</v>
      </c>
    </row>
    <row r="298" spans="1:11">
      <c r="A298" s="12" t="s">
        <v>784</v>
      </c>
      <c r="B298" s="13" t="s">
        <v>3141</v>
      </c>
      <c r="C298" s="13" t="s">
        <v>3045</v>
      </c>
      <c r="D298" s="12" t="s">
        <v>3143</v>
      </c>
      <c r="E298" s="13" t="s">
        <v>182</v>
      </c>
      <c r="F298" s="13" t="s">
        <v>3144</v>
      </c>
      <c r="G298" s="67">
        <v>1.5</v>
      </c>
      <c r="H298" s="52">
        <v>0</v>
      </c>
      <c r="I298" s="52">
        <v>0</v>
      </c>
      <c r="J298" s="52">
        <f t="shared" si="8"/>
        <v>0</v>
      </c>
      <c r="K298" s="52">
        <f t="shared" si="9"/>
        <v>1.5</v>
      </c>
    </row>
    <row r="299" spans="1:11">
      <c r="A299" s="12" t="s">
        <v>784</v>
      </c>
      <c r="B299" s="34" t="s">
        <v>3141</v>
      </c>
      <c r="C299" s="34" t="s">
        <v>2962</v>
      </c>
      <c r="D299" s="42" t="s">
        <v>3143</v>
      </c>
      <c r="E299" s="34" t="s">
        <v>182</v>
      </c>
      <c r="F299" s="34" t="s">
        <v>2534</v>
      </c>
      <c r="G299" s="67">
        <v>4</v>
      </c>
      <c r="H299" s="52">
        <v>0</v>
      </c>
      <c r="I299" s="52">
        <v>0</v>
      </c>
      <c r="J299" s="52">
        <f t="shared" si="8"/>
        <v>0</v>
      </c>
      <c r="K299" s="52">
        <f t="shared" si="9"/>
        <v>4</v>
      </c>
    </row>
    <row r="300" spans="1:11">
      <c r="A300" s="12" t="s">
        <v>788</v>
      </c>
      <c r="B300" s="34" t="s">
        <v>3145</v>
      </c>
      <c r="C300" s="34" t="s">
        <v>3146</v>
      </c>
      <c r="D300" s="42" t="s">
        <v>3147</v>
      </c>
      <c r="E300" s="34" t="s">
        <v>182</v>
      </c>
      <c r="F300" s="34" t="s">
        <v>83</v>
      </c>
      <c r="G300" s="67">
        <v>12</v>
      </c>
      <c r="H300" s="52">
        <v>0</v>
      </c>
      <c r="I300" s="52">
        <v>0</v>
      </c>
      <c r="J300" s="52">
        <f t="shared" si="8"/>
        <v>0</v>
      </c>
      <c r="K300" s="52">
        <f t="shared" si="9"/>
        <v>12</v>
      </c>
    </row>
    <row r="301" spans="1:11">
      <c r="A301" s="12" t="s">
        <v>792</v>
      </c>
      <c r="B301" s="34" t="s">
        <v>3148</v>
      </c>
      <c r="C301" s="34" t="s">
        <v>3140</v>
      </c>
      <c r="D301" s="42" t="s">
        <v>3149</v>
      </c>
      <c r="E301" s="34" t="s">
        <v>182</v>
      </c>
      <c r="F301" s="34" t="s">
        <v>2549</v>
      </c>
      <c r="G301" s="67">
        <v>4</v>
      </c>
      <c r="H301" s="52">
        <v>0</v>
      </c>
      <c r="I301" s="52">
        <v>0</v>
      </c>
      <c r="J301" s="52">
        <f t="shared" si="8"/>
        <v>0</v>
      </c>
      <c r="K301" s="52">
        <f t="shared" si="9"/>
        <v>4</v>
      </c>
    </row>
    <row r="302" spans="1:11">
      <c r="A302" s="12" t="s">
        <v>792</v>
      </c>
      <c r="B302" s="34" t="s">
        <v>3148</v>
      </c>
      <c r="C302" s="34" t="s">
        <v>2640</v>
      </c>
      <c r="D302" s="42" t="s">
        <v>3149</v>
      </c>
      <c r="E302" s="34" t="s">
        <v>182</v>
      </c>
      <c r="F302" s="34" t="s">
        <v>3150</v>
      </c>
      <c r="G302" s="67">
        <v>8</v>
      </c>
      <c r="H302" s="52">
        <v>0</v>
      </c>
      <c r="I302" s="52">
        <v>0</v>
      </c>
      <c r="J302" s="52">
        <f t="shared" si="8"/>
        <v>0</v>
      </c>
      <c r="K302" s="52">
        <f t="shared" si="9"/>
        <v>8</v>
      </c>
    </row>
    <row r="303" spans="1:11">
      <c r="A303" s="12" t="s">
        <v>796</v>
      </c>
      <c r="B303" s="13" t="s">
        <v>3151</v>
      </c>
      <c r="C303" s="13" t="s">
        <v>3152</v>
      </c>
      <c r="D303" s="12" t="s">
        <v>3153</v>
      </c>
      <c r="E303" s="13" t="s">
        <v>182</v>
      </c>
      <c r="F303" s="13" t="s">
        <v>83</v>
      </c>
      <c r="G303" s="67">
        <v>12</v>
      </c>
      <c r="H303" s="52">
        <v>0</v>
      </c>
      <c r="I303" s="52">
        <v>0</v>
      </c>
      <c r="J303" s="52">
        <f t="shared" si="8"/>
        <v>0</v>
      </c>
      <c r="K303" s="52">
        <f t="shared" si="9"/>
        <v>12</v>
      </c>
    </row>
    <row r="304" spans="1:11">
      <c r="A304" s="12" t="s">
        <v>800</v>
      </c>
      <c r="B304" s="34" t="s">
        <v>3154</v>
      </c>
      <c r="C304" s="34" t="s">
        <v>3155</v>
      </c>
      <c r="D304" s="42" t="s">
        <v>3156</v>
      </c>
      <c r="E304" s="34" t="s">
        <v>182</v>
      </c>
      <c r="F304" s="34" t="s">
        <v>83</v>
      </c>
      <c r="G304" s="67">
        <v>12</v>
      </c>
      <c r="H304" s="52">
        <v>0</v>
      </c>
      <c r="I304" s="52">
        <v>0</v>
      </c>
      <c r="J304" s="52">
        <f t="shared" si="8"/>
        <v>0</v>
      </c>
      <c r="K304" s="52">
        <f t="shared" si="9"/>
        <v>12</v>
      </c>
    </row>
    <row r="305" spans="1:11">
      <c r="A305" s="12" t="s">
        <v>804</v>
      </c>
      <c r="B305" s="34" t="s">
        <v>3157</v>
      </c>
      <c r="C305" s="34" t="s">
        <v>2990</v>
      </c>
      <c r="D305" s="42" t="s">
        <v>3158</v>
      </c>
      <c r="E305" s="34" t="s">
        <v>182</v>
      </c>
      <c r="F305" s="34" t="s">
        <v>83</v>
      </c>
      <c r="G305" s="67">
        <v>12</v>
      </c>
      <c r="H305" s="52">
        <v>1</v>
      </c>
      <c r="I305" s="52">
        <v>1</v>
      </c>
      <c r="J305" s="52">
        <f t="shared" si="8"/>
        <v>0</v>
      </c>
      <c r="K305" s="52">
        <f t="shared" si="9"/>
        <v>12</v>
      </c>
    </row>
    <row r="306" spans="1:11">
      <c r="A306" s="12" t="s">
        <v>808</v>
      </c>
      <c r="B306" s="34" t="s">
        <v>3159</v>
      </c>
      <c r="C306" s="34" t="s">
        <v>3160</v>
      </c>
      <c r="D306" s="42" t="s">
        <v>3161</v>
      </c>
      <c r="E306" s="34" t="s">
        <v>182</v>
      </c>
      <c r="F306" s="34" t="s">
        <v>83</v>
      </c>
      <c r="G306" s="67">
        <v>12</v>
      </c>
      <c r="H306" s="52">
        <v>0</v>
      </c>
      <c r="I306" s="52">
        <v>0</v>
      </c>
      <c r="J306" s="52">
        <f t="shared" si="8"/>
        <v>0</v>
      </c>
      <c r="K306" s="52">
        <f t="shared" si="9"/>
        <v>12</v>
      </c>
    </row>
    <row r="307" spans="1:11">
      <c r="A307" s="12" t="s">
        <v>813</v>
      </c>
      <c r="B307" s="34" t="s">
        <v>3162</v>
      </c>
      <c r="C307" s="34" t="s">
        <v>3163</v>
      </c>
      <c r="D307" s="42" t="s">
        <v>3164</v>
      </c>
      <c r="E307" s="34" t="s">
        <v>182</v>
      </c>
      <c r="F307" s="34" t="s">
        <v>83</v>
      </c>
      <c r="G307" s="67">
        <v>12</v>
      </c>
      <c r="H307" s="52">
        <v>0</v>
      </c>
      <c r="I307" s="52">
        <v>0</v>
      </c>
      <c r="J307" s="52">
        <f t="shared" si="8"/>
        <v>0</v>
      </c>
      <c r="K307" s="52">
        <f t="shared" si="9"/>
        <v>12</v>
      </c>
    </row>
    <row r="308" spans="1:11">
      <c r="A308" s="12" t="s">
        <v>817</v>
      </c>
      <c r="B308" s="34" t="s">
        <v>3165</v>
      </c>
      <c r="C308" s="34" t="s">
        <v>3166</v>
      </c>
      <c r="D308" s="42" t="s">
        <v>3167</v>
      </c>
      <c r="E308" s="34" t="s">
        <v>182</v>
      </c>
      <c r="F308" s="34" t="s">
        <v>83</v>
      </c>
      <c r="G308" s="67">
        <v>12</v>
      </c>
      <c r="H308" s="52">
        <v>0</v>
      </c>
      <c r="I308" s="52">
        <v>0</v>
      </c>
      <c r="J308" s="52">
        <f t="shared" ref="J308:J371" si="10">H308-I308</f>
        <v>0</v>
      </c>
      <c r="K308" s="52">
        <f t="shared" ref="K308:K371" si="11">G308+J308</f>
        <v>12</v>
      </c>
    </row>
    <row r="309" spans="1:11">
      <c r="A309" s="12" t="s">
        <v>821</v>
      </c>
      <c r="B309" s="34" t="s">
        <v>3168</v>
      </c>
      <c r="C309" s="34" t="s">
        <v>3169</v>
      </c>
      <c r="D309" s="42" t="s">
        <v>3170</v>
      </c>
      <c r="E309" s="34" t="s">
        <v>182</v>
      </c>
      <c r="F309" s="34" t="s">
        <v>83</v>
      </c>
      <c r="G309" s="67">
        <v>12</v>
      </c>
      <c r="H309" s="52">
        <v>1</v>
      </c>
      <c r="I309" s="52">
        <v>1</v>
      </c>
      <c r="J309" s="52">
        <f t="shared" si="10"/>
        <v>0</v>
      </c>
      <c r="K309" s="52">
        <f t="shared" si="11"/>
        <v>12</v>
      </c>
    </row>
    <row r="310" spans="1:11">
      <c r="A310" s="12" t="s">
        <v>825</v>
      </c>
      <c r="B310" s="34" t="s">
        <v>3171</v>
      </c>
      <c r="C310" s="34" t="s">
        <v>2877</v>
      </c>
      <c r="D310" s="42" t="s">
        <v>3172</v>
      </c>
      <c r="E310" s="34" t="s">
        <v>182</v>
      </c>
      <c r="F310" s="34" t="s">
        <v>2858</v>
      </c>
      <c r="G310" s="67">
        <v>5</v>
      </c>
      <c r="H310" s="52">
        <v>0</v>
      </c>
      <c r="I310" s="52">
        <v>0</v>
      </c>
      <c r="J310" s="52">
        <f t="shared" si="10"/>
        <v>0</v>
      </c>
      <c r="K310" s="52">
        <f t="shared" si="11"/>
        <v>5</v>
      </c>
    </row>
    <row r="311" spans="1:11">
      <c r="A311" s="12" t="s">
        <v>825</v>
      </c>
      <c r="B311" s="34" t="s">
        <v>3171</v>
      </c>
      <c r="C311" s="34" t="s">
        <v>1688</v>
      </c>
      <c r="D311" s="42" t="s">
        <v>3172</v>
      </c>
      <c r="E311" s="34" t="s">
        <v>182</v>
      </c>
      <c r="F311" s="34" t="s">
        <v>3173</v>
      </c>
      <c r="G311" s="67">
        <v>3</v>
      </c>
      <c r="H311" s="52">
        <v>0</v>
      </c>
      <c r="I311" s="52">
        <v>0</v>
      </c>
      <c r="J311" s="52">
        <f t="shared" si="10"/>
        <v>0</v>
      </c>
      <c r="K311" s="52">
        <f t="shared" si="11"/>
        <v>3</v>
      </c>
    </row>
    <row r="312" spans="1:11">
      <c r="A312" s="12" t="s">
        <v>825</v>
      </c>
      <c r="B312" s="34" t="s">
        <v>3171</v>
      </c>
      <c r="C312" s="34" t="s">
        <v>2908</v>
      </c>
      <c r="D312" s="42" t="s">
        <v>3172</v>
      </c>
      <c r="E312" s="34" t="s">
        <v>182</v>
      </c>
      <c r="F312" s="34" t="s">
        <v>3174</v>
      </c>
      <c r="G312" s="67">
        <v>4</v>
      </c>
      <c r="H312" s="52">
        <v>0</v>
      </c>
      <c r="I312" s="52">
        <v>0</v>
      </c>
      <c r="J312" s="52">
        <f t="shared" si="10"/>
        <v>0</v>
      </c>
      <c r="K312" s="52">
        <f t="shared" si="11"/>
        <v>4</v>
      </c>
    </row>
    <row r="313" spans="1:11">
      <c r="A313" s="12" t="s">
        <v>829</v>
      </c>
      <c r="B313" s="34" t="s">
        <v>3175</v>
      </c>
      <c r="C313" s="34" t="s">
        <v>3176</v>
      </c>
      <c r="D313" s="42" t="s">
        <v>3177</v>
      </c>
      <c r="E313" s="34" t="s">
        <v>182</v>
      </c>
      <c r="F313" s="34" t="s">
        <v>83</v>
      </c>
      <c r="G313" s="67">
        <v>12</v>
      </c>
      <c r="H313" s="52">
        <v>0</v>
      </c>
      <c r="I313" s="52">
        <v>0</v>
      </c>
      <c r="J313" s="52">
        <f t="shared" si="10"/>
        <v>0</v>
      </c>
      <c r="K313" s="52">
        <f t="shared" si="11"/>
        <v>12</v>
      </c>
    </row>
    <row r="314" spans="1:11">
      <c r="A314" s="12" t="s">
        <v>833</v>
      </c>
      <c r="B314" s="34" t="s">
        <v>3178</v>
      </c>
      <c r="C314" s="34" t="s">
        <v>3179</v>
      </c>
      <c r="D314" s="42" t="s">
        <v>3180</v>
      </c>
      <c r="E314" s="34" t="s">
        <v>182</v>
      </c>
      <c r="F314" s="34" t="s">
        <v>3181</v>
      </c>
      <c r="G314" s="67">
        <v>5</v>
      </c>
      <c r="H314" s="52">
        <v>0</v>
      </c>
      <c r="I314" s="52">
        <v>0</v>
      </c>
      <c r="J314" s="52">
        <f t="shared" si="10"/>
        <v>0</v>
      </c>
      <c r="K314" s="52">
        <f t="shared" si="11"/>
        <v>5</v>
      </c>
    </row>
    <row r="315" spans="1:11">
      <c r="A315" s="12" t="s">
        <v>833</v>
      </c>
      <c r="B315" s="34" t="s">
        <v>3178</v>
      </c>
      <c r="C315" s="34" t="s">
        <v>2582</v>
      </c>
      <c r="D315" s="42" t="s">
        <v>3180</v>
      </c>
      <c r="E315" s="34" t="s">
        <v>182</v>
      </c>
      <c r="F315" s="34" t="s">
        <v>3182</v>
      </c>
      <c r="G315" s="67">
        <v>4.3</v>
      </c>
      <c r="H315" s="52">
        <v>0</v>
      </c>
      <c r="I315" s="52">
        <v>0</v>
      </c>
      <c r="J315" s="52">
        <f t="shared" si="10"/>
        <v>0</v>
      </c>
      <c r="K315" s="52">
        <f t="shared" si="11"/>
        <v>4.3</v>
      </c>
    </row>
    <row r="316" spans="1:11">
      <c r="A316" s="12" t="s">
        <v>833</v>
      </c>
      <c r="B316" s="34" t="s">
        <v>3178</v>
      </c>
      <c r="C316" s="34" t="s">
        <v>3183</v>
      </c>
      <c r="D316" s="42" t="s">
        <v>3180</v>
      </c>
      <c r="E316" s="34" t="s">
        <v>182</v>
      </c>
      <c r="F316" s="34" t="s">
        <v>3184</v>
      </c>
      <c r="G316" s="67">
        <v>2.7</v>
      </c>
      <c r="H316" s="52">
        <v>0</v>
      </c>
      <c r="I316" s="52">
        <v>0</v>
      </c>
      <c r="J316" s="52">
        <f t="shared" si="10"/>
        <v>0</v>
      </c>
      <c r="K316" s="52">
        <f t="shared" si="11"/>
        <v>2.7</v>
      </c>
    </row>
    <row r="317" spans="1:11">
      <c r="A317" s="12" t="s">
        <v>837</v>
      </c>
      <c r="B317" s="34" t="s">
        <v>3185</v>
      </c>
      <c r="C317" s="34" t="s">
        <v>3186</v>
      </c>
      <c r="D317" s="42" t="s">
        <v>3187</v>
      </c>
      <c r="E317" s="34" t="s">
        <v>182</v>
      </c>
      <c r="F317" s="34" t="s">
        <v>83</v>
      </c>
      <c r="G317" s="67">
        <v>12</v>
      </c>
      <c r="H317" s="52">
        <v>0</v>
      </c>
      <c r="I317" s="52">
        <v>0</v>
      </c>
      <c r="J317" s="52">
        <f t="shared" si="10"/>
        <v>0</v>
      </c>
      <c r="K317" s="52">
        <f t="shared" si="11"/>
        <v>12</v>
      </c>
    </row>
    <row r="318" spans="1:11">
      <c r="A318" s="12" t="s">
        <v>841</v>
      </c>
      <c r="B318" s="34" t="s">
        <v>3188</v>
      </c>
      <c r="C318" s="34" t="s">
        <v>3189</v>
      </c>
      <c r="D318" s="42" t="s">
        <v>3190</v>
      </c>
      <c r="E318" s="34" t="s">
        <v>182</v>
      </c>
      <c r="F318" s="34" t="s">
        <v>3191</v>
      </c>
      <c r="G318" s="67">
        <v>1.5</v>
      </c>
      <c r="H318" s="52">
        <v>0</v>
      </c>
      <c r="I318" s="52">
        <v>0</v>
      </c>
      <c r="J318" s="52">
        <f t="shared" si="10"/>
        <v>0</v>
      </c>
      <c r="K318" s="52">
        <f t="shared" si="11"/>
        <v>1.5</v>
      </c>
    </row>
    <row r="319" spans="1:11">
      <c r="A319" s="12" t="s">
        <v>841</v>
      </c>
      <c r="B319" s="34" t="s">
        <v>3188</v>
      </c>
      <c r="C319" s="34" t="s">
        <v>2577</v>
      </c>
      <c r="D319" s="42" t="s">
        <v>3190</v>
      </c>
      <c r="E319" s="34" t="s">
        <v>182</v>
      </c>
      <c r="F319" s="34" t="s">
        <v>3192</v>
      </c>
      <c r="G319" s="67">
        <v>3</v>
      </c>
      <c r="H319" s="52">
        <v>0</v>
      </c>
      <c r="I319" s="52">
        <v>0</v>
      </c>
      <c r="J319" s="52">
        <f t="shared" si="10"/>
        <v>0</v>
      </c>
      <c r="K319" s="52">
        <f t="shared" si="11"/>
        <v>3</v>
      </c>
    </row>
    <row r="320" spans="1:11">
      <c r="A320" s="12" t="s">
        <v>841</v>
      </c>
      <c r="B320" s="34" t="s">
        <v>3188</v>
      </c>
      <c r="C320" s="34" t="s">
        <v>3140</v>
      </c>
      <c r="D320" s="42" t="s">
        <v>3190</v>
      </c>
      <c r="E320" s="34" t="s">
        <v>182</v>
      </c>
      <c r="F320" s="34" t="s">
        <v>3193</v>
      </c>
      <c r="G320" s="67">
        <v>2</v>
      </c>
      <c r="H320" s="52">
        <v>0</v>
      </c>
      <c r="I320" s="52">
        <v>0</v>
      </c>
      <c r="J320" s="52">
        <f t="shared" si="10"/>
        <v>0</v>
      </c>
      <c r="K320" s="52">
        <f t="shared" si="11"/>
        <v>2</v>
      </c>
    </row>
    <row r="321" spans="1:11">
      <c r="A321" s="12" t="s">
        <v>841</v>
      </c>
      <c r="B321" s="34" t="s">
        <v>3188</v>
      </c>
      <c r="C321" s="34" t="s">
        <v>3194</v>
      </c>
      <c r="D321" s="42" t="s">
        <v>3190</v>
      </c>
      <c r="E321" s="34" t="s">
        <v>182</v>
      </c>
      <c r="F321" s="34" t="s">
        <v>2635</v>
      </c>
      <c r="G321" s="67">
        <v>4.5</v>
      </c>
      <c r="H321" s="52">
        <v>0</v>
      </c>
      <c r="I321" s="52">
        <v>0</v>
      </c>
      <c r="J321" s="52">
        <f t="shared" si="10"/>
        <v>0</v>
      </c>
      <c r="K321" s="52">
        <f t="shared" si="11"/>
        <v>4.5</v>
      </c>
    </row>
    <row r="322" spans="1:11">
      <c r="A322" s="12" t="s">
        <v>845</v>
      </c>
      <c r="B322" s="34" t="s">
        <v>3195</v>
      </c>
      <c r="C322" s="34" t="s">
        <v>3196</v>
      </c>
      <c r="D322" s="42" t="s">
        <v>3197</v>
      </c>
      <c r="E322" s="34" t="s">
        <v>182</v>
      </c>
      <c r="F322" s="34" t="s">
        <v>83</v>
      </c>
      <c r="G322" s="67">
        <v>12</v>
      </c>
      <c r="H322" s="52">
        <v>0</v>
      </c>
      <c r="I322" s="52">
        <v>0</v>
      </c>
      <c r="J322" s="52">
        <f t="shared" si="10"/>
        <v>0</v>
      </c>
      <c r="K322" s="52">
        <f t="shared" si="11"/>
        <v>12</v>
      </c>
    </row>
    <row r="323" spans="1:11">
      <c r="A323" s="12" t="s">
        <v>849</v>
      </c>
      <c r="B323" s="34" t="s">
        <v>3198</v>
      </c>
      <c r="C323" s="34" t="s">
        <v>3199</v>
      </c>
      <c r="D323" s="42" t="s">
        <v>3200</v>
      </c>
      <c r="E323" s="34" t="s">
        <v>182</v>
      </c>
      <c r="F323" s="34" t="s">
        <v>83</v>
      </c>
      <c r="G323" s="67">
        <v>12</v>
      </c>
      <c r="H323" s="52">
        <v>0</v>
      </c>
      <c r="I323" s="52">
        <v>0</v>
      </c>
      <c r="J323" s="52">
        <f t="shared" si="10"/>
        <v>0</v>
      </c>
      <c r="K323" s="52">
        <f t="shared" si="11"/>
        <v>12</v>
      </c>
    </row>
    <row r="324" spans="1:11">
      <c r="A324" s="12" t="s">
        <v>853</v>
      </c>
      <c r="B324" s="34" t="s">
        <v>3201</v>
      </c>
      <c r="C324" s="34" t="s">
        <v>3202</v>
      </c>
      <c r="D324" s="42" t="s">
        <v>3203</v>
      </c>
      <c r="E324" s="34" t="s">
        <v>182</v>
      </c>
      <c r="F324" s="34" t="s">
        <v>83</v>
      </c>
      <c r="G324" s="67">
        <v>12</v>
      </c>
      <c r="H324" s="52">
        <v>0</v>
      </c>
      <c r="I324" s="52">
        <v>0</v>
      </c>
      <c r="J324" s="52">
        <f t="shared" si="10"/>
        <v>0</v>
      </c>
      <c r="K324" s="52">
        <f t="shared" si="11"/>
        <v>12</v>
      </c>
    </row>
    <row r="325" spans="1:11">
      <c r="A325" s="12" t="s">
        <v>857</v>
      </c>
      <c r="B325" s="34" t="s">
        <v>3204</v>
      </c>
      <c r="C325" s="34" t="s">
        <v>3205</v>
      </c>
      <c r="D325" s="42" t="s">
        <v>3206</v>
      </c>
      <c r="E325" s="34" t="s">
        <v>182</v>
      </c>
      <c r="F325" s="34" t="s">
        <v>3207</v>
      </c>
      <c r="G325" s="67">
        <v>7.5</v>
      </c>
      <c r="H325" s="52">
        <v>4</v>
      </c>
      <c r="I325" s="52">
        <v>4</v>
      </c>
      <c r="J325" s="52">
        <f t="shared" si="10"/>
        <v>0</v>
      </c>
      <c r="K325" s="52">
        <f t="shared" si="11"/>
        <v>7.5</v>
      </c>
    </row>
    <row r="326" spans="1:11">
      <c r="A326" s="12" t="s">
        <v>857</v>
      </c>
      <c r="B326" s="34" t="s">
        <v>3204</v>
      </c>
      <c r="C326" s="34" t="s">
        <v>2632</v>
      </c>
      <c r="D326" s="42" t="s">
        <v>3206</v>
      </c>
      <c r="E326" s="34" t="s">
        <v>182</v>
      </c>
      <c r="F326" s="34" t="s">
        <v>3208</v>
      </c>
      <c r="G326" s="67">
        <v>4.5</v>
      </c>
      <c r="H326" s="52">
        <v>0</v>
      </c>
      <c r="I326" s="52">
        <v>0</v>
      </c>
      <c r="J326" s="52">
        <f t="shared" si="10"/>
        <v>0</v>
      </c>
      <c r="K326" s="52">
        <f t="shared" si="11"/>
        <v>4.5</v>
      </c>
    </row>
    <row r="327" spans="1:11">
      <c r="A327" s="12" t="s">
        <v>861</v>
      </c>
      <c r="B327" s="13" t="s">
        <v>3209</v>
      </c>
      <c r="C327" s="13" t="s">
        <v>3210</v>
      </c>
      <c r="D327" s="12" t="s">
        <v>3211</v>
      </c>
      <c r="E327" s="13" t="s">
        <v>182</v>
      </c>
      <c r="F327" s="13" t="s">
        <v>3212</v>
      </c>
      <c r="G327" s="67">
        <v>1.4</v>
      </c>
      <c r="H327" s="52">
        <v>0</v>
      </c>
      <c r="I327" s="52">
        <v>0</v>
      </c>
      <c r="J327" s="52">
        <f t="shared" si="10"/>
        <v>0</v>
      </c>
      <c r="K327" s="52">
        <f t="shared" si="11"/>
        <v>1.4</v>
      </c>
    </row>
    <row r="328" spans="1:11">
      <c r="A328" s="12" t="s">
        <v>861</v>
      </c>
      <c r="B328" s="13" t="s">
        <v>3209</v>
      </c>
      <c r="C328" s="13" t="s">
        <v>2642</v>
      </c>
      <c r="D328" s="12" t="s">
        <v>3211</v>
      </c>
      <c r="E328" s="13" t="s">
        <v>182</v>
      </c>
      <c r="F328" s="13" t="s">
        <v>3213</v>
      </c>
      <c r="G328" s="67">
        <v>1.6</v>
      </c>
      <c r="H328" s="52">
        <v>0</v>
      </c>
      <c r="I328" s="52">
        <v>0</v>
      </c>
      <c r="J328" s="52">
        <f t="shared" si="10"/>
        <v>0</v>
      </c>
      <c r="K328" s="52">
        <f t="shared" si="11"/>
        <v>1.6</v>
      </c>
    </row>
    <row r="329" spans="1:11">
      <c r="A329" s="12" t="s">
        <v>861</v>
      </c>
      <c r="B329" s="13" t="s">
        <v>3209</v>
      </c>
      <c r="C329" s="13" t="s">
        <v>2640</v>
      </c>
      <c r="D329" s="12" t="s">
        <v>3211</v>
      </c>
      <c r="E329" s="13" t="s">
        <v>182</v>
      </c>
      <c r="F329" s="13" t="s">
        <v>3214</v>
      </c>
      <c r="G329" s="67">
        <v>1</v>
      </c>
      <c r="H329" s="52">
        <v>0</v>
      </c>
      <c r="I329" s="52">
        <v>0</v>
      </c>
      <c r="J329" s="52">
        <f t="shared" si="10"/>
        <v>0</v>
      </c>
      <c r="K329" s="52">
        <f t="shared" si="11"/>
        <v>1</v>
      </c>
    </row>
    <row r="330" spans="1:11">
      <c r="A330" s="12" t="s">
        <v>861</v>
      </c>
      <c r="B330" s="13" t="s">
        <v>3209</v>
      </c>
      <c r="C330" s="13" t="s">
        <v>3215</v>
      </c>
      <c r="D330" s="12" t="s">
        <v>3211</v>
      </c>
      <c r="E330" s="13" t="s">
        <v>182</v>
      </c>
      <c r="F330" s="13" t="s">
        <v>3216</v>
      </c>
      <c r="G330" s="67">
        <v>8</v>
      </c>
      <c r="H330" s="52">
        <v>0</v>
      </c>
      <c r="I330" s="52">
        <v>0</v>
      </c>
      <c r="J330" s="52">
        <f t="shared" si="10"/>
        <v>0</v>
      </c>
      <c r="K330" s="52">
        <f t="shared" si="11"/>
        <v>8</v>
      </c>
    </row>
    <row r="331" spans="1:11">
      <c r="A331" s="12" t="s">
        <v>865</v>
      </c>
      <c r="B331" s="13" t="s">
        <v>3217</v>
      </c>
      <c r="C331" s="13" t="s">
        <v>3218</v>
      </c>
      <c r="D331" s="12" t="s">
        <v>3219</v>
      </c>
      <c r="E331" s="13" t="s">
        <v>2392</v>
      </c>
      <c r="F331" s="13" t="s">
        <v>83</v>
      </c>
      <c r="G331" s="67">
        <v>12</v>
      </c>
      <c r="H331" s="52">
        <v>1</v>
      </c>
      <c r="I331" s="52">
        <v>1</v>
      </c>
      <c r="J331" s="52">
        <f t="shared" si="10"/>
        <v>0</v>
      </c>
      <c r="K331" s="52">
        <f t="shared" si="11"/>
        <v>12</v>
      </c>
    </row>
    <row r="332" spans="1:11">
      <c r="A332" s="12" t="s">
        <v>869</v>
      </c>
      <c r="B332" s="13" t="s">
        <v>3220</v>
      </c>
      <c r="C332" s="13" t="s">
        <v>3221</v>
      </c>
      <c r="D332" s="12" t="s">
        <v>3222</v>
      </c>
      <c r="E332" s="13" t="s">
        <v>182</v>
      </c>
      <c r="F332" s="13" t="s">
        <v>83</v>
      </c>
      <c r="G332" s="67">
        <v>12</v>
      </c>
      <c r="H332" s="52">
        <v>0</v>
      </c>
      <c r="I332" s="52">
        <v>0</v>
      </c>
      <c r="J332" s="52">
        <f t="shared" si="10"/>
        <v>0</v>
      </c>
      <c r="K332" s="52">
        <f t="shared" si="11"/>
        <v>12</v>
      </c>
    </row>
    <row r="333" spans="1:11">
      <c r="A333" s="12" t="s">
        <v>873</v>
      </c>
      <c r="B333" s="13" t="s">
        <v>3223</v>
      </c>
      <c r="C333" s="13" t="s">
        <v>3224</v>
      </c>
      <c r="D333" s="12" t="s">
        <v>3225</v>
      </c>
      <c r="E333" s="13" t="s">
        <v>182</v>
      </c>
      <c r="F333" s="13" t="s">
        <v>83</v>
      </c>
      <c r="G333" s="67">
        <v>12</v>
      </c>
      <c r="H333" s="52">
        <v>0</v>
      </c>
      <c r="I333" s="52">
        <v>0</v>
      </c>
      <c r="J333" s="52">
        <f t="shared" si="10"/>
        <v>0</v>
      </c>
      <c r="K333" s="52">
        <f t="shared" si="11"/>
        <v>12</v>
      </c>
    </row>
    <row r="334" spans="1:11">
      <c r="A334" s="12" t="s">
        <v>877</v>
      </c>
      <c r="B334" s="13" t="s">
        <v>3226</v>
      </c>
      <c r="C334" s="13" t="s">
        <v>3227</v>
      </c>
      <c r="D334" s="12" t="s">
        <v>3228</v>
      </c>
      <c r="E334" s="13" t="s">
        <v>182</v>
      </c>
      <c r="F334" s="13" t="s">
        <v>83</v>
      </c>
      <c r="G334" s="67">
        <v>12</v>
      </c>
      <c r="H334" s="52">
        <v>0</v>
      </c>
      <c r="I334" s="52">
        <v>0</v>
      </c>
      <c r="J334" s="52">
        <f t="shared" si="10"/>
        <v>0</v>
      </c>
      <c r="K334" s="52">
        <f t="shared" si="11"/>
        <v>12</v>
      </c>
    </row>
    <row r="335" spans="1:11">
      <c r="A335" s="12" t="s">
        <v>881</v>
      </c>
      <c r="B335" s="13" t="s">
        <v>3229</v>
      </c>
      <c r="C335" s="13" t="s">
        <v>3230</v>
      </c>
      <c r="D335" s="12" t="s">
        <v>3231</v>
      </c>
      <c r="E335" s="13" t="s">
        <v>182</v>
      </c>
      <c r="F335" s="13" t="s">
        <v>83</v>
      </c>
      <c r="G335" s="67">
        <v>12</v>
      </c>
      <c r="H335" s="52">
        <v>0</v>
      </c>
      <c r="I335" s="52">
        <v>0</v>
      </c>
      <c r="J335" s="52">
        <f t="shared" si="10"/>
        <v>0</v>
      </c>
      <c r="K335" s="52">
        <f t="shared" si="11"/>
        <v>12</v>
      </c>
    </row>
    <row r="336" spans="1:11">
      <c r="A336" s="12" t="s">
        <v>885</v>
      </c>
      <c r="B336" s="13" t="s">
        <v>3232</v>
      </c>
      <c r="C336" s="13" t="s">
        <v>3233</v>
      </c>
      <c r="D336" s="12" t="s">
        <v>3231</v>
      </c>
      <c r="E336" s="13" t="s">
        <v>182</v>
      </c>
      <c r="F336" s="13" t="s">
        <v>83</v>
      </c>
      <c r="G336" s="67">
        <v>6</v>
      </c>
      <c r="H336" s="52">
        <v>0</v>
      </c>
      <c r="I336" s="52">
        <v>0</v>
      </c>
      <c r="J336" s="52">
        <f t="shared" si="10"/>
        <v>0</v>
      </c>
      <c r="K336" s="52">
        <f t="shared" si="11"/>
        <v>6</v>
      </c>
    </row>
    <row r="337" spans="1:11">
      <c r="A337" s="12" t="s">
        <v>885</v>
      </c>
      <c r="B337" s="13" t="s">
        <v>3232</v>
      </c>
      <c r="C337" s="13" t="s">
        <v>3234</v>
      </c>
      <c r="D337" s="12" t="s">
        <v>3235</v>
      </c>
      <c r="E337" s="13" t="s">
        <v>182</v>
      </c>
      <c r="F337" s="13" t="s">
        <v>83</v>
      </c>
      <c r="G337" s="67">
        <v>6</v>
      </c>
      <c r="H337" s="52">
        <v>0</v>
      </c>
      <c r="I337" s="52">
        <v>0</v>
      </c>
      <c r="J337" s="52">
        <f t="shared" si="10"/>
        <v>0</v>
      </c>
      <c r="K337" s="52">
        <f t="shared" si="11"/>
        <v>6</v>
      </c>
    </row>
    <row r="338" spans="1:11">
      <c r="A338" s="12" t="s">
        <v>889</v>
      </c>
      <c r="B338" s="13" t="s">
        <v>3236</v>
      </c>
      <c r="C338" s="12" t="s">
        <v>3237</v>
      </c>
      <c r="D338" s="12" t="s">
        <v>3238</v>
      </c>
      <c r="E338" s="13" t="s">
        <v>2394</v>
      </c>
      <c r="F338" s="13" t="s">
        <v>83</v>
      </c>
      <c r="G338" s="67">
        <v>12</v>
      </c>
      <c r="H338" s="52">
        <v>1</v>
      </c>
      <c r="I338" s="52">
        <v>1</v>
      </c>
      <c r="J338" s="52">
        <f t="shared" si="10"/>
        <v>0</v>
      </c>
      <c r="K338" s="52">
        <f t="shared" si="11"/>
        <v>12</v>
      </c>
    </row>
    <row r="339" spans="1:11">
      <c r="A339" s="12" t="s">
        <v>893</v>
      </c>
      <c r="B339" s="13" t="s">
        <v>3239</v>
      </c>
      <c r="C339" s="13" t="s">
        <v>2913</v>
      </c>
      <c r="D339" s="12" t="s">
        <v>3240</v>
      </c>
      <c r="E339" s="13" t="s">
        <v>182</v>
      </c>
      <c r="F339" s="13" t="s">
        <v>2826</v>
      </c>
      <c r="G339" s="67">
        <v>3</v>
      </c>
      <c r="H339" s="52">
        <v>0</v>
      </c>
      <c r="I339" s="52">
        <v>0</v>
      </c>
      <c r="J339" s="52">
        <f t="shared" si="10"/>
        <v>0</v>
      </c>
      <c r="K339" s="52">
        <f t="shared" si="11"/>
        <v>3</v>
      </c>
    </row>
    <row r="340" spans="1:11">
      <c r="A340" s="12" t="s">
        <v>893</v>
      </c>
      <c r="B340" s="13" t="s">
        <v>3239</v>
      </c>
      <c r="C340" s="13" t="s">
        <v>3241</v>
      </c>
      <c r="D340" s="12" t="s">
        <v>3240</v>
      </c>
      <c r="E340" s="13" t="s">
        <v>182</v>
      </c>
      <c r="F340" s="13" t="s">
        <v>3242</v>
      </c>
      <c r="G340" s="67">
        <v>3</v>
      </c>
      <c r="H340" s="52">
        <v>0</v>
      </c>
      <c r="I340" s="52">
        <v>0</v>
      </c>
      <c r="J340" s="52">
        <f t="shared" si="10"/>
        <v>0</v>
      </c>
      <c r="K340" s="52">
        <f t="shared" si="11"/>
        <v>3</v>
      </c>
    </row>
    <row r="341" spans="1:11">
      <c r="A341" s="12" t="s">
        <v>893</v>
      </c>
      <c r="B341" s="13" t="s">
        <v>3239</v>
      </c>
      <c r="C341" s="69" t="s">
        <v>2645</v>
      </c>
      <c r="D341" s="12" t="s">
        <v>3240</v>
      </c>
      <c r="E341" s="13" t="s">
        <v>182</v>
      </c>
      <c r="F341" s="13" t="s">
        <v>3243</v>
      </c>
      <c r="G341" s="67">
        <v>1</v>
      </c>
      <c r="H341" s="52">
        <v>1</v>
      </c>
      <c r="I341" s="52">
        <v>1</v>
      </c>
      <c r="J341" s="52">
        <f t="shared" si="10"/>
        <v>0</v>
      </c>
      <c r="K341" s="52">
        <f t="shared" si="11"/>
        <v>1</v>
      </c>
    </row>
    <row r="342" spans="1:11">
      <c r="A342" s="12" t="s">
        <v>893</v>
      </c>
      <c r="B342" s="13" t="s">
        <v>3239</v>
      </c>
      <c r="C342" s="13" t="s">
        <v>2780</v>
      </c>
      <c r="D342" s="12" t="s">
        <v>3240</v>
      </c>
      <c r="E342" s="13" t="s">
        <v>182</v>
      </c>
      <c r="F342" s="13" t="s">
        <v>903</v>
      </c>
      <c r="G342" s="67">
        <v>5</v>
      </c>
      <c r="H342" s="52">
        <v>0</v>
      </c>
      <c r="I342" s="52">
        <v>0</v>
      </c>
      <c r="J342" s="52">
        <f t="shared" si="10"/>
        <v>0</v>
      </c>
      <c r="K342" s="52">
        <f t="shared" si="11"/>
        <v>5</v>
      </c>
    </row>
    <row r="343" spans="1:11">
      <c r="A343" s="12" t="s">
        <v>897</v>
      </c>
      <c r="B343" s="13" t="s">
        <v>3244</v>
      </c>
      <c r="C343" s="13" t="s">
        <v>3245</v>
      </c>
      <c r="D343" s="12" t="s">
        <v>3246</v>
      </c>
      <c r="E343" s="13" t="s">
        <v>182</v>
      </c>
      <c r="F343" s="13" t="s">
        <v>3247</v>
      </c>
      <c r="G343" s="67">
        <v>4</v>
      </c>
      <c r="H343" s="52">
        <v>1</v>
      </c>
      <c r="I343" s="52">
        <v>1</v>
      </c>
      <c r="J343" s="52">
        <f t="shared" si="10"/>
        <v>0</v>
      </c>
      <c r="K343" s="52">
        <f t="shared" si="11"/>
        <v>4</v>
      </c>
    </row>
    <row r="344" spans="1:11">
      <c r="A344" s="12" t="s">
        <v>897</v>
      </c>
      <c r="B344" s="13" t="s">
        <v>3244</v>
      </c>
      <c r="C344" s="13" t="s">
        <v>2913</v>
      </c>
      <c r="D344" s="12" t="s">
        <v>3246</v>
      </c>
      <c r="E344" s="13" t="s">
        <v>182</v>
      </c>
      <c r="F344" s="13" t="s">
        <v>3248</v>
      </c>
      <c r="G344" s="67">
        <v>3.5</v>
      </c>
      <c r="H344" s="52">
        <v>0</v>
      </c>
      <c r="I344" s="52">
        <v>0</v>
      </c>
      <c r="J344" s="52">
        <f t="shared" si="10"/>
        <v>0</v>
      </c>
      <c r="K344" s="52">
        <f t="shared" si="11"/>
        <v>3.5</v>
      </c>
    </row>
    <row r="345" spans="1:11">
      <c r="A345" s="12" t="s">
        <v>897</v>
      </c>
      <c r="B345" s="13" t="s">
        <v>3244</v>
      </c>
      <c r="C345" s="13" t="s">
        <v>2611</v>
      </c>
      <c r="D345" s="12" t="s">
        <v>3246</v>
      </c>
      <c r="E345" s="13" t="s">
        <v>182</v>
      </c>
      <c r="F345" s="13" t="s">
        <v>3249</v>
      </c>
      <c r="G345" s="67">
        <v>1.5</v>
      </c>
      <c r="H345" s="52">
        <v>0</v>
      </c>
      <c r="I345" s="52">
        <v>0</v>
      </c>
      <c r="J345" s="52">
        <f t="shared" si="10"/>
        <v>0</v>
      </c>
      <c r="K345" s="52">
        <f t="shared" si="11"/>
        <v>1.5</v>
      </c>
    </row>
    <row r="346" spans="1:11">
      <c r="A346" s="12" t="s">
        <v>897</v>
      </c>
      <c r="B346" s="13" t="s">
        <v>3244</v>
      </c>
      <c r="C346" s="13" t="s">
        <v>3250</v>
      </c>
      <c r="D346" s="12" t="s">
        <v>3246</v>
      </c>
      <c r="E346" s="13" t="s">
        <v>182</v>
      </c>
      <c r="F346" s="13" t="s">
        <v>3251</v>
      </c>
      <c r="G346" s="67">
        <v>1</v>
      </c>
      <c r="H346" s="52">
        <v>0</v>
      </c>
      <c r="I346" s="52">
        <v>0</v>
      </c>
      <c r="J346" s="52">
        <f t="shared" si="10"/>
        <v>0</v>
      </c>
      <c r="K346" s="52">
        <f t="shared" si="11"/>
        <v>1</v>
      </c>
    </row>
    <row r="347" spans="1:11">
      <c r="A347" s="12" t="s">
        <v>897</v>
      </c>
      <c r="B347" s="13" t="s">
        <v>3244</v>
      </c>
      <c r="C347" s="13" t="s">
        <v>3252</v>
      </c>
      <c r="D347" s="12" t="s">
        <v>3246</v>
      </c>
      <c r="E347" s="13" t="s">
        <v>182</v>
      </c>
      <c r="F347" s="13" t="s">
        <v>3253</v>
      </c>
      <c r="G347" s="67">
        <v>2</v>
      </c>
      <c r="H347" s="52">
        <v>0</v>
      </c>
      <c r="I347" s="52">
        <v>0</v>
      </c>
      <c r="J347" s="52">
        <f t="shared" si="10"/>
        <v>0</v>
      </c>
      <c r="K347" s="52">
        <f t="shared" si="11"/>
        <v>2</v>
      </c>
    </row>
    <row r="348" spans="1:11">
      <c r="A348" s="12" t="s">
        <v>904</v>
      </c>
      <c r="B348" s="13" t="s">
        <v>3254</v>
      </c>
      <c r="C348" s="13" t="s">
        <v>3255</v>
      </c>
      <c r="D348" s="12" t="s">
        <v>3256</v>
      </c>
      <c r="E348" s="13" t="s">
        <v>2392</v>
      </c>
      <c r="F348" s="13" t="s">
        <v>83</v>
      </c>
      <c r="G348" s="67">
        <v>12</v>
      </c>
      <c r="H348" s="52">
        <v>1</v>
      </c>
      <c r="I348" s="52">
        <v>1</v>
      </c>
      <c r="J348" s="52">
        <f t="shared" si="10"/>
        <v>0</v>
      </c>
      <c r="K348" s="52">
        <f t="shared" si="11"/>
        <v>12</v>
      </c>
    </row>
    <row r="349" spans="1:11">
      <c r="A349" s="12" t="s">
        <v>908</v>
      </c>
      <c r="B349" s="13" t="s">
        <v>3257</v>
      </c>
      <c r="C349" s="13" t="s">
        <v>3258</v>
      </c>
      <c r="D349" s="12" t="s">
        <v>3246</v>
      </c>
      <c r="E349" s="13" t="s">
        <v>182</v>
      </c>
      <c r="F349" s="13" t="s">
        <v>83</v>
      </c>
      <c r="G349" s="67">
        <v>12</v>
      </c>
      <c r="H349" s="52">
        <v>0</v>
      </c>
      <c r="I349" s="52">
        <v>0</v>
      </c>
      <c r="J349" s="52">
        <f t="shared" si="10"/>
        <v>0</v>
      </c>
      <c r="K349" s="52">
        <f t="shared" si="11"/>
        <v>12</v>
      </c>
    </row>
    <row r="350" spans="1:11">
      <c r="A350" s="12" t="s">
        <v>912</v>
      </c>
      <c r="B350" s="13" t="s">
        <v>3259</v>
      </c>
      <c r="C350" s="13" t="s">
        <v>2503</v>
      </c>
      <c r="D350" s="12" t="s">
        <v>3260</v>
      </c>
      <c r="E350" s="13" t="s">
        <v>182</v>
      </c>
      <c r="F350" s="13" t="s">
        <v>2417</v>
      </c>
      <c r="G350" s="67">
        <v>5.1</v>
      </c>
      <c r="H350" s="52">
        <v>1</v>
      </c>
      <c r="I350" s="52">
        <v>1</v>
      </c>
      <c r="J350" s="52">
        <f t="shared" si="10"/>
        <v>0</v>
      </c>
      <c r="K350" s="52">
        <f t="shared" si="11"/>
        <v>5.1</v>
      </c>
    </row>
    <row r="351" spans="1:11">
      <c r="A351" s="12" t="s">
        <v>912</v>
      </c>
      <c r="B351" s="13" t="s">
        <v>3259</v>
      </c>
      <c r="C351" s="13" t="s">
        <v>3261</v>
      </c>
      <c r="D351" s="12" t="s">
        <v>3260</v>
      </c>
      <c r="E351" s="13" t="s">
        <v>182</v>
      </c>
      <c r="F351" s="13" t="s">
        <v>2417</v>
      </c>
      <c r="G351" s="67">
        <v>5.1</v>
      </c>
      <c r="H351" s="52">
        <v>0</v>
      </c>
      <c r="I351" s="52">
        <v>0</v>
      </c>
      <c r="J351" s="52">
        <f t="shared" si="10"/>
        <v>0</v>
      </c>
      <c r="K351" s="52">
        <f t="shared" si="11"/>
        <v>5.1</v>
      </c>
    </row>
    <row r="352" spans="1:11">
      <c r="A352" s="12" t="s">
        <v>912</v>
      </c>
      <c r="B352" s="13" t="s">
        <v>3259</v>
      </c>
      <c r="C352" s="13" t="s">
        <v>2897</v>
      </c>
      <c r="D352" s="12" t="s">
        <v>3260</v>
      </c>
      <c r="E352" s="13" t="s">
        <v>182</v>
      </c>
      <c r="F352" s="13" t="s">
        <v>3262</v>
      </c>
      <c r="G352" s="67">
        <v>1.8</v>
      </c>
      <c r="H352" s="52">
        <v>0</v>
      </c>
      <c r="I352" s="52">
        <v>0</v>
      </c>
      <c r="J352" s="52">
        <f t="shared" si="10"/>
        <v>0</v>
      </c>
      <c r="K352" s="52">
        <f t="shared" si="11"/>
        <v>1.8</v>
      </c>
    </row>
    <row r="353" spans="1:11">
      <c r="A353" s="12" t="s">
        <v>916</v>
      </c>
      <c r="B353" s="13" t="s">
        <v>3263</v>
      </c>
      <c r="C353" s="13" t="s">
        <v>3264</v>
      </c>
      <c r="D353" s="12" t="s">
        <v>3265</v>
      </c>
      <c r="E353" s="13" t="s">
        <v>2392</v>
      </c>
      <c r="F353" s="13" t="s">
        <v>83</v>
      </c>
      <c r="G353" s="67">
        <v>12</v>
      </c>
      <c r="H353" s="52">
        <v>1</v>
      </c>
      <c r="I353" s="52">
        <v>1</v>
      </c>
      <c r="J353" s="52">
        <f t="shared" si="10"/>
        <v>0</v>
      </c>
      <c r="K353" s="52">
        <f t="shared" si="11"/>
        <v>12</v>
      </c>
    </row>
    <row r="354" spans="1:11">
      <c r="A354" s="12" t="s">
        <v>920</v>
      </c>
      <c r="B354" s="13" t="s">
        <v>3266</v>
      </c>
      <c r="C354" s="13" t="s">
        <v>3267</v>
      </c>
      <c r="D354" s="12" t="s">
        <v>3268</v>
      </c>
      <c r="E354" s="13" t="s">
        <v>182</v>
      </c>
      <c r="F354" s="13" t="s">
        <v>83</v>
      </c>
      <c r="G354" s="67">
        <v>12</v>
      </c>
      <c r="H354" s="52">
        <v>0</v>
      </c>
      <c r="I354" s="52">
        <v>0</v>
      </c>
      <c r="J354" s="52">
        <f t="shared" si="10"/>
        <v>0</v>
      </c>
      <c r="K354" s="52">
        <f t="shared" si="11"/>
        <v>12</v>
      </c>
    </row>
    <row r="355" spans="1:11">
      <c r="A355" s="12" t="s">
        <v>924</v>
      </c>
      <c r="B355" s="13" t="s">
        <v>3269</v>
      </c>
      <c r="C355" s="13" t="s">
        <v>3270</v>
      </c>
      <c r="D355" s="12" t="s">
        <v>3271</v>
      </c>
      <c r="E355" s="13" t="s">
        <v>182</v>
      </c>
      <c r="F355" s="13" t="s">
        <v>3272</v>
      </c>
      <c r="G355" s="67">
        <v>4.75</v>
      </c>
      <c r="H355" s="52">
        <v>0</v>
      </c>
      <c r="I355" s="52">
        <v>0</v>
      </c>
      <c r="J355" s="52">
        <f t="shared" si="10"/>
        <v>0</v>
      </c>
      <c r="K355" s="52">
        <f t="shared" si="11"/>
        <v>4.75</v>
      </c>
    </row>
    <row r="356" spans="1:11">
      <c r="A356" s="12" t="s">
        <v>924</v>
      </c>
      <c r="B356" s="13" t="s">
        <v>3269</v>
      </c>
      <c r="C356" s="13" t="s">
        <v>3273</v>
      </c>
      <c r="D356" s="12" t="s">
        <v>3271</v>
      </c>
      <c r="E356" s="13" t="s">
        <v>182</v>
      </c>
      <c r="F356" s="13" t="s">
        <v>3274</v>
      </c>
      <c r="G356" s="67">
        <v>2</v>
      </c>
      <c r="H356" s="52">
        <v>0</v>
      </c>
      <c r="I356" s="52">
        <v>0</v>
      </c>
      <c r="J356" s="52">
        <f t="shared" si="10"/>
        <v>0</v>
      </c>
      <c r="K356" s="52">
        <f t="shared" si="11"/>
        <v>2</v>
      </c>
    </row>
    <row r="357" spans="1:11">
      <c r="A357" s="12" t="s">
        <v>924</v>
      </c>
      <c r="B357" s="13" t="s">
        <v>3269</v>
      </c>
      <c r="C357" s="13" t="s">
        <v>3273</v>
      </c>
      <c r="D357" s="12" t="s">
        <v>3271</v>
      </c>
      <c r="E357" s="13" t="s">
        <v>182</v>
      </c>
      <c r="F357" s="13" t="s">
        <v>3275</v>
      </c>
      <c r="G357" s="67">
        <v>1.75</v>
      </c>
      <c r="H357" s="52">
        <v>0</v>
      </c>
      <c r="I357" s="52">
        <v>0</v>
      </c>
      <c r="J357" s="52">
        <f t="shared" si="10"/>
        <v>0</v>
      </c>
      <c r="K357" s="52">
        <f t="shared" si="11"/>
        <v>1.75</v>
      </c>
    </row>
    <row r="358" spans="1:11">
      <c r="A358" s="12" t="s">
        <v>924</v>
      </c>
      <c r="B358" s="13" t="s">
        <v>3269</v>
      </c>
      <c r="C358" s="13" t="s">
        <v>3276</v>
      </c>
      <c r="D358" s="12" t="s">
        <v>3271</v>
      </c>
      <c r="E358" s="13" t="s">
        <v>182</v>
      </c>
      <c r="F358" s="13" t="s">
        <v>3277</v>
      </c>
      <c r="G358" s="67">
        <v>3.5</v>
      </c>
      <c r="H358" s="52">
        <v>0</v>
      </c>
      <c r="I358" s="52">
        <v>0</v>
      </c>
      <c r="J358" s="52">
        <f t="shared" si="10"/>
        <v>0</v>
      </c>
      <c r="K358" s="52">
        <f t="shared" si="11"/>
        <v>3.5</v>
      </c>
    </row>
    <row r="359" spans="1:11">
      <c r="A359" s="12" t="s">
        <v>928</v>
      </c>
      <c r="B359" s="34" t="s">
        <v>3278</v>
      </c>
      <c r="C359" s="34" t="s">
        <v>3279</v>
      </c>
      <c r="D359" s="42" t="s">
        <v>3280</v>
      </c>
      <c r="E359" s="34" t="s">
        <v>182</v>
      </c>
      <c r="F359" s="34" t="s">
        <v>83</v>
      </c>
      <c r="G359" s="67">
        <v>12</v>
      </c>
      <c r="H359" s="52">
        <v>0</v>
      </c>
      <c r="I359" s="52">
        <v>0</v>
      </c>
      <c r="J359" s="52">
        <f t="shared" si="10"/>
        <v>0</v>
      </c>
      <c r="K359" s="52">
        <f t="shared" si="11"/>
        <v>12</v>
      </c>
    </row>
    <row r="360" spans="1:11">
      <c r="A360" s="12" t="s">
        <v>932</v>
      </c>
      <c r="B360" s="34" t="s">
        <v>3281</v>
      </c>
      <c r="C360" s="34" t="s">
        <v>3282</v>
      </c>
      <c r="D360" s="42" t="s">
        <v>3283</v>
      </c>
      <c r="E360" s="34" t="s">
        <v>182</v>
      </c>
      <c r="F360" s="34" t="s">
        <v>83</v>
      </c>
      <c r="G360" s="67">
        <v>12</v>
      </c>
      <c r="H360" s="52">
        <v>0</v>
      </c>
      <c r="I360" s="52">
        <v>0</v>
      </c>
      <c r="J360" s="52">
        <f t="shared" si="10"/>
        <v>0</v>
      </c>
      <c r="K360" s="52">
        <f t="shared" si="11"/>
        <v>12</v>
      </c>
    </row>
    <row r="361" spans="1:11">
      <c r="A361" s="12" t="s">
        <v>936</v>
      </c>
      <c r="B361" s="34" t="s">
        <v>3284</v>
      </c>
      <c r="C361" s="34" t="s">
        <v>3285</v>
      </c>
      <c r="D361" s="42" t="s">
        <v>3286</v>
      </c>
      <c r="E361" s="34" t="s">
        <v>182</v>
      </c>
      <c r="F361" s="34" t="s">
        <v>83</v>
      </c>
      <c r="G361" s="67">
        <v>12</v>
      </c>
      <c r="H361" s="52">
        <v>0</v>
      </c>
      <c r="I361" s="52">
        <v>0</v>
      </c>
      <c r="J361" s="52">
        <f t="shared" si="10"/>
        <v>0</v>
      </c>
      <c r="K361" s="52">
        <f t="shared" si="11"/>
        <v>12</v>
      </c>
    </row>
    <row r="362" spans="1:11">
      <c r="A362" s="12" t="s">
        <v>940</v>
      </c>
      <c r="B362" s="34" t="s">
        <v>3287</v>
      </c>
      <c r="C362" s="34" t="s">
        <v>3288</v>
      </c>
      <c r="D362" s="42" t="s">
        <v>3289</v>
      </c>
      <c r="E362" s="34" t="s">
        <v>182</v>
      </c>
      <c r="F362" s="34" t="s">
        <v>83</v>
      </c>
      <c r="G362" s="67">
        <v>12</v>
      </c>
      <c r="H362" s="52">
        <v>0</v>
      </c>
      <c r="I362" s="52">
        <v>0</v>
      </c>
      <c r="J362" s="52">
        <f t="shared" si="10"/>
        <v>0</v>
      </c>
      <c r="K362" s="52">
        <f t="shared" si="11"/>
        <v>12</v>
      </c>
    </row>
    <row r="363" spans="1:11">
      <c r="A363" s="12" t="s">
        <v>944</v>
      </c>
      <c r="B363" s="34" t="s">
        <v>3290</v>
      </c>
      <c r="C363" s="34" t="s">
        <v>3291</v>
      </c>
      <c r="D363" s="42" t="s">
        <v>3292</v>
      </c>
      <c r="E363" s="34" t="s">
        <v>182</v>
      </c>
      <c r="F363" s="34" t="s">
        <v>83</v>
      </c>
      <c r="G363" s="67">
        <v>12</v>
      </c>
      <c r="H363" s="52">
        <v>0</v>
      </c>
      <c r="I363" s="52">
        <v>0</v>
      </c>
      <c r="J363" s="52">
        <f t="shared" si="10"/>
        <v>0</v>
      </c>
      <c r="K363" s="52">
        <f t="shared" si="11"/>
        <v>12</v>
      </c>
    </row>
    <row r="364" spans="1:11">
      <c r="A364" s="12" t="s">
        <v>948</v>
      </c>
      <c r="B364" s="34" t="s">
        <v>3293</v>
      </c>
      <c r="C364" s="34" t="s">
        <v>2545</v>
      </c>
      <c r="D364" s="42" t="s">
        <v>3294</v>
      </c>
      <c r="E364" s="34" t="s">
        <v>182</v>
      </c>
      <c r="F364" s="34" t="s">
        <v>3295</v>
      </c>
      <c r="G364" s="67">
        <v>2</v>
      </c>
      <c r="H364" s="52">
        <v>0</v>
      </c>
      <c r="I364" s="52">
        <v>0</v>
      </c>
      <c r="J364" s="52">
        <f t="shared" si="10"/>
        <v>0</v>
      </c>
      <c r="K364" s="52">
        <f t="shared" si="11"/>
        <v>2</v>
      </c>
    </row>
    <row r="365" spans="1:11">
      <c r="A365" s="12" t="s">
        <v>948</v>
      </c>
      <c r="B365" s="34" t="s">
        <v>3293</v>
      </c>
      <c r="C365" s="34" t="s">
        <v>3296</v>
      </c>
      <c r="D365" s="42" t="s">
        <v>3294</v>
      </c>
      <c r="E365" s="34" t="s">
        <v>182</v>
      </c>
      <c r="F365" s="34" t="s">
        <v>3295</v>
      </c>
      <c r="G365" s="67">
        <v>2</v>
      </c>
      <c r="H365" s="52">
        <v>0</v>
      </c>
      <c r="I365" s="52">
        <v>0</v>
      </c>
      <c r="J365" s="52">
        <f t="shared" si="10"/>
        <v>0</v>
      </c>
      <c r="K365" s="52">
        <f t="shared" si="11"/>
        <v>2</v>
      </c>
    </row>
    <row r="366" spans="1:11">
      <c r="A366" s="12" t="s">
        <v>948</v>
      </c>
      <c r="B366" s="34" t="s">
        <v>3293</v>
      </c>
      <c r="C366" s="34" t="s">
        <v>3297</v>
      </c>
      <c r="D366" s="42" t="s">
        <v>3294</v>
      </c>
      <c r="E366" s="34" t="s">
        <v>182</v>
      </c>
      <c r="F366" s="34" t="s">
        <v>3298</v>
      </c>
      <c r="G366" s="67">
        <v>6</v>
      </c>
      <c r="H366" s="52">
        <v>0</v>
      </c>
      <c r="I366" s="52">
        <v>0</v>
      </c>
      <c r="J366" s="52">
        <f t="shared" si="10"/>
        <v>0</v>
      </c>
      <c r="K366" s="52">
        <f t="shared" si="11"/>
        <v>6</v>
      </c>
    </row>
    <row r="367" spans="1:11">
      <c r="A367" s="12" t="s">
        <v>948</v>
      </c>
      <c r="B367" s="34" t="s">
        <v>3293</v>
      </c>
      <c r="C367" s="34" t="s">
        <v>2932</v>
      </c>
      <c r="D367" s="42" t="s">
        <v>3294</v>
      </c>
      <c r="E367" s="34" t="s">
        <v>182</v>
      </c>
      <c r="F367" s="34" t="s">
        <v>3299</v>
      </c>
      <c r="G367" s="67">
        <v>1.5</v>
      </c>
      <c r="H367" s="52">
        <v>0</v>
      </c>
      <c r="I367" s="52">
        <v>0</v>
      </c>
      <c r="J367" s="52">
        <f t="shared" si="10"/>
        <v>0</v>
      </c>
      <c r="K367" s="52">
        <f t="shared" si="11"/>
        <v>1.5</v>
      </c>
    </row>
    <row r="368" spans="1:11">
      <c r="A368" s="12" t="s">
        <v>948</v>
      </c>
      <c r="B368" s="34" t="s">
        <v>3293</v>
      </c>
      <c r="C368" s="34" t="s">
        <v>3300</v>
      </c>
      <c r="D368" s="42" t="s">
        <v>3294</v>
      </c>
      <c r="E368" s="34" t="s">
        <v>182</v>
      </c>
      <c r="F368" s="34" t="s">
        <v>2527</v>
      </c>
      <c r="G368" s="67">
        <v>0.5</v>
      </c>
      <c r="H368" s="52">
        <v>0</v>
      </c>
      <c r="I368" s="52">
        <v>0</v>
      </c>
      <c r="J368" s="52">
        <f t="shared" si="10"/>
        <v>0</v>
      </c>
      <c r="K368" s="52">
        <f t="shared" si="11"/>
        <v>0.5</v>
      </c>
    </row>
    <row r="369" spans="1:11">
      <c r="A369" s="12" t="s">
        <v>952</v>
      </c>
      <c r="B369" s="34" t="s">
        <v>3301</v>
      </c>
      <c r="C369" s="34" t="s">
        <v>3302</v>
      </c>
      <c r="D369" s="42" t="s">
        <v>3303</v>
      </c>
      <c r="E369" s="34" t="s">
        <v>182</v>
      </c>
      <c r="F369" s="34" t="s">
        <v>83</v>
      </c>
      <c r="G369" s="67">
        <v>12</v>
      </c>
      <c r="H369" s="52">
        <v>0</v>
      </c>
      <c r="I369" s="52">
        <v>0</v>
      </c>
      <c r="J369" s="52">
        <f t="shared" si="10"/>
        <v>0</v>
      </c>
      <c r="K369" s="52">
        <f t="shared" si="11"/>
        <v>12</v>
      </c>
    </row>
    <row r="370" spans="1:11">
      <c r="A370" s="12" t="s">
        <v>956</v>
      </c>
      <c r="B370" s="34" t="s">
        <v>3304</v>
      </c>
      <c r="C370" s="34" t="s">
        <v>3305</v>
      </c>
      <c r="D370" s="42" t="s">
        <v>3306</v>
      </c>
      <c r="E370" s="34" t="s">
        <v>182</v>
      </c>
      <c r="F370" s="34" t="s">
        <v>83</v>
      </c>
      <c r="G370" s="67">
        <v>12</v>
      </c>
      <c r="H370" s="52">
        <v>0</v>
      </c>
      <c r="I370" s="52">
        <v>0</v>
      </c>
      <c r="J370" s="52">
        <f t="shared" si="10"/>
        <v>0</v>
      </c>
      <c r="K370" s="52">
        <f t="shared" si="11"/>
        <v>12</v>
      </c>
    </row>
    <row r="371" spans="1:11">
      <c r="A371" s="12" t="s">
        <v>961</v>
      </c>
      <c r="B371" s="34" t="s">
        <v>3307</v>
      </c>
      <c r="C371" s="34" t="s">
        <v>3308</v>
      </c>
      <c r="D371" s="42" t="s">
        <v>3309</v>
      </c>
      <c r="E371" s="34" t="s">
        <v>182</v>
      </c>
      <c r="F371" s="34" t="s">
        <v>83</v>
      </c>
      <c r="G371" s="67">
        <v>12</v>
      </c>
      <c r="H371" s="52">
        <v>0</v>
      </c>
      <c r="I371" s="52">
        <v>0</v>
      </c>
      <c r="J371" s="52">
        <f t="shared" si="10"/>
        <v>0</v>
      </c>
      <c r="K371" s="52">
        <f t="shared" si="11"/>
        <v>12</v>
      </c>
    </row>
    <row r="372" spans="1:11">
      <c r="A372" s="12" t="s">
        <v>965</v>
      </c>
      <c r="B372" s="34" t="s">
        <v>3310</v>
      </c>
      <c r="C372" s="34" t="s">
        <v>3311</v>
      </c>
      <c r="D372" s="42" t="s">
        <v>3312</v>
      </c>
      <c r="E372" s="34" t="s">
        <v>182</v>
      </c>
      <c r="F372" s="34" t="s">
        <v>83</v>
      </c>
      <c r="G372" s="67">
        <v>12</v>
      </c>
      <c r="H372" s="52">
        <v>0</v>
      </c>
      <c r="I372" s="52">
        <v>0</v>
      </c>
      <c r="J372" s="52">
        <f t="shared" ref="J372:J435" si="12">H372-I372</f>
        <v>0</v>
      </c>
      <c r="K372" s="52">
        <f t="shared" ref="K372:K435" si="13">G372+J372</f>
        <v>12</v>
      </c>
    </row>
    <row r="373" spans="1:11">
      <c r="A373" s="12" t="s">
        <v>969</v>
      </c>
      <c r="B373" s="34" t="s">
        <v>3313</v>
      </c>
      <c r="C373" s="34" t="s">
        <v>3314</v>
      </c>
      <c r="D373" s="42" t="s">
        <v>3315</v>
      </c>
      <c r="E373" s="34" t="s">
        <v>182</v>
      </c>
      <c r="F373" s="34" t="s">
        <v>83</v>
      </c>
      <c r="G373" s="67">
        <v>12</v>
      </c>
      <c r="H373" s="52">
        <v>0</v>
      </c>
      <c r="I373" s="52">
        <v>0</v>
      </c>
      <c r="J373" s="52">
        <f t="shared" si="12"/>
        <v>0</v>
      </c>
      <c r="K373" s="52">
        <f t="shared" si="13"/>
        <v>12</v>
      </c>
    </row>
    <row r="374" spans="1:11">
      <c r="A374" s="12" t="s">
        <v>973</v>
      </c>
      <c r="B374" s="34" t="s">
        <v>3316</v>
      </c>
      <c r="C374" s="34" t="s">
        <v>2741</v>
      </c>
      <c r="D374" s="42" t="s">
        <v>3317</v>
      </c>
      <c r="E374" s="34" t="s">
        <v>182</v>
      </c>
      <c r="F374" s="34" t="s">
        <v>735</v>
      </c>
      <c r="G374" s="67">
        <v>1.8</v>
      </c>
      <c r="H374" s="52">
        <v>0</v>
      </c>
      <c r="I374" s="52">
        <v>0</v>
      </c>
      <c r="J374" s="52">
        <f t="shared" si="12"/>
        <v>0</v>
      </c>
      <c r="K374" s="52">
        <f t="shared" si="13"/>
        <v>1.8</v>
      </c>
    </row>
    <row r="375" spans="1:11">
      <c r="A375" s="12" t="s">
        <v>973</v>
      </c>
      <c r="B375" s="34" t="s">
        <v>3316</v>
      </c>
      <c r="C375" s="34" t="s">
        <v>3318</v>
      </c>
      <c r="D375" s="42" t="s">
        <v>3317</v>
      </c>
      <c r="E375" s="34" t="s">
        <v>182</v>
      </c>
      <c r="F375" s="34" t="s">
        <v>737</v>
      </c>
      <c r="G375" s="67">
        <v>10.2</v>
      </c>
      <c r="H375" s="52">
        <v>1</v>
      </c>
      <c r="I375" s="52">
        <v>1</v>
      </c>
      <c r="J375" s="52">
        <f t="shared" si="12"/>
        <v>0</v>
      </c>
      <c r="K375" s="52">
        <f t="shared" si="13"/>
        <v>10.2</v>
      </c>
    </row>
    <row r="376" spans="1:11">
      <c r="A376" s="12" t="s">
        <v>977</v>
      </c>
      <c r="B376" s="34" t="s">
        <v>3319</v>
      </c>
      <c r="C376" s="34" t="s">
        <v>3320</v>
      </c>
      <c r="D376" s="42" t="s">
        <v>3321</v>
      </c>
      <c r="E376" s="34" t="s">
        <v>182</v>
      </c>
      <c r="F376" s="34" t="s">
        <v>83</v>
      </c>
      <c r="G376" s="67">
        <v>12</v>
      </c>
      <c r="H376" s="52">
        <v>0</v>
      </c>
      <c r="I376" s="52">
        <v>0</v>
      </c>
      <c r="J376" s="52">
        <f t="shared" si="12"/>
        <v>0</v>
      </c>
      <c r="K376" s="52">
        <f t="shared" si="13"/>
        <v>12</v>
      </c>
    </row>
    <row r="377" spans="1:11">
      <c r="A377" s="12" t="s">
        <v>981</v>
      </c>
      <c r="B377" s="34" t="s">
        <v>3322</v>
      </c>
      <c r="C377" s="34" t="s">
        <v>3323</v>
      </c>
      <c r="D377" s="42" t="s">
        <v>3324</v>
      </c>
      <c r="E377" s="34" t="s">
        <v>2392</v>
      </c>
      <c r="F377" s="34" t="s">
        <v>83</v>
      </c>
      <c r="G377" s="67">
        <v>12</v>
      </c>
      <c r="H377" s="52">
        <v>0</v>
      </c>
      <c r="I377" s="52">
        <v>0</v>
      </c>
      <c r="J377" s="52">
        <f t="shared" si="12"/>
        <v>0</v>
      </c>
      <c r="K377" s="52">
        <f t="shared" si="13"/>
        <v>12</v>
      </c>
    </row>
    <row r="378" spans="1:11">
      <c r="A378" s="12" t="s">
        <v>985</v>
      </c>
      <c r="B378" s="34" t="s">
        <v>3325</v>
      </c>
      <c r="C378" s="34" t="s">
        <v>3326</v>
      </c>
      <c r="D378" s="42" t="s">
        <v>3327</v>
      </c>
      <c r="E378" s="34" t="s">
        <v>182</v>
      </c>
      <c r="F378" s="34" t="s">
        <v>83</v>
      </c>
      <c r="G378" s="67">
        <v>12</v>
      </c>
      <c r="H378" s="52">
        <v>1</v>
      </c>
      <c r="I378" s="52">
        <v>1</v>
      </c>
      <c r="J378" s="52">
        <f t="shared" si="12"/>
        <v>0</v>
      </c>
      <c r="K378" s="52">
        <f t="shared" si="13"/>
        <v>12</v>
      </c>
    </row>
    <row r="379" spans="1:11">
      <c r="A379" s="12" t="s">
        <v>989</v>
      </c>
      <c r="B379" s="34" t="s">
        <v>3328</v>
      </c>
      <c r="C379" s="34" t="s">
        <v>3329</v>
      </c>
      <c r="D379" s="42" t="s">
        <v>3330</v>
      </c>
      <c r="E379" s="34" t="s">
        <v>182</v>
      </c>
      <c r="F379" s="34" t="s">
        <v>83</v>
      </c>
      <c r="G379" s="67">
        <v>12</v>
      </c>
      <c r="H379" s="52">
        <v>1</v>
      </c>
      <c r="I379" s="52">
        <v>1</v>
      </c>
      <c r="J379" s="52">
        <f t="shared" si="12"/>
        <v>0</v>
      </c>
      <c r="K379" s="52">
        <f t="shared" si="13"/>
        <v>12</v>
      </c>
    </row>
    <row r="380" spans="1:11">
      <c r="A380" s="12" t="s">
        <v>993</v>
      </c>
      <c r="B380" s="34" t="s">
        <v>3331</v>
      </c>
      <c r="C380" s="34" t="s">
        <v>3332</v>
      </c>
      <c r="D380" s="42" t="s">
        <v>3333</v>
      </c>
      <c r="E380" s="34" t="s">
        <v>182</v>
      </c>
      <c r="F380" s="34" t="s">
        <v>83</v>
      </c>
      <c r="G380" s="67">
        <v>12</v>
      </c>
      <c r="H380" s="52">
        <v>1</v>
      </c>
      <c r="I380" s="52">
        <v>1</v>
      </c>
      <c r="J380" s="52">
        <f t="shared" si="12"/>
        <v>0</v>
      </c>
      <c r="K380" s="52">
        <f t="shared" si="13"/>
        <v>12</v>
      </c>
    </row>
    <row r="381" spans="1:11">
      <c r="A381" s="12" t="s">
        <v>997</v>
      </c>
      <c r="B381" s="34" t="s">
        <v>3334</v>
      </c>
      <c r="C381" s="34" t="s">
        <v>3335</v>
      </c>
      <c r="D381" s="42" t="s">
        <v>3336</v>
      </c>
      <c r="E381" s="34" t="s">
        <v>182</v>
      </c>
      <c r="F381" s="34" t="s">
        <v>83</v>
      </c>
      <c r="G381" s="67">
        <v>12</v>
      </c>
      <c r="H381" s="52">
        <v>0</v>
      </c>
      <c r="I381" s="52">
        <v>0</v>
      </c>
      <c r="J381" s="52">
        <f t="shared" si="12"/>
        <v>0</v>
      </c>
      <c r="K381" s="52">
        <f t="shared" si="13"/>
        <v>12</v>
      </c>
    </row>
    <row r="382" spans="1:11">
      <c r="A382" s="12" t="s">
        <v>1001</v>
      </c>
      <c r="B382" s="34" t="s">
        <v>3337</v>
      </c>
      <c r="C382" s="34" t="s">
        <v>3338</v>
      </c>
      <c r="D382" s="42" t="s">
        <v>3339</v>
      </c>
      <c r="E382" s="34" t="s">
        <v>182</v>
      </c>
      <c r="F382" s="34" t="s">
        <v>83</v>
      </c>
      <c r="G382" s="67">
        <v>12</v>
      </c>
      <c r="H382" s="52">
        <v>0</v>
      </c>
      <c r="I382" s="52">
        <v>0</v>
      </c>
      <c r="J382" s="52">
        <f t="shared" si="12"/>
        <v>0</v>
      </c>
      <c r="K382" s="52">
        <f t="shared" si="13"/>
        <v>12</v>
      </c>
    </row>
    <row r="383" spans="1:11">
      <c r="A383" s="12" t="s">
        <v>1005</v>
      </c>
      <c r="B383" s="34" t="s">
        <v>3340</v>
      </c>
      <c r="C383" s="34" t="s">
        <v>3341</v>
      </c>
      <c r="D383" s="42" t="s">
        <v>3342</v>
      </c>
      <c r="E383" s="34" t="s">
        <v>182</v>
      </c>
      <c r="F383" s="34" t="s">
        <v>83</v>
      </c>
      <c r="G383" s="67">
        <v>12</v>
      </c>
      <c r="H383" s="52">
        <v>0</v>
      </c>
      <c r="I383" s="52">
        <v>0</v>
      </c>
      <c r="J383" s="52">
        <f t="shared" si="12"/>
        <v>0</v>
      </c>
      <c r="K383" s="52">
        <f t="shared" si="13"/>
        <v>12</v>
      </c>
    </row>
    <row r="384" spans="1:11">
      <c r="A384" s="12" t="s">
        <v>1009</v>
      </c>
      <c r="B384" s="34" t="s">
        <v>3343</v>
      </c>
      <c r="C384" s="34" t="s">
        <v>3344</v>
      </c>
      <c r="D384" s="42" t="s">
        <v>3345</v>
      </c>
      <c r="E384" s="34" t="s">
        <v>182</v>
      </c>
      <c r="F384" s="34" t="s">
        <v>83</v>
      </c>
      <c r="G384" s="67">
        <v>12</v>
      </c>
      <c r="H384" s="52">
        <v>1</v>
      </c>
      <c r="I384" s="52">
        <v>1</v>
      </c>
      <c r="J384" s="52">
        <f t="shared" si="12"/>
        <v>0</v>
      </c>
      <c r="K384" s="52">
        <f t="shared" si="13"/>
        <v>12</v>
      </c>
    </row>
    <row r="385" spans="1:14">
      <c r="A385" s="12" t="s">
        <v>1013</v>
      </c>
      <c r="B385" s="34" t="s">
        <v>3346</v>
      </c>
      <c r="C385" s="34" t="s">
        <v>3347</v>
      </c>
      <c r="D385" s="42" t="s">
        <v>3348</v>
      </c>
      <c r="E385" s="34" t="s">
        <v>182</v>
      </c>
      <c r="F385" s="34" t="s">
        <v>83</v>
      </c>
      <c r="G385" s="67">
        <v>12</v>
      </c>
      <c r="H385" s="52">
        <v>1</v>
      </c>
      <c r="I385" s="52">
        <v>1</v>
      </c>
      <c r="J385" s="52">
        <f t="shared" si="12"/>
        <v>0</v>
      </c>
      <c r="K385" s="52">
        <f t="shared" si="13"/>
        <v>12</v>
      </c>
    </row>
    <row r="386" spans="1:14">
      <c r="A386" s="12" t="s">
        <v>1017</v>
      </c>
      <c r="B386" s="34" t="s">
        <v>3349</v>
      </c>
      <c r="C386" s="34" t="s">
        <v>3350</v>
      </c>
      <c r="D386" s="42" t="s">
        <v>3351</v>
      </c>
      <c r="E386" s="34" t="s">
        <v>182</v>
      </c>
      <c r="F386" s="34" t="s">
        <v>83</v>
      </c>
      <c r="G386" s="67">
        <v>12</v>
      </c>
      <c r="H386" s="52">
        <v>0</v>
      </c>
      <c r="I386" s="52">
        <v>0</v>
      </c>
      <c r="J386" s="52">
        <f t="shared" si="12"/>
        <v>0</v>
      </c>
      <c r="K386" s="52">
        <f t="shared" si="13"/>
        <v>12</v>
      </c>
    </row>
    <row r="387" spans="1:14">
      <c r="A387" s="12" t="s">
        <v>1021</v>
      </c>
      <c r="B387" s="34" t="s">
        <v>3352</v>
      </c>
      <c r="C387" s="34" t="s">
        <v>3353</v>
      </c>
      <c r="D387" s="42" t="s">
        <v>3354</v>
      </c>
      <c r="E387" s="34" t="s">
        <v>182</v>
      </c>
      <c r="F387" s="34" t="s">
        <v>83</v>
      </c>
      <c r="G387" s="67">
        <v>12</v>
      </c>
      <c r="H387" s="52">
        <v>1</v>
      </c>
      <c r="I387" s="52">
        <v>1</v>
      </c>
      <c r="J387" s="52">
        <f t="shared" si="12"/>
        <v>0</v>
      </c>
      <c r="K387" s="52">
        <f t="shared" si="13"/>
        <v>12</v>
      </c>
    </row>
    <row r="388" spans="1:14">
      <c r="A388" s="12" t="s">
        <v>1025</v>
      </c>
      <c r="B388" s="34" t="s">
        <v>3355</v>
      </c>
      <c r="C388" s="34" t="s">
        <v>3356</v>
      </c>
      <c r="D388" s="42" t="s">
        <v>3357</v>
      </c>
      <c r="E388" s="34" t="s">
        <v>182</v>
      </c>
      <c r="F388" s="34" t="s">
        <v>83</v>
      </c>
      <c r="G388" s="67">
        <v>12</v>
      </c>
      <c r="H388" s="52">
        <v>1</v>
      </c>
      <c r="I388" s="52">
        <v>1</v>
      </c>
      <c r="J388" s="52">
        <f t="shared" si="12"/>
        <v>0</v>
      </c>
      <c r="K388" s="52">
        <f t="shared" si="13"/>
        <v>12</v>
      </c>
    </row>
    <row r="389" spans="1:14">
      <c r="A389" s="12" t="s">
        <v>1029</v>
      </c>
      <c r="B389" s="34" t="s">
        <v>3358</v>
      </c>
      <c r="C389" s="34" t="s">
        <v>3359</v>
      </c>
      <c r="D389" s="42" t="s">
        <v>3360</v>
      </c>
      <c r="E389" s="34" t="s">
        <v>182</v>
      </c>
      <c r="F389" s="34" t="s">
        <v>83</v>
      </c>
      <c r="G389" s="67">
        <v>12</v>
      </c>
      <c r="H389" s="52">
        <v>0</v>
      </c>
      <c r="I389" s="52">
        <v>0</v>
      </c>
      <c r="J389" s="52">
        <f t="shared" si="12"/>
        <v>0</v>
      </c>
      <c r="K389" s="52">
        <f t="shared" si="13"/>
        <v>12</v>
      </c>
    </row>
    <row r="390" spans="1:14">
      <c r="A390" s="12" t="s">
        <v>1033</v>
      </c>
      <c r="B390" s="34" t="s">
        <v>3361</v>
      </c>
      <c r="C390" s="34" t="s">
        <v>3362</v>
      </c>
      <c r="D390" s="42" t="s">
        <v>3363</v>
      </c>
      <c r="E390" s="34" t="s">
        <v>182</v>
      </c>
      <c r="F390" s="34" t="s">
        <v>83</v>
      </c>
      <c r="G390" s="67">
        <v>12</v>
      </c>
      <c r="H390" s="52">
        <v>1</v>
      </c>
      <c r="I390" s="52">
        <v>1</v>
      </c>
      <c r="J390" s="52">
        <f t="shared" si="12"/>
        <v>0</v>
      </c>
      <c r="K390" s="52">
        <f t="shared" si="13"/>
        <v>12</v>
      </c>
    </row>
    <row r="391" spans="1:14">
      <c r="A391" s="19"/>
      <c r="B391" s="16"/>
      <c r="C391" s="51"/>
      <c r="D391" s="12"/>
      <c r="E391" s="18"/>
      <c r="F391" s="51"/>
      <c r="G391" s="52"/>
      <c r="H391" s="52"/>
      <c r="I391" s="52"/>
      <c r="J391" s="52"/>
      <c r="K391" s="52"/>
    </row>
    <row r="392" spans="1:14">
      <c r="A392" s="19"/>
      <c r="B392" s="16"/>
      <c r="C392" s="51"/>
      <c r="D392" s="12"/>
      <c r="E392" s="18"/>
      <c r="F392" s="44" t="s">
        <v>42</v>
      </c>
      <c r="G392" s="52">
        <f>SUBTOTAL(9,G5:G391)</f>
        <v>2790.2</v>
      </c>
      <c r="H392" s="52">
        <f>SUBTOTAL(9,H5:H391)</f>
        <v>101.3</v>
      </c>
      <c r="I392" s="52">
        <f>SUBTOTAL(9,I5:I391)</f>
        <v>100</v>
      </c>
      <c r="J392" s="52">
        <f>SUBTOTAL(9,J5:J391)</f>
        <v>1.3</v>
      </c>
      <c r="K392" s="52">
        <f>SUBTOTAL(9,K5:K391)</f>
        <v>2791.5</v>
      </c>
    </row>
    <row r="393" s="2" customFormat="1" ht="40" customHeight="1" spans="1:14">
      <c r="A393" s="21" t="s">
        <v>1264</v>
      </c>
      <c r="C393" s="21"/>
      <c r="D393" s="21"/>
      <c r="E393" s="22"/>
      <c r="F393" s="23"/>
      <c r="G393" s="23" t="s">
        <v>1265</v>
      </c>
      <c r="H393" s="24"/>
      <c r="I393" s="25"/>
      <c r="J393" s="4"/>
      <c r="K393" s="25"/>
      <c r="L393" s="25"/>
      <c r="M393" s="25"/>
      <c r="N393" s="25"/>
    </row>
    <row r="394" s="2" customFormat="1" ht="13.5" spans="1:14">
      <c r="B394" s="25"/>
      <c r="C394" s="26" t="s">
        <v>1266</v>
      </c>
      <c r="D394" s="27" t="s">
        <v>1267</v>
      </c>
      <c r="E394" s="3"/>
      <c r="F394" s="28"/>
      <c r="G394" s="27"/>
      <c r="H394" s="27"/>
      <c r="I394" s="27"/>
      <c r="J394" s="28"/>
      <c r="K394" s="28"/>
      <c r="L394" s="29"/>
      <c r="M394" s="29"/>
      <c r="N394" s="29"/>
    </row>
    <row r="395" s="2" customFormat="1" ht="13.5" spans="1:14">
      <c r="B395" s="25"/>
      <c r="C395" s="30"/>
      <c r="D395" s="27" t="s">
        <v>1268</v>
      </c>
      <c r="E395" s="3"/>
      <c r="F395" s="28"/>
      <c r="G395" s="27"/>
      <c r="H395" s="27"/>
      <c r="I395" s="27"/>
      <c r="J395" s="31"/>
      <c r="K395" s="28"/>
      <c r="L395" s="29"/>
      <c r="M395" s="29"/>
      <c r="N395" s="29"/>
    </row>
    <row r="396" s="3" customFormat="1" ht="59" customHeight="1" spans="1:14">
      <c r="B396" s="32"/>
      <c r="C396" s="33"/>
      <c r="D396" s="33" t="s">
        <v>1269</v>
      </c>
      <c r="E396" s="33"/>
      <c r="F396" s="33"/>
      <c r="G396" s="33"/>
      <c r="H396" s="33"/>
      <c r="I396" s="33"/>
      <c r="J396" s="33"/>
      <c r="K396" s="33"/>
      <c r="L396" s="33"/>
      <c r="M396" s="33"/>
      <c r="N396" s="33"/>
    </row>
  </sheetData>
  <mergeCells count="5">
    <mergeCell ref="A1:B1"/>
    <mergeCell ref="A2:K2"/>
    <mergeCell ref="A3:F3"/>
    <mergeCell ref="I3:K3"/>
    <mergeCell ref="D396:K396"/>
  </mergeCells>
  <printOptions horizontalCentered="1"/>
  <pageMargins left="0.392361111111111" right="0.392361111111111" top="0.786805555555556" bottom="0.590277777777778" header="0.590277777777778" footer="0.392361111111111"/>
  <pageSetup paperSize="9" scale="93" orientation="landscape" blackAndWhite="1"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
  <sheetViews>
    <sheetView view="pageBreakPreview" zoomScaleNormal="100" workbookViewId="0">
      <pane ySplit="5" topLeftCell="A8" activePane="bottomLeft" state="frozen"/>
      <selection/>
      <selection pane="bottomLeft" activeCell="A2" sqref="A2:K2"/>
    </sheetView>
  </sheetViews>
  <sheetFormatPr defaultColWidth="11.5416666666667" defaultRowHeight="12"/>
  <cols>
    <col min="1" max="1" width="3.4" style="2" customWidth="1"/>
    <col min="2" max="2" width="18.8166666666667" style="2" customWidth="1"/>
    <col min="3" max="3" width="10.3583333333333" style="2" customWidth="1"/>
    <col min="4" max="4" width="11.7333333333333" style="2" customWidth="1"/>
    <col min="5" max="5" width="19.6916666666667" style="2" customWidth="1"/>
    <col min="6" max="6" width="16.375" style="2" customWidth="1"/>
    <col min="7" max="9" width="12.2" style="4" customWidth="1"/>
    <col min="10" max="10" width="13.975" style="4" customWidth="1"/>
    <col min="11" max="11" width="12.2" style="4" customWidth="1"/>
    <col min="12" max="16280" width="11.5416666666667" style="2" customWidth="1"/>
    <col min="16281" max="16384" width="11.5416666666667" style="2"/>
  </cols>
  <sheetData>
    <row r="1" s="1" customFormat="1" spans="1:11">
      <c r="A1" s="1" t="s">
        <v>43</v>
      </c>
      <c r="G1" s="5"/>
      <c r="H1" s="5"/>
      <c r="I1" s="5"/>
      <c r="J1" s="5"/>
      <c r="K1" s="5"/>
    </row>
    <row r="2" s="1" customFormat="1" ht="20.25" spans="1:11">
      <c r="A2" s="6" t="s">
        <v>44</v>
      </c>
      <c r="B2" s="6"/>
      <c r="C2" s="6"/>
      <c r="D2" s="6"/>
      <c r="E2" s="6"/>
      <c r="F2" s="6"/>
      <c r="G2" s="6"/>
      <c r="H2" s="6"/>
      <c r="I2" s="6"/>
      <c r="J2" s="6"/>
      <c r="K2" s="6"/>
    </row>
    <row r="3" s="1" customFormat="1" spans="1:11">
      <c r="A3" s="7" t="s">
        <v>3364</v>
      </c>
      <c r="B3" s="8"/>
      <c r="C3" s="8"/>
      <c r="D3" s="8"/>
      <c r="E3" s="8"/>
      <c r="F3" s="8"/>
      <c r="G3" s="9"/>
      <c r="H3" s="9"/>
      <c r="I3" s="10" t="s">
        <v>3365</v>
      </c>
      <c r="J3" s="10"/>
      <c r="K3" s="10"/>
    </row>
    <row r="4" s="2" customFormat="1" spans="1:11">
      <c r="A4" s="44" t="s">
        <v>2</v>
      </c>
      <c r="B4" s="44" t="s">
        <v>47</v>
      </c>
      <c r="C4" s="44" t="s">
        <v>48</v>
      </c>
      <c r="D4" s="44" t="s">
        <v>49</v>
      </c>
      <c r="E4" s="44" t="s">
        <v>50</v>
      </c>
      <c r="F4" s="44" t="s">
        <v>51</v>
      </c>
      <c r="G4" s="44" t="s">
        <v>52</v>
      </c>
      <c r="H4" s="44" t="s">
        <v>53</v>
      </c>
      <c r="I4" s="44" t="s">
        <v>54</v>
      </c>
      <c r="J4" s="44" t="s">
        <v>55</v>
      </c>
      <c r="K4" s="44" t="s">
        <v>56</v>
      </c>
    </row>
    <row r="5" spans="1:11">
      <c r="A5" s="63" t="s">
        <v>57</v>
      </c>
      <c r="B5" s="64" t="s">
        <v>3366</v>
      </c>
      <c r="C5" s="65" t="s">
        <v>3367</v>
      </c>
      <c r="D5" s="50" t="s">
        <v>3368</v>
      </c>
      <c r="E5" s="65" t="s">
        <v>3369</v>
      </c>
      <c r="F5" s="65" t="s">
        <v>83</v>
      </c>
      <c r="G5" s="52">
        <v>12</v>
      </c>
      <c r="H5" s="52">
        <v>0</v>
      </c>
      <c r="I5" s="52">
        <v>0</v>
      </c>
      <c r="J5" s="52">
        <f t="shared" ref="J5:J49" si="0">H5-I5</f>
        <v>0</v>
      </c>
      <c r="K5" s="52">
        <f t="shared" ref="K5:K49" si="1">G5+J5</f>
        <v>12</v>
      </c>
    </row>
    <row r="6" spans="1:11">
      <c r="A6" s="63" t="s">
        <v>63</v>
      </c>
      <c r="B6" s="64" t="s">
        <v>3370</v>
      </c>
      <c r="C6" s="65" t="s">
        <v>3371</v>
      </c>
      <c r="D6" s="50" t="s">
        <v>3372</v>
      </c>
      <c r="E6" s="65" t="s">
        <v>3369</v>
      </c>
      <c r="F6" s="65" t="s">
        <v>83</v>
      </c>
      <c r="G6" s="52">
        <v>12</v>
      </c>
      <c r="H6" s="52">
        <v>0</v>
      </c>
      <c r="I6" s="52">
        <v>0</v>
      </c>
      <c r="J6" s="52">
        <f t="shared" si="0"/>
        <v>0</v>
      </c>
      <c r="K6" s="52">
        <f t="shared" si="1"/>
        <v>12</v>
      </c>
    </row>
    <row r="7" spans="1:11">
      <c r="A7" s="63" t="s">
        <v>69</v>
      </c>
      <c r="B7" s="64" t="s">
        <v>3373</v>
      </c>
      <c r="C7" s="65" t="s">
        <v>3374</v>
      </c>
      <c r="D7" s="50" t="s">
        <v>3375</v>
      </c>
      <c r="E7" s="65" t="s">
        <v>3369</v>
      </c>
      <c r="F7" s="65" t="s">
        <v>83</v>
      </c>
      <c r="G7" s="52">
        <v>12</v>
      </c>
      <c r="H7" s="52">
        <v>0</v>
      </c>
      <c r="I7" s="52">
        <v>0</v>
      </c>
      <c r="J7" s="52">
        <f t="shared" si="0"/>
        <v>0</v>
      </c>
      <c r="K7" s="52">
        <f t="shared" si="1"/>
        <v>12</v>
      </c>
    </row>
    <row r="8" spans="1:11">
      <c r="A8" s="63" t="s">
        <v>74</v>
      </c>
      <c r="B8" s="64" t="s">
        <v>3376</v>
      </c>
      <c r="C8" s="65" t="s">
        <v>3377</v>
      </c>
      <c r="D8" s="50" t="s">
        <v>3378</v>
      </c>
      <c r="E8" s="65" t="s">
        <v>3369</v>
      </c>
      <c r="F8" s="65" t="s">
        <v>83</v>
      </c>
      <c r="G8" s="52">
        <v>12</v>
      </c>
      <c r="H8" s="52">
        <v>0</v>
      </c>
      <c r="I8" s="52">
        <v>0</v>
      </c>
      <c r="J8" s="52">
        <f t="shared" si="0"/>
        <v>0</v>
      </c>
      <c r="K8" s="52">
        <f t="shared" si="1"/>
        <v>12</v>
      </c>
    </row>
    <row r="9" spans="1:11">
      <c r="A9" s="63" t="s">
        <v>79</v>
      </c>
      <c r="B9" s="64" t="s">
        <v>3379</v>
      </c>
      <c r="C9" s="65" t="s">
        <v>3380</v>
      </c>
      <c r="D9" s="50" t="s">
        <v>3381</v>
      </c>
      <c r="E9" s="65" t="s">
        <v>3369</v>
      </c>
      <c r="F9" s="65" t="s">
        <v>83</v>
      </c>
      <c r="G9" s="52">
        <v>12</v>
      </c>
      <c r="H9" s="52">
        <v>0</v>
      </c>
      <c r="I9" s="52">
        <v>0</v>
      </c>
      <c r="J9" s="52">
        <f t="shared" si="0"/>
        <v>0</v>
      </c>
      <c r="K9" s="52">
        <f t="shared" si="1"/>
        <v>12</v>
      </c>
    </row>
    <row r="10" spans="1:11">
      <c r="A10" s="63" t="s">
        <v>84</v>
      </c>
      <c r="B10" s="64" t="s">
        <v>3382</v>
      </c>
      <c r="C10" s="65" t="s">
        <v>3383</v>
      </c>
      <c r="D10" s="50" t="s">
        <v>3384</v>
      </c>
      <c r="E10" s="65" t="s">
        <v>3369</v>
      </c>
      <c r="F10" s="65" t="s">
        <v>83</v>
      </c>
      <c r="G10" s="52">
        <v>12</v>
      </c>
      <c r="H10" s="52">
        <v>0</v>
      </c>
      <c r="I10" s="52">
        <v>0</v>
      </c>
      <c r="J10" s="52">
        <f t="shared" si="0"/>
        <v>0</v>
      </c>
      <c r="K10" s="52">
        <f t="shared" si="1"/>
        <v>12</v>
      </c>
    </row>
    <row r="11" spans="1:11">
      <c r="A11" s="63" t="s">
        <v>88</v>
      </c>
      <c r="B11" s="64" t="s">
        <v>3385</v>
      </c>
      <c r="C11" s="65" t="s">
        <v>3386</v>
      </c>
      <c r="D11" s="50" t="s">
        <v>3387</v>
      </c>
      <c r="E11" s="65" t="s">
        <v>3369</v>
      </c>
      <c r="F11" s="65" t="s">
        <v>83</v>
      </c>
      <c r="G11" s="52">
        <v>12</v>
      </c>
      <c r="H11" s="52">
        <v>0</v>
      </c>
      <c r="I11" s="52">
        <v>0</v>
      </c>
      <c r="J11" s="52">
        <f t="shared" si="0"/>
        <v>0</v>
      </c>
      <c r="K11" s="52">
        <f t="shared" si="1"/>
        <v>12</v>
      </c>
    </row>
    <row r="12" spans="1:11">
      <c r="A12" s="63" t="s">
        <v>92</v>
      </c>
      <c r="B12" s="64" t="s">
        <v>3388</v>
      </c>
      <c r="C12" s="65" t="s">
        <v>3389</v>
      </c>
      <c r="D12" s="50" t="s">
        <v>3390</v>
      </c>
      <c r="E12" s="65" t="s">
        <v>3391</v>
      </c>
      <c r="F12" s="65" t="s">
        <v>83</v>
      </c>
      <c r="G12" s="52">
        <v>12</v>
      </c>
      <c r="H12" s="52">
        <v>3</v>
      </c>
      <c r="I12" s="52">
        <v>3</v>
      </c>
      <c r="J12" s="52">
        <f t="shared" si="0"/>
        <v>0</v>
      </c>
      <c r="K12" s="52">
        <f t="shared" si="1"/>
        <v>12</v>
      </c>
    </row>
    <row r="13" spans="1:11">
      <c r="A13" s="63" t="s">
        <v>97</v>
      </c>
      <c r="B13" s="64" t="s">
        <v>3392</v>
      </c>
      <c r="C13" s="66" t="s">
        <v>3393</v>
      </c>
      <c r="D13" s="50" t="s">
        <v>3394</v>
      </c>
      <c r="E13" s="65" t="s">
        <v>3369</v>
      </c>
      <c r="F13" s="65" t="s">
        <v>83</v>
      </c>
      <c r="G13" s="52">
        <v>12</v>
      </c>
      <c r="H13" s="52">
        <v>0</v>
      </c>
      <c r="I13" s="52">
        <v>0</v>
      </c>
      <c r="J13" s="52">
        <f t="shared" si="0"/>
        <v>0</v>
      </c>
      <c r="K13" s="52">
        <f t="shared" si="1"/>
        <v>12</v>
      </c>
    </row>
    <row r="14" spans="1:11">
      <c r="A14" s="63" t="s">
        <v>102</v>
      </c>
      <c r="B14" s="64" t="s">
        <v>3395</v>
      </c>
      <c r="C14" s="66" t="s">
        <v>3396</v>
      </c>
      <c r="D14" s="50" t="s">
        <v>3397</v>
      </c>
      <c r="E14" s="65" t="s">
        <v>3369</v>
      </c>
      <c r="F14" s="65" t="s">
        <v>83</v>
      </c>
      <c r="G14" s="52">
        <v>12</v>
      </c>
      <c r="H14" s="52">
        <v>0</v>
      </c>
      <c r="I14" s="52">
        <v>0</v>
      </c>
      <c r="J14" s="52">
        <f t="shared" si="0"/>
        <v>0</v>
      </c>
      <c r="K14" s="52">
        <f t="shared" si="1"/>
        <v>12</v>
      </c>
    </row>
    <row r="15" spans="1:11">
      <c r="A15" s="19"/>
      <c r="B15" s="16"/>
      <c r="C15" s="51"/>
      <c r="D15" s="12"/>
      <c r="E15" s="18"/>
      <c r="F15" s="51"/>
      <c r="G15" s="52"/>
      <c r="H15" s="52"/>
      <c r="I15" s="52"/>
      <c r="J15" s="52"/>
      <c r="K15" s="52"/>
    </row>
    <row r="16" spans="1:11">
      <c r="A16" s="19"/>
      <c r="B16" s="16"/>
      <c r="C16" s="51"/>
      <c r="D16" s="12"/>
      <c r="E16" s="18"/>
      <c r="F16" s="44" t="s">
        <v>42</v>
      </c>
      <c r="G16" s="52">
        <f>SUBTOTAL(9,G5:G15)</f>
        <v>120</v>
      </c>
      <c r="H16" s="52">
        <f>SUBTOTAL(9,H5:H15)</f>
        <v>3</v>
      </c>
      <c r="I16" s="52">
        <f>SUBTOTAL(9,I5:I15)</f>
        <v>3</v>
      </c>
      <c r="J16" s="52">
        <f>SUBTOTAL(9,J5:J15)</f>
        <v>0</v>
      </c>
      <c r="K16" s="52">
        <f>SUBTOTAL(9,K5:K15)</f>
        <v>120</v>
      </c>
    </row>
    <row r="17" s="2" customFormat="1" ht="95" customHeight="1" spans="1:14">
      <c r="A17" s="21" t="s">
        <v>1264</v>
      </c>
      <c r="C17" s="21"/>
      <c r="D17" s="21"/>
      <c r="E17" s="22"/>
      <c r="F17" s="23"/>
      <c r="G17" s="23" t="s">
        <v>1265</v>
      </c>
      <c r="H17" s="24"/>
      <c r="I17" s="25"/>
      <c r="J17" s="4"/>
      <c r="K17" s="25"/>
      <c r="L17" s="25"/>
      <c r="M17" s="25"/>
      <c r="N17" s="25"/>
    </row>
    <row r="18" s="2" customFormat="1" ht="13.5" spans="1:14">
      <c r="B18" s="25"/>
      <c r="C18" s="26" t="s">
        <v>1266</v>
      </c>
      <c r="D18" s="27" t="s">
        <v>1267</v>
      </c>
      <c r="E18" s="3"/>
      <c r="F18" s="28"/>
      <c r="G18" s="27"/>
      <c r="H18" s="27"/>
      <c r="I18" s="27"/>
      <c r="J18" s="28"/>
      <c r="K18" s="28"/>
      <c r="L18" s="29"/>
      <c r="M18" s="29"/>
      <c r="N18" s="29"/>
    </row>
    <row r="19" s="2" customFormat="1" ht="13.5" spans="1:14">
      <c r="B19" s="25"/>
      <c r="C19" s="30"/>
      <c r="D19" s="27" t="s">
        <v>1268</v>
      </c>
      <c r="E19" s="3"/>
      <c r="F19" s="28"/>
      <c r="G19" s="27"/>
      <c r="H19" s="27"/>
      <c r="I19" s="27"/>
      <c r="J19" s="31"/>
      <c r="K19" s="28"/>
      <c r="L19" s="29"/>
      <c r="M19" s="29"/>
      <c r="N19" s="29"/>
    </row>
    <row r="20" s="3" customFormat="1" ht="59" customHeight="1" spans="1:14">
      <c r="B20" s="32"/>
      <c r="C20" s="33"/>
      <c r="D20" s="33" t="s">
        <v>1269</v>
      </c>
      <c r="E20" s="33"/>
      <c r="F20" s="33"/>
      <c r="G20" s="33"/>
      <c r="H20" s="33"/>
      <c r="I20" s="33"/>
      <c r="J20" s="33"/>
      <c r="K20" s="33"/>
      <c r="L20" s="33"/>
      <c r="M20" s="33"/>
      <c r="N20" s="33"/>
    </row>
  </sheetData>
  <mergeCells count="5">
    <mergeCell ref="A1:B1"/>
    <mergeCell ref="A2:K2"/>
    <mergeCell ref="A3:F3"/>
    <mergeCell ref="I3:K3"/>
    <mergeCell ref="D20:K20"/>
  </mergeCells>
  <printOptions horizontalCentered="1"/>
  <pageMargins left="0.392361111111111" right="0.392361111111111" top="0.786805555555556" bottom="0.590277777777778" header="0.590277777777778" footer="0.392361111111111"/>
  <pageSetup paperSize="9" scale="93" orientation="landscape" blackAndWhite="1"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2"/>
  <sheetViews>
    <sheetView view="pageBreakPreview" zoomScaleNormal="100" workbookViewId="0">
      <pane ySplit="5" topLeftCell="A196" activePane="bottomLeft" state="frozen"/>
      <selection/>
      <selection pane="bottomLeft" activeCell="G15" sqref="G15"/>
    </sheetView>
  </sheetViews>
  <sheetFormatPr defaultColWidth="11.5416666666667" defaultRowHeight="12"/>
  <cols>
    <col min="1" max="1" width="3.4" style="2" customWidth="1"/>
    <col min="2" max="2" width="18.8166666666667" style="2" customWidth="1"/>
    <col min="3" max="3" width="10.3583333333333" style="2" customWidth="1"/>
    <col min="4" max="4" width="11.7333333333333" style="2" customWidth="1"/>
    <col min="5" max="5" width="19.6916666666667" style="2" customWidth="1"/>
    <col min="6" max="6" width="16.375" style="2" customWidth="1"/>
    <col min="7" max="9" width="12.2" style="4" customWidth="1"/>
    <col min="10" max="10" width="13.975" style="4" customWidth="1"/>
    <col min="11" max="11" width="12.2" style="4" customWidth="1"/>
    <col min="12" max="16280" width="11.5416666666667" style="2" customWidth="1"/>
    <col min="16281" max="16384" width="11.5416666666667" style="2"/>
  </cols>
  <sheetData>
    <row r="1" s="1" customFormat="1" spans="1:11">
      <c r="A1" s="1" t="s">
        <v>43</v>
      </c>
      <c r="G1" s="5"/>
      <c r="H1" s="5"/>
      <c r="I1" s="5"/>
      <c r="J1" s="5"/>
      <c r="K1" s="5"/>
    </row>
    <row r="2" s="1" customFormat="1" ht="20.25" spans="1:11">
      <c r="A2" s="6" t="s">
        <v>44</v>
      </c>
      <c r="B2" s="6"/>
      <c r="C2" s="6"/>
      <c r="D2" s="6"/>
      <c r="E2" s="6"/>
      <c r="F2" s="6"/>
      <c r="G2" s="6"/>
      <c r="H2" s="6"/>
      <c r="I2" s="6"/>
      <c r="J2" s="6"/>
      <c r="K2" s="6"/>
    </row>
    <row r="3" s="1" customFormat="1" spans="1:11">
      <c r="A3" s="7" t="s">
        <v>3398</v>
      </c>
      <c r="B3" s="8"/>
      <c r="C3" s="8"/>
      <c r="D3" s="8"/>
      <c r="E3" s="8"/>
      <c r="F3" s="8"/>
      <c r="G3" s="9"/>
      <c r="H3" s="9"/>
      <c r="I3" s="10" t="s">
        <v>3399</v>
      </c>
      <c r="J3" s="10"/>
      <c r="K3" s="10"/>
    </row>
    <row r="4" s="2" customFormat="1" spans="1:11">
      <c r="A4" s="11" t="s">
        <v>2</v>
      </c>
      <c r="B4" s="11" t="s">
        <v>47</v>
      </c>
      <c r="C4" s="11" t="s">
        <v>48</v>
      </c>
      <c r="D4" s="11" t="s">
        <v>49</v>
      </c>
      <c r="E4" s="11" t="s">
        <v>50</v>
      </c>
      <c r="F4" s="11" t="s">
        <v>51</v>
      </c>
      <c r="G4" s="11" t="s">
        <v>52</v>
      </c>
      <c r="H4" s="11" t="s">
        <v>53</v>
      </c>
      <c r="I4" s="11" t="s">
        <v>54</v>
      </c>
      <c r="J4" s="11" t="s">
        <v>55</v>
      </c>
      <c r="K4" s="11" t="s">
        <v>56</v>
      </c>
    </row>
    <row r="5" spans="1:11">
      <c r="A5" s="12" t="s">
        <v>57</v>
      </c>
      <c r="B5" s="13" t="s">
        <v>3400</v>
      </c>
      <c r="C5" s="61" t="s">
        <v>3401</v>
      </c>
      <c r="D5" s="12" t="s">
        <v>3402</v>
      </c>
      <c r="E5" s="13" t="s">
        <v>3403</v>
      </c>
      <c r="F5" s="13" t="s">
        <v>83</v>
      </c>
      <c r="G5" s="15">
        <v>12</v>
      </c>
      <c r="H5" s="15">
        <v>0</v>
      </c>
      <c r="I5" s="15">
        <v>0</v>
      </c>
      <c r="J5" s="15">
        <f t="shared" ref="J5:J39" si="0">H5-I5</f>
        <v>0</v>
      </c>
      <c r="K5" s="15">
        <f t="shared" ref="K5:K39" si="1">G5+J5</f>
        <v>12</v>
      </c>
    </row>
    <row r="6" spans="1:11">
      <c r="A6" s="12" t="s">
        <v>63</v>
      </c>
      <c r="B6" s="13" t="s">
        <v>3404</v>
      </c>
      <c r="C6" s="13" t="s">
        <v>3405</v>
      </c>
      <c r="D6" s="12" t="s">
        <v>3406</v>
      </c>
      <c r="E6" s="13" t="s">
        <v>3403</v>
      </c>
      <c r="F6" s="13" t="s">
        <v>3407</v>
      </c>
      <c r="G6" s="15">
        <v>6</v>
      </c>
      <c r="H6" s="15">
        <v>0</v>
      </c>
      <c r="I6" s="15">
        <v>0</v>
      </c>
      <c r="J6" s="15">
        <f t="shared" si="0"/>
        <v>0</v>
      </c>
      <c r="K6" s="15">
        <f t="shared" si="1"/>
        <v>6</v>
      </c>
    </row>
    <row r="7" spans="1:11">
      <c r="A7" s="12" t="s">
        <v>63</v>
      </c>
      <c r="B7" s="13" t="s">
        <v>3404</v>
      </c>
      <c r="C7" s="13" t="s">
        <v>3408</v>
      </c>
      <c r="D7" s="12" t="s">
        <v>3406</v>
      </c>
      <c r="E7" s="13" t="s">
        <v>3403</v>
      </c>
      <c r="F7" s="13" t="s">
        <v>3409</v>
      </c>
      <c r="G7" s="15">
        <v>6</v>
      </c>
      <c r="H7" s="15">
        <v>0</v>
      </c>
      <c r="I7" s="15">
        <v>0</v>
      </c>
      <c r="J7" s="15">
        <f t="shared" si="0"/>
        <v>0</v>
      </c>
      <c r="K7" s="15">
        <f t="shared" si="1"/>
        <v>6</v>
      </c>
    </row>
    <row r="8" spans="1:11">
      <c r="A8" s="12" t="s">
        <v>69</v>
      </c>
      <c r="B8" s="13" t="s">
        <v>3410</v>
      </c>
      <c r="C8" s="13" t="s">
        <v>3411</v>
      </c>
      <c r="D8" s="12" t="s">
        <v>3412</v>
      </c>
      <c r="E8" s="13" t="s">
        <v>3403</v>
      </c>
      <c r="F8" s="13" t="s">
        <v>1315</v>
      </c>
      <c r="G8" s="15">
        <v>1</v>
      </c>
      <c r="H8" s="15">
        <v>0</v>
      </c>
      <c r="I8" s="15">
        <v>0</v>
      </c>
      <c r="J8" s="15">
        <f t="shared" si="0"/>
        <v>0</v>
      </c>
      <c r="K8" s="15">
        <f t="shared" si="1"/>
        <v>1</v>
      </c>
    </row>
    <row r="9" spans="1:11">
      <c r="A9" s="12" t="s">
        <v>74</v>
      </c>
      <c r="B9" s="61" t="s">
        <v>3413</v>
      </c>
      <c r="C9" s="61" t="s">
        <v>3414</v>
      </c>
      <c r="D9" s="12" t="s">
        <v>3415</v>
      </c>
      <c r="E9" s="13" t="s">
        <v>3403</v>
      </c>
      <c r="F9" s="13" t="s">
        <v>83</v>
      </c>
      <c r="G9" s="15">
        <v>12</v>
      </c>
      <c r="H9" s="15">
        <v>0</v>
      </c>
      <c r="I9" s="15">
        <v>0</v>
      </c>
      <c r="J9" s="15">
        <f t="shared" si="0"/>
        <v>0</v>
      </c>
      <c r="K9" s="15">
        <f t="shared" si="1"/>
        <v>12</v>
      </c>
    </row>
    <row r="10" spans="1:11">
      <c r="A10" s="12" t="s">
        <v>79</v>
      </c>
      <c r="B10" s="61" t="s">
        <v>3416</v>
      </c>
      <c r="C10" s="61"/>
      <c r="D10" s="12" t="s">
        <v>3417</v>
      </c>
      <c r="E10" s="13" t="s">
        <v>3403</v>
      </c>
      <c r="F10" s="13"/>
      <c r="G10" s="15"/>
      <c r="H10" s="15">
        <v>0</v>
      </c>
      <c r="I10" s="15">
        <v>0</v>
      </c>
      <c r="J10" s="15">
        <f t="shared" si="0"/>
        <v>0</v>
      </c>
      <c r="K10" s="15">
        <f t="shared" si="1"/>
        <v>0</v>
      </c>
    </row>
    <row r="11" spans="1:11">
      <c r="A11" s="12" t="s">
        <v>84</v>
      </c>
      <c r="B11" s="61" t="s">
        <v>3418</v>
      </c>
      <c r="C11" s="61"/>
      <c r="D11" s="12" t="s">
        <v>3419</v>
      </c>
      <c r="E11" s="13" t="s">
        <v>3403</v>
      </c>
      <c r="F11" s="13"/>
      <c r="G11" s="15"/>
      <c r="H11" s="15">
        <v>0</v>
      </c>
      <c r="I11" s="15">
        <v>0</v>
      </c>
      <c r="J11" s="15">
        <f t="shared" si="0"/>
        <v>0</v>
      </c>
      <c r="K11" s="15">
        <f t="shared" si="1"/>
        <v>0</v>
      </c>
    </row>
    <row r="12" spans="1:11">
      <c r="A12" s="12" t="s">
        <v>88</v>
      </c>
      <c r="B12" s="61" t="s">
        <v>3420</v>
      </c>
      <c r="C12" s="61"/>
      <c r="D12" s="12" t="s">
        <v>3421</v>
      </c>
      <c r="E12" s="13" t="s">
        <v>3403</v>
      </c>
      <c r="F12" s="13"/>
      <c r="G12" s="15"/>
      <c r="H12" s="15">
        <v>0</v>
      </c>
      <c r="I12" s="15">
        <v>0</v>
      </c>
      <c r="J12" s="15">
        <f t="shared" si="0"/>
        <v>0</v>
      </c>
      <c r="K12" s="15">
        <f t="shared" si="1"/>
        <v>0</v>
      </c>
    </row>
    <row r="13" spans="1:11">
      <c r="A13" s="12" t="s">
        <v>92</v>
      </c>
      <c r="B13" s="61" t="s">
        <v>3422</v>
      </c>
      <c r="C13" s="61"/>
      <c r="D13" s="12" t="s">
        <v>3423</v>
      </c>
      <c r="E13" s="13" t="s">
        <v>3403</v>
      </c>
      <c r="F13" s="13"/>
      <c r="G13" s="15"/>
      <c r="H13" s="15">
        <v>0</v>
      </c>
      <c r="I13" s="15">
        <v>0</v>
      </c>
      <c r="J13" s="15">
        <f t="shared" si="0"/>
        <v>0</v>
      </c>
      <c r="K13" s="15">
        <f t="shared" si="1"/>
        <v>0</v>
      </c>
    </row>
    <row r="14" spans="1:11">
      <c r="A14" s="12" t="s">
        <v>97</v>
      </c>
      <c r="B14" s="61" t="s">
        <v>3424</v>
      </c>
      <c r="C14" s="61" t="s">
        <v>3425</v>
      </c>
      <c r="D14" s="12" t="s">
        <v>3426</v>
      </c>
      <c r="E14" s="13" t="s">
        <v>3403</v>
      </c>
      <c r="F14" s="13" t="s">
        <v>83</v>
      </c>
      <c r="G14" s="15">
        <v>12</v>
      </c>
      <c r="H14" s="15">
        <v>0</v>
      </c>
      <c r="I14" s="15">
        <v>0</v>
      </c>
      <c r="J14" s="15">
        <f t="shared" si="0"/>
        <v>0</v>
      </c>
      <c r="K14" s="15">
        <f t="shared" si="1"/>
        <v>12</v>
      </c>
    </row>
    <row r="15" spans="1:11">
      <c r="A15" s="12" t="s">
        <v>102</v>
      </c>
      <c r="B15" s="13" t="s">
        <v>3427</v>
      </c>
      <c r="C15" s="13" t="s">
        <v>3428</v>
      </c>
      <c r="D15" s="12" t="s">
        <v>3429</v>
      </c>
      <c r="E15" s="13" t="s">
        <v>3403</v>
      </c>
      <c r="F15" s="13" t="s">
        <v>3430</v>
      </c>
      <c r="G15" s="15">
        <v>4.5</v>
      </c>
      <c r="H15" s="15">
        <v>0</v>
      </c>
      <c r="I15" s="15">
        <v>0</v>
      </c>
      <c r="J15" s="15">
        <f t="shared" si="0"/>
        <v>0</v>
      </c>
      <c r="K15" s="15">
        <f t="shared" si="1"/>
        <v>4.5</v>
      </c>
    </row>
    <row r="16" spans="1:11">
      <c r="A16" s="12" t="s">
        <v>106</v>
      </c>
      <c r="B16" s="13" t="s">
        <v>3431</v>
      </c>
      <c r="C16" s="61" t="s">
        <v>3432</v>
      </c>
      <c r="D16" s="12" t="s">
        <v>3433</v>
      </c>
      <c r="E16" s="13" t="s">
        <v>3403</v>
      </c>
      <c r="F16" s="13" t="s">
        <v>83</v>
      </c>
      <c r="G16" s="15">
        <v>6</v>
      </c>
      <c r="H16" s="15">
        <v>0</v>
      </c>
      <c r="I16" s="15">
        <v>0</v>
      </c>
      <c r="J16" s="15">
        <f t="shared" si="0"/>
        <v>0</v>
      </c>
      <c r="K16" s="15">
        <f t="shared" si="1"/>
        <v>6</v>
      </c>
    </row>
    <row r="17" spans="1:11">
      <c r="A17" s="12" t="s">
        <v>106</v>
      </c>
      <c r="B17" s="13" t="s">
        <v>3431</v>
      </c>
      <c r="C17" s="61" t="s">
        <v>3434</v>
      </c>
      <c r="D17" s="12" t="s">
        <v>3433</v>
      </c>
      <c r="E17" s="13" t="s">
        <v>3403</v>
      </c>
      <c r="F17" s="13" t="s">
        <v>83</v>
      </c>
      <c r="G17" s="15">
        <v>6</v>
      </c>
      <c r="H17" s="15">
        <v>0</v>
      </c>
      <c r="I17" s="15">
        <v>0</v>
      </c>
      <c r="J17" s="15">
        <f t="shared" si="0"/>
        <v>0</v>
      </c>
      <c r="K17" s="15">
        <f t="shared" si="1"/>
        <v>6</v>
      </c>
    </row>
    <row r="18" spans="1:11">
      <c r="A18" s="12" t="s">
        <v>110</v>
      </c>
      <c r="B18" s="13" t="s">
        <v>3435</v>
      </c>
      <c r="C18" s="13" t="s">
        <v>2167</v>
      </c>
      <c r="D18" s="12" t="s">
        <v>3436</v>
      </c>
      <c r="E18" s="13" t="s">
        <v>3403</v>
      </c>
      <c r="F18" s="13" t="s">
        <v>3437</v>
      </c>
      <c r="G18" s="15">
        <v>4</v>
      </c>
      <c r="H18" s="15">
        <v>0</v>
      </c>
      <c r="I18" s="15">
        <v>0</v>
      </c>
      <c r="J18" s="15">
        <f t="shared" si="0"/>
        <v>0</v>
      </c>
      <c r="K18" s="15">
        <f t="shared" si="1"/>
        <v>4</v>
      </c>
    </row>
    <row r="19" spans="1:11">
      <c r="A19" s="12" t="s">
        <v>110</v>
      </c>
      <c r="B19" s="13" t="s">
        <v>3435</v>
      </c>
      <c r="C19" s="13" t="s">
        <v>3438</v>
      </c>
      <c r="D19" s="12" t="s">
        <v>3436</v>
      </c>
      <c r="E19" s="13" t="s">
        <v>3403</v>
      </c>
      <c r="F19" s="13" t="s">
        <v>3439</v>
      </c>
      <c r="G19" s="15">
        <v>3</v>
      </c>
      <c r="H19" s="15">
        <v>0</v>
      </c>
      <c r="I19" s="15">
        <v>0</v>
      </c>
      <c r="J19" s="15">
        <f t="shared" si="0"/>
        <v>0</v>
      </c>
      <c r="K19" s="15">
        <f t="shared" si="1"/>
        <v>3</v>
      </c>
    </row>
    <row r="20" spans="1:11">
      <c r="A20" s="12" t="s">
        <v>110</v>
      </c>
      <c r="B20" s="13" t="s">
        <v>3435</v>
      </c>
      <c r="C20" s="13" t="s">
        <v>3440</v>
      </c>
      <c r="D20" s="12" t="s">
        <v>3436</v>
      </c>
      <c r="E20" s="13" t="s">
        <v>3403</v>
      </c>
      <c r="F20" s="13" t="s">
        <v>3439</v>
      </c>
      <c r="G20" s="15">
        <v>3</v>
      </c>
      <c r="H20" s="15">
        <v>0</v>
      </c>
      <c r="I20" s="15">
        <v>0</v>
      </c>
      <c r="J20" s="15">
        <f t="shared" si="0"/>
        <v>0</v>
      </c>
      <c r="K20" s="15">
        <f t="shared" si="1"/>
        <v>3</v>
      </c>
    </row>
    <row r="21" spans="1:11">
      <c r="A21" s="12" t="s">
        <v>114</v>
      </c>
      <c r="B21" s="13" t="s">
        <v>3441</v>
      </c>
      <c r="C21" s="13" t="s">
        <v>3442</v>
      </c>
      <c r="D21" s="12" t="s">
        <v>3443</v>
      </c>
      <c r="E21" s="13" t="s">
        <v>3403</v>
      </c>
      <c r="F21" s="13" t="s">
        <v>3444</v>
      </c>
      <c r="G21" s="15">
        <v>1.5</v>
      </c>
      <c r="H21" s="15">
        <v>0</v>
      </c>
      <c r="I21" s="15">
        <v>0</v>
      </c>
      <c r="J21" s="15">
        <f t="shared" si="0"/>
        <v>0</v>
      </c>
      <c r="K21" s="15">
        <f t="shared" si="1"/>
        <v>1.5</v>
      </c>
    </row>
    <row r="22" spans="1:11">
      <c r="A22" s="12" t="s">
        <v>114</v>
      </c>
      <c r="B22" s="13" t="s">
        <v>3441</v>
      </c>
      <c r="C22" s="13" t="s">
        <v>3445</v>
      </c>
      <c r="D22" s="12" t="s">
        <v>3443</v>
      </c>
      <c r="E22" s="13" t="s">
        <v>3403</v>
      </c>
      <c r="F22" s="13" t="s">
        <v>3444</v>
      </c>
      <c r="G22" s="15">
        <v>1.5</v>
      </c>
      <c r="H22" s="15">
        <v>0</v>
      </c>
      <c r="I22" s="15">
        <v>0</v>
      </c>
      <c r="J22" s="15">
        <f t="shared" si="0"/>
        <v>0</v>
      </c>
      <c r="K22" s="15">
        <f t="shared" si="1"/>
        <v>1.5</v>
      </c>
    </row>
    <row r="23" spans="1:11">
      <c r="A23" s="12" t="s">
        <v>118</v>
      </c>
      <c r="B23" s="13" t="s">
        <v>3446</v>
      </c>
      <c r="C23" s="13" t="s">
        <v>3447</v>
      </c>
      <c r="D23" s="12" t="s">
        <v>3448</v>
      </c>
      <c r="E23" s="13" t="s">
        <v>3403</v>
      </c>
      <c r="F23" s="13" t="s">
        <v>83</v>
      </c>
      <c r="G23" s="15">
        <v>12</v>
      </c>
      <c r="H23" s="15">
        <v>0</v>
      </c>
      <c r="I23" s="15">
        <v>0</v>
      </c>
      <c r="J23" s="15">
        <f t="shared" si="0"/>
        <v>0</v>
      </c>
      <c r="K23" s="15">
        <f t="shared" si="1"/>
        <v>12</v>
      </c>
    </row>
    <row r="24" spans="1:11">
      <c r="A24" s="12" t="s">
        <v>122</v>
      </c>
      <c r="B24" s="13" t="s">
        <v>3449</v>
      </c>
      <c r="C24" s="13" t="s">
        <v>3450</v>
      </c>
      <c r="D24" s="12" t="s">
        <v>3451</v>
      </c>
      <c r="E24" s="13" t="s">
        <v>3403</v>
      </c>
      <c r="F24" s="13" t="s">
        <v>83</v>
      </c>
      <c r="G24" s="15">
        <v>12</v>
      </c>
      <c r="H24" s="15">
        <v>0</v>
      </c>
      <c r="I24" s="15">
        <v>0</v>
      </c>
      <c r="J24" s="15">
        <f t="shared" si="0"/>
        <v>0</v>
      </c>
      <c r="K24" s="15">
        <f t="shared" si="1"/>
        <v>12</v>
      </c>
    </row>
    <row r="25" spans="1:11">
      <c r="A25" s="12" t="s">
        <v>126</v>
      </c>
      <c r="B25" s="13" t="s">
        <v>3452</v>
      </c>
      <c r="C25" s="13" t="s">
        <v>2634</v>
      </c>
      <c r="D25" s="12" t="s">
        <v>3453</v>
      </c>
      <c r="E25" s="13" t="s">
        <v>3403</v>
      </c>
      <c r="F25" s="13" t="s">
        <v>3407</v>
      </c>
      <c r="G25" s="15">
        <v>6</v>
      </c>
      <c r="H25" s="15">
        <v>0</v>
      </c>
      <c r="I25" s="15">
        <v>0</v>
      </c>
      <c r="J25" s="15">
        <f t="shared" si="0"/>
        <v>0</v>
      </c>
      <c r="K25" s="15">
        <f t="shared" si="1"/>
        <v>6</v>
      </c>
    </row>
    <row r="26" spans="1:11">
      <c r="A26" s="12" t="s">
        <v>130</v>
      </c>
      <c r="B26" s="13" t="s">
        <v>3454</v>
      </c>
      <c r="C26" s="13" t="s">
        <v>3455</v>
      </c>
      <c r="D26" s="12" t="s">
        <v>3456</v>
      </c>
      <c r="E26" s="13" t="s">
        <v>3403</v>
      </c>
      <c r="F26" s="13" t="s">
        <v>83</v>
      </c>
      <c r="G26" s="15">
        <v>12</v>
      </c>
      <c r="H26" s="15">
        <v>0</v>
      </c>
      <c r="I26" s="15">
        <v>0</v>
      </c>
      <c r="J26" s="15">
        <f t="shared" si="0"/>
        <v>0</v>
      </c>
      <c r="K26" s="15">
        <f t="shared" si="1"/>
        <v>12</v>
      </c>
    </row>
    <row r="27" spans="1:11">
      <c r="A27" s="12" t="s">
        <v>134</v>
      </c>
      <c r="B27" s="13" t="s">
        <v>3457</v>
      </c>
      <c r="C27" s="13"/>
      <c r="D27" s="12" t="s">
        <v>3458</v>
      </c>
      <c r="E27" s="13" t="s">
        <v>3403</v>
      </c>
      <c r="F27" s="13"/>
      <c r="G27" s="15"/>
      <c r="H27" s="15">
        <v>0</v>
      </c>
      <c r="I27" s="15">
        <v>0</v>
      </c>
      <c r="J27" s="15">
        <f t="shared" si="0"/>
        <v>0</v>
      </c>
      <c r="K27" s="15">
        <f t="shared" si="1"/>
        <v>0</v>
      </c>
    </row>
    <row r="28" spans="1:11">
      <c r="A28" s="12" t="s">
        <v>138</v>
      </c>
      <c r="B28" s="13" t="s">
        <v>3459</v>
      </c>
      <c r="C28" s="13" t="s">
        <v>3460</v>
      </c>
      <c r="D28" s="12" t="s">
        <v>3461</v>
      </c>
      <c r="E28" s="13" t="s">
        <v>3403</v>
      </c>
      <c r="F28" s="13" t="s">
        <v>83</v>
      </c>
      <c r="G28" s="15">
        <v>12</v>
      </c>
      <c r="H28" s="15">
        <v>0</v>
      </c>
      <c r="I28" s="15">
        <v>0</v>
      </c>
      <c r="J28" s="15">
        <f t="shared" si="0"/>
        <v>0</v>
      </c>
      <c r="K28" s="15">
        <f t="shared" si="1"/>
        <v>12</v>
      </c>
    </row>
    <row r="29" spans="1:11">
      <c r="A29" s="12" t="s">
        <v>142</v>
      </c>
      <c r="B29" s="13" t="s">
        <v>3462</v>
      </c>
      <c r="C29" s="13" t="s">
        <v>3463</v>
      </c>
      <c r="D29" s="12" t="s">
        <v>3464</v>
      </c>
      <c r="E29" s="13" t="s">
        <v>3403</v>
      </c>
      <c r="F29" s="13" t="s">
        <v>3465</v>
      </c>
      <c r="G29" s="15">
        <v>5</v>
      </c>
      <c r="H29" s="15">
        <v>0</v>
      </c>
      <c r="I29" s="15">
        <v>0</v>
      </c>
      <c r="J29" s="15">
        <f t="shared" si="0"/>
        <v>0</v>
      </c>
      <c r="K29" s="15">
        <f t="shared" si="1"/>
        <v>5</v>
      </c>
    </row>
    <row r="30" spans="1:11">
      <c r="A30" s="12" t="s">
        <v>146</v>
      </c>
      <c r="B30" s="13" t="s">
        <v>3466</v>
      </c>
      <c r="C30" s="13" t="s">
        <v>3467</v>
      </c>
      <c r="D30" s="12" t="s">
        <v>3468</v>
      </c>
      <c r="E30" s="13" t="s">
        <v>3403</v>
      </c>
      <c r="F30" s="13" t="s">
        <v>3465</v>
      </c>
      <c r="G30" s="15">
        <v>5</v>
      </c>
      <c r="H30" s="15">
        <v>0</v>
      </c>
      <c r="I30" s="15">
        <v>0</v>
      </c>
      <c r="J30" s="15">
        <f t="shared" si="0"/>
        <v>0</v>
      </c>
      <c r="K30" s="15">
        <f t="shared" si="1"/>
        <v>5</v>
      </c>
    </row>
    <row r="31" spans="1:11">
      <c r="A31" s="12" t="s">
        <v>146</v>
      </c>
      <c r="B31" s="13" t="s">
        <v>3466</v>
      </c>
      <c r="C31" s="13" t="s">
        <v>3469</v>
      </c>
      <c r="D31" s="12" t="s">
        <v>3468</v>
      </c>
      <c r="E31" s="13" t="s">
        <v>3403</v>
      </c>
      <c r="F31" s="13" t="s">
        <v>3470</v>
      </c>
      <c r="G31" s="15">
        <v>7</v>
      </c>
      <c r="H31" s="15">
        <v>0</v>
      </c>
      <c r="I31" s="15">
        <v>0</v>
      </c>
      <c r="J31" s="15">
        <f t="shared" si="0"/>
        <v>0</v>
      </c>
      <c r="K31" s="15">
        <f t="shared" si="1"/>
        <v>7</v>
      </c>
    </row>
    <row r="32" spans="1:11">
      <c r="A32" s="12" t="s">
        <v>150</v>
      </c>
      <c r="B32" s="13" t="s">
        <v>3471</v>
      </c>
      <c r="C32" s="13" t="s">
        <v>3472</v>
      </c>
      <c r="D32" s="12" t="s">
        <v>3473</v>
      </c>
      <c r="E32" s="13" t="s">
        <v>3403</v>
      </c>
      <c r="F32" s="13" t="s">
        <v>3444</v>
      </c>
      <c r="G32" s="15">
        <v>3</v>
      </c>
      <c r="H32" s="15">
        <v>0</v>
      </c>
      <c r="I32" s="15">
        <v>0</v>
      </c>
      <c r="J32" s="15">
        <f t="shared" si="0"/>
        <v>0</v>
      </c>
      <c r="K32" s="15">
        <f t="shared" si="1"/>
        <v>3</v>
      </c>
    </row>
    <row r="33" spans="1:11">
      <c r="A33" s="12" t="s">
        <v>154</v>
      </c>
      <c r="B33" s="13" t="s">
        <v>3474</v>
      </c>
      <c r="C33" s="13" t="s">
        <v>3475</v>
      </c>
      <c r="D33" s="12" t="s">
        <v>3476</v>
      </c>
      <c r="E33" s="13" t="s">
        <v>3403</v>
      </c>
      <c r="F33" s="13" t="s">
        <v>3437</v>
      </c>
      <c r="G33" s="15">
        <v>4</v>
      </c>
      <c r="H33" s="15">
        <v>0</v>
      </c>
      <c r="I33" s="15">
        <v>0</v>
      </c>
      <c r="J33" s="15">
        <f t="shared" si="0"/>
        <v>0</v>
      </c>
      <c r="K33" s="15">
        <f t="shared" si="1"/>
        <v>4</v>
      </c>
    </row>
    <row r="34" spans="1:11">
      <c r="A34" s="12" t="s">
        <v>158</v>
      </c>
      <c r="B34" s="13" t="s">
        <v>3477</v>
      </c>
      <c r="C34" s="13" t="s">
        <v>3478</v>
      </c>
      <c r="D34" s="12" t="s">
        <v>3479</v>
      </c>
      <c r="E34" s="13" t="s">
        <v>3403</v>
      </c>
      <c r="F34" s="13" t="s">
        <v>3480</v>
      </c>
      <c r="G34" s="15">
        <v>4</v>
      </c>
      <c r="H34" s="15">
        <v>0</v>
      </c>
      <c r="I34" s="15">
        <v>0</v>
      </c>
      <c r="J34" s="15">
        <f t="shared" si="0"/>
        <v>0</v>
      </c>
      <c r="K34" s="15">
        <f t="shared" si="1"/>
        <v>4</v>
      </c>
    </row>
    <row r="35" spans="1:11">
      <c r="A35" s="12" t="s">
        <v>158</v>
      </c>
      <c r="B35" s="13" t="s">
        <v>3477</v>
      </c>
      <c r="C35" s="13" t="s">
        <v>3481</v>
      </c>
      <c r="D35" s="12" t="s">
        <v>3479</v>
      </c>
      <c r="E35" s="13" t="s">
        <v>3403</v>
      </c>
      <c r="F35" s="13" t="s">
        <v>3482</v>
      </c>
      <c r="G35" s="15">
        <v>4.5</v>
      </c>
      <c r="H35" s="15">
        <v>0</v>
      </c>
      <c r="I35" s="15">
        <v>0</v>
      </c>
      <c r="J35" s="15">
        <f t="shared" si="0"/>
        <v>0</v>
      </c>
      <c r="K35" s="15">
        <f t="shared" si="1"/>
        <v>4.5</v>
      </c>
    </row>
    <row r="36" spans="1:11">
      <c r="A36" s="12" t="s">
        <v>162</v>
      </c>
      <c r="B36" s="13" t="s">
        <v>3483</v>
      </c>
      <c r="C36" s="13" t="s">
        <v>3484</v>
      </c>
      <c r="D36" s="12" t="s">
        <v>3485</v>
      </c>
      <c r="E36" s="13" t="s">
        <v>3403</v>
      </c>
      <c r="F36" s="13" t="s">
        <v>3486</v>
      </c>
      <c r="G36" s="15">
        <v>5</v>
      </c>
      <c r="H36" s="15">
        <v>0</v>
      </c>
      <c r="I36" s="15">
        <v>0</v>
      </c>
      <c r="J36" s="15">
        <f t="shared" si="0"/>
        <v>0</v>
      </c>
      <c r="K36" s="15">
        <f t="shared" si="1"/>
        <v>5</v>
      </c>
    </row>
    <row r="37" spans="1:11">
      <c r="A37" s="12" t="s">
        <v>162</v>
      </c>
      <c r="B37" s="13" t="s">
        <v>3483</v>
      </c>
      <c r="C37" s="13" t="s">
        <v>3487</v>
      </c>
      <c r="D37" s="12" t="s">
        <v>3485</v>
      </c>
      <c r="E37" s="13" t="s">
        <v>3403</v>
      </c>
      <c r="F37" s="13" t="s">
        <v>3488</v>
      </c>
      <c r="G37" s="15">
        <v>7</v>
      </c>
      <c r="H37" s="15">
        <v>0</v>
      </c>
      <c r="I37" s="15">
        <v>0</v>
      </c>
      <c r="J37" s="15">
        <f t="shared" si="0"/>
        <v>0</v>
      </c>
      <c r="K37" s="15">
        <f t="shared" si="1"/>
        <v>7</v>
      </c>
    </row>
    <row r="38" spans="1:11">
      <c r="A38" s="12" t="s">
        <v>166</v>
      </c>
      <c r="B38" s="13" t="s">
        <v>3489</v>
      </c>
      <c r="C38" s="13" t="s">
        <v>3440</v>
      </c>
      <c r="D38" s="12" t="s">
        <v>3490</v>
      </c>
      <c r="E38" s="13" t="s">
        <v>3403</v>
      </c>
      <c r="F38" s="13" t="s">
        <v>3465</v>
      </c>
      <c r="G38" s="15">
        <v>2.5</v>
      </c>
      <c r="H38" s="15">
        <v>0</v>
      </c>
      <c r="I38" s="15">
        <v>0</v>
      </c>
      <c r="J38" s="15">
        <f t="shared" si="0"/>
        <v>0</v>
      </c>
      <c r="K38" s="15">
        <f t="shared" si="1"/>
        <v>2.5</v>
      </c>
    </row>
    <row r="39" spans="1:11">
      <c r="A39" s="12" t="s">
        <v>166</v>
      </c>
      <c r="B39" s="13" t="s">
        <v>3489</v>
      </c>
      <c r="C39" s="13" t="s">
        <v>3438</v>
      </c>
      <c r="D39" s="12" t="s">
        <v>3490</v>
      </c>
      <c r="E39" s="13" t="s">
        <v>3403</v>
      </c>
      <c r="F39" s="13" t="s">
        <v>3465</v>
      </c>
      <c r="G39" s="15">
        <v>2.5</v>
      </c>
      <c r="H39" s="15">
        <v>0</v>
      </c>
      <c r="I39" s="15">
        <v>0</v>
      </c>
      <c r="J39" s="15">
        <f t="shared" si="0"/>
        <v>0</v>
      </c>
      <c r="K39" s="15">
        <f t="shared" si="1"/>
        <v>2.5</v>
      </c>
    </row>
    <row r="40" spans="1:11">
      <c r="A40" s="12" t="s">
        <v>166</v>
      </c>
      <c r="B40" s="13" t="s">
        <v>3489</v>
      </c>
      <c r="C40" s="13" t="s">
        <v>3491</v>
      </c>
      <c r="D40" s="12" t="s">
        <v>3490</v>
      </c>
      <c r="E40" s="13" t="s">
        <v>3403</v>
      </c>
      <c r="F40" s="13" t="s">
        <v>3492</v>
      </c>
      <c r="G40" s="15">
        <v>3</v>
      </c>
      <c r="H40" s="15">
        <v>0</v>
      </c>
      <c r="I40" s="15">
        <v>0</v>
      </c>
      <c r="J40" s="15">
        <f t="shared" ref="J40:J103" si="2">H40-I40</f>
        <v>0</v>
      </c>
      <c r="K40" s="15">
        <f t="shared" ref="K40:K103" si="3">G40+J40</f>
        <v>3</v>
      </c>
    </row>
    <row r="41" spans="1:11">
      <c r="A41" s="12" t="s">
        <v>166</v>
      </c>
      <c r="B41" s="13" t="s">
        <v>3489</v>
      </c>
      <c r="C41" s="13" t="s">
        <v>3463</v>
      </c>
      <c r="D41" s="12" t="s">
        <v>3490</v>
      </c>
      <c r="E41" s="13" t="s">
        <v>3403</v>
      </c>
      <c r="F41" s="13" t="s">
        <v>3492</v>
      </c>
      <c r="G41" s="15">
        <v>3</v>
      </c>
      <c r="H41" s="15">
        <v>0</v>
      </c>
      <c r="I41" s="15">
        <v>0</v>
      </c>
      <c r="J41" s="15">
        <f t="shared" si="2"/>
        <v>0</v>
      </c>
      <c r="K41" s="15">
        <f t="shared" si="3"/>
        <v>3</v>
      </c>
    </row>
    <row r="42" spans="1:11">
      <c r="A42" s="12" t="s">
        <v>170</v>
      </c>
      <c r="B42" s="13" t="s">
        <v>3493</v>
      </c>
      <c r="C42" s="13" t="s">
        <v>3494</v>
      </c>
      <c r="D42" s="12" t="s">
        <v>3495</v>
      </c>
      <c r="E42" s="13" t="s">
        <v>3403</v>
      </c>
      <c r="F42" s="13" t="s">
        <v>3444</v>
      </c>
      <c r="G42" s="15">
        <v>1.5</v>
      </c>
      <c r="H42" s="15">
        <v>0</v>
      </c>
      <c r="I42" s="15">
        <v>0</v>
      </c>
      <c r="J42" s="15">
        <f t="shared" si="2"/>
        <v>0</v>
      </c>
      <c r="K42" s="15">
        <f t="shared" si="3"/>
        <v>1.5</v>
      </c>
    </row>
    <row r="43" spans="1:11">
      <c r="A43" s="12" t="s">
        <v>170</v>
      </c>
      <c r="B43" s="13" t="s">
        <v>3493</v>
      </c>
      <c r="C43" s="13" t="s">
        <v>3496</v>
      </c>
      <c r="D43" s="12" t="s">
        <v>3495</v>
      </c>
      <c r="E43" s="13" t="s">
        <v>3403</v>
      </c>
      <c r="F43" s="13" t="s">
        <v>3444</v>
      </c>
      <c r="G43" s="15">
        <v>1.5</v>
      </c>
      <c r="H43" s="15">
        <v>0</v>
      </c>
      <c r="I43" s="15">
        <v>0</v>
      </c>
      <c r="J43" s="15">
        <f t="shared" si="2"/>
        <v>0</v>
      </c>
      <c r="K43" s="15">
        <f t="shared" si="3"/>
        <v>1.5</v>
      </c>
    </row>
    <row r="44" spans="1:11">
      <c r="A44" s="12" t="s">
        <v>174</v>
      </c>
      <c r="B44" s="13" t="s">
        <v>3497</v>
      </c>
      <c r="C44" s="13" t="s">
        <v>3491</v>
      </c>
      <c r="D44" s="12" t="s">
        <v>3498</v>
      </c>
      <c r="E44" s="13" t="s">
        <v>3403</v>
      </c>
      <c r="F44" s="13" t="s">
        <v>3444</v>
      </c>
      <c r="G44" s="15">
        <v>3</v>
      </c>
      <c r="H44" s="15">
        <v>0</v>
      </c>
      <c r="I44" s="15">
        <v>0</v>
      </c>
      <c r="J44" s="15">
        <f t="shared" si="2"/>
        <v>0</v>
      </c>
      <c r="K44" s="15">
        <f t="shared" si="3"/>
        <v>3</v>
      </c>
    </row>
    <row r="45" spans="1:11">
      <c r="A45" s="12" t="s">
        <v>178</v>
      </c>
      <c r="B45" s="13" t="s">
        <v>3499</v>
      </c>
      <c r="C45" s="13" t="s">
        <v>3500</v>
      </c>
      <c r="D45" s="12" t="s">
        <v>3501</v>
      </c>
      <c r="E45" s="13" t="s">
        <v>3403</v>
      </c>
      <c r="F45" s="13" t="s">
        <v>3444</v>
      </c>
      <c r="G45" s="15">
        <v>3</v>
      </c>
      <c r="H45" s="15">
        <v>0</v>
      </c>
      <c r="I45" s="15">
        <v>0</v>
      </c>
      <c r="J45" s="15">
        <f t="shared" si="2"/>
        <v>0</v>
      </c>
      <c r="K45" s="15">
        <f t="shared" si="3"/>
        <v>3</v>
      </c>
    </row>
    <row r="46" spans="1:11">
      <c r="A46" s="12" t="s">
        <v>178</v>
      </c>
      <c r="B46" s="13" t="s">
        <v>3499</v>
      </c>
      <c r="C46" s="13" t="s">
        <v>3502</v>
      </c>
      <c r="D46" s="12" t="s">
        <v>3501</v>
      </c>
      <c r="E46" s="13" t="s">
        <v>3403</v>
      </c>
      <c r="F46" s="13" t="s">
        <v>3503</v>
      </c>
      <c r="G46" s="15">
        <v>8</v>
      </c>
      <c r="H46" s="15">
        <v>0</v>
      </c>
      <c r="I46" s="15">
        <v>0</v>
      </c>
      <c r="J46" s="15">
        <f t="shared" si="2"/>
        <v>0</v>
      </c>
      <c r="K46" s="15">
        <f t="shared" si="3"/>
        <v>8</v>
      </c>
    </row>
    <row r="47" spans="1:11">
      <c r="A47" s="12" t="s">
        <v>183</v>
      </c>
      <c r="B47" s="13" t="s">
        <v>3504</v>
      </c>
      <c r="C47" s="13" t="s">
        <v>3505</v>
      </c>
      <c r="D47" s="12" t="s">
        <v>3506</v>
      </c>
      <c r="E47" s="13" t="s">
        <v>3403</v>
      </c>
      <c r="F47" s="13" t="s">
        <v>83</v>
      </c>
      <c r="G47" s="15">
        <v>12</v>
      </c>
      <c r="H47" s="15">
        <v>0</v>
      </c>
      <c r="I47" s="15">
        <v>0</v>
      </c>
      <c r="J47" s="15">
        <f t="shared" si="2"/>
        <v>0</v>
      </c>
      <c r="K47" s="15">
        <f t="shared" si="3"/>
        <v>12</v>
      </c>
    </row>
    <row r="48" spans="1:11">
      <c r="A48" s="12" t="s">
        <v>187</v>
      </c>
      <c r="B48" s="13" t="s">
        <v>3507</v>
      </c>
      <c r="C48" s="13" t="s">
        <v>3508</v>
      </c>
      <c r="D48" s="12" t="s">
        <v>3509</v>
      </c>
      <c r="E48" s="13" t="s">
        <v>3403</v>
      </c>
      <c r="F48" s="13" t="s">
        <v>83</v>
      </c>
      <c r="G48" s="15">
        <v>12</v>
      </c>
      <c r="H48" s="15">
        <v>0</v>
      </c>
      <c r="I48" s="15">
        <v>0</v>
      </c>
      <c r="J48" s="15">
        <f t="shared" si="2"/>
        <v>0</v>
      </c>
      <c r="K48" s="15">
        <f t="shared" si="3"/>
        <v>12</v>
      </c>
    </row>
    <row r="49" spans="1:11">
      <c r="A49" s="12" t="s">
        <v>191</v>
      </c>
      <c r="B49" s="13" t="s">
        <v>3510</v>
      </c>
      <c r="C49" s="13"/>
      <c r="D49" s="12" t="s">
        <v>3511</v>
      </c>
      <c r="E49" s="13" t="s">
        <v>3403</v>
      </c>
      <c r="F49" s="13"/>
      <c r="G49" s="15"/>
      <c r="H49" s="15">
        <v>0</v>
      </c>
      <c r="I49" s="15">
        <v>0</v>
      </c>
      <c r="J49" s="15">
        <f t="shared" si="2"/>
        <v>0</v>
      </c>
      <c r="K49" s="15">
        <f t="shared" si="3"/>
        <v>0</v>
      </c>
    </row>
    <row r="50" spans="1:11">
      <c r="A50" s="12" t="s">
        <v>195</v>
      </c>
      <c r="B50" s="13" t="s">
        <v>3512</v>
      </c>
      <c r="C50" s="13" t="s">
        <v>3513</v>
      </c>
      <c r="D50" s="12" t="s">
        <v>3514</v>
      </c>
      <c r="E50" s="13" t="s">
        <v>3403</v>
      </c>
      <c r="F50" s="13" t="s">
        <v>3444</v>
      </c>
      <c r="G50" s="15">
        <v>1.5</v>
      </c>
      <c r="H50" s="15">
        <v>0</v>
      </c>
      <c r="I50" s="15">
        <v>0</v>
      </c>
      <c r="J50" s="15">
        <f t="shared" si="2"/>
        <v>0</v>
      </c>
      <c r="K50" s="15">
        <f t="shared" si="3"/>
        <v>1.5</v>
      </c>
    </row>
    <row r="51" spans="1:11">
      <c r="A51" s="12" t="s">
        <v>195</v>
      </c>
      <c r="B51" s="13" t="s">
        <v>3512</v>
      </c>
      <c r="C51" s="13" t="s">
        <v>3515</v>
      </c>
      <c r="D51" s="12" t="s">
        <v>3514</v>
      </c>
      <c r="E51" s="13" t="s">
        <v>3403</v>
      </c>
      <c r="F51" s="13" t="s">
        <v>3444</v>
      </c>
      <c r="G51" s="15">
        <v>1.5</v>
      </c>
      <c r="H51" s="15">
        <v>0</v>
      </c>
      <c r="I51" s="15">
        <v>0</v>
      </c>
      <c r="J51" s="15">
        <f t="shared" si="2"/>
        <v>0</v>
      </c>
      <c r="K51" s="15">
        <f t="shared" si="3"/>
        <v>1.5</v>
      </c>
    </row>
    <row r="52" spans="1:11">
      <c r="A52" s="12" t="s">
        <v>199</v>
      </c>
      <c r="B52" s="13" t="s">
        <v>3516</v>
      </c>
      <c r="C52" s="13" t="s">
        <v>3517</v>
      </c>
      <c r="D52" s="12" t="s">
        <v>3518</v>
      </c>
      <c r="E52" s="13" t="s">
        <v>3403</v>
      </c>
      <c r="F52" s="13" t="s">
        <v>3519</v>
      </c>
      <c r="G52" s="15">
        <v>4.5</v>
      </c>
      <c r="H52" s="15">
        <v>0</v>
      </c>
      <c r="I52" s="15">
        <v>0</v>
      </c>
      <c r="J52" s="15">
        <f t="shared" si="2"/>
        <v>0</v>
      </c>
      <c r="K52" s="15">
        <f t="shared" si="3"/>
        <v>4.5</v>
      </c>
    </row>
    <row r="53" spans="1:11">
      <c r="A53" s="12" t="s">
        <v>199</v>
      </c>
      <c r="B53" s="13" t="s">
        <v>3516</v>
      </c>
      <c r="C53" s="13" t="s">
        <v>3520</v>
      </c>
      <c r="D53" s="12" t="s">
        <v>3518</v>
      </c>
      <c r="E53" s="13" t="s">
        <v>3403</v>
      </c>
      <c r="F53" s="13" t="s">
        <v>83</v>
      </c>
      <c r="G53" s="15">
        <v>7.5</v>
      </c>
      <c r="H53" s="15">
        <v>0</v>
      </c>
      <c r="I53" s="15">
        <v>0</v>
      </c>
      <c r="J53" s="15">
        <f t="shared" si="2"/>
        <v>0</v>
      </c>
      <c r="K53" s="15">
        <f t="shared" si="3"/>
        <v>7.5</v>
      </c>
    </row>
    <row r="54" spans="1:11">
      <c r="A54" s="12" t="s">
        <v>203</v>
      </c>
      <c r="B54" s="13" t="s">
        <v>3521</v>
      </c>
      <c r="C54" s="13" t="s">
        <v>3522</v>
      </c>
      <c r="D54" s="12" t="s">
        <v>3523</v>
      </c>
      <c r="E54" s="13" t="s">
        <v>3403</v>
      </c>
      <c r="F54" s="13" t="s">
        <v>3444</v>
      </c>
      <c r="G54" s="15">
        <v>1.5</v>
      </c>
      <c r="H54" s="15">
        <v>0</v>
      </c>
      <c r="I54" s="15">
        <v>0</v>
      </c>
      <c r="J54" s="15">
        <f t="shared" si="2"/>
        <v>0</v>
      </c>
      <c r="K54" s="15">
        <f t="shared" si="3"/>
        <v>1.5</v>
      </c>
    </row>
    <row r="55" spans="1:11">
      <c r="A55" s="12" t="s">
        <v>203</v>
      </c>
      <c r="B55" s="13" t="s">
        <v>3521</v>
      </c>
      <c r="C55" s="13" t="s">
        <v>3524</v>
      </c>
      <c r="D55" s="12" t="s">
        <v>3523</v>
      </c>
      <c r="E55" s="13" t="s">
        <v>3403</v>
      </c>
      <c r="F55" s="13" t="s">
        <v>3444</v>
      </c>
      <c r="G55" s="15">
        <v>1.5</v>
      </c>
      <c r="H55" s="15">
        <v>0</v>
      </c>
      <c r="I55" s="15">
        <v>0</v>
      </c>
      <c r="J55" s="15">
        <f t="shared" si="2"/>
        <v>0</v>
      </c>
      <c r="K55" s="15">
        <f t="shared" si="3"/>
        <v>1.5</v>
      </c>
    </row>
    <row r="56" spans="1:11">
      <c r="A56" s="12" t="s">
        <v>203</v>
      </c>
      <c r="B56" s="13" t="s">
        <v>3521</v>
      </c>
      <c r="C56" s="13" t="s">
        <v>3525</v>
      </c>
      <c r="D56" s="12" t="s">
        <v>3523</v>
      </c>
      <c r="E56" s="13" t="s">
        <v>3403</v>
      </c>
      <c r="F56" s="13" t="s">
        <v>3526</v>
      </c>
      <c r="G56" s="15">
        <v>8</v>
      </c>
      <c r="H56" s="15">
        <v>0</v>
      </c>
      <c r="I56" s="15">
        <v>0</v>
      </c>
      <c r="J56" s="15">
        <f t="shared" si="2"/>
        <v>0</v>
      </c>
      <c r="K56" s="15">
        <f t="shared" si="3"/>
        <v>8</v>
      </c>
    </row>
    <row r="57" spans="1:11">
      <c r="A57" s="12" t="s">
        <v>207</v>
      </c>
      <c r="B57" s="13" t="s">
        <v>3527</v>
      </c>
      <c r="C57" s="13"/>
      <c r="D57" s="12" t="s">
        <v>3528</v>
      </c>
      <c r="E57" s="13" t="s">
        <v>3403</v>
      </c>
      <c r="F57" s="13"/>
      <c r="G57" s="15"/>
      <c r="H57" s="15">
        <v>0</v>
      </c>
      <c r="I57" s="15">
        <v>0</v>
      </c>
      <c r="J57" s="15">
        <f t="shared" si="2"/>
        <v>0</v>
      </c>
      <c r="K57" s="15">
        <f t="shared" si="3"/>
        <v>0</v>
      </c>
    </row>
    <row r="58" spans="1:11">
      <c r="A58" s="12" t="s">
        <v>211</v>
      </c>
      <c r="B58" s="13" t="s">
        <v>3529</v>
      </c>
      <c r="C58" s="13" t="s">
        <v>3530</v>
      </c>
      <c r="D58" s="12" t="s">
        <v>3531</v>
      </c>
      <c r="E58" s="13" t="s">
        <v>3403</v>
      </c>
      <c r="F58" s="13" t="s">
        <v>3407</v>
      </c>
      <c r="G58" s="15">
        <v>3</v>
      </c>
      <c r="H58" s="15">
        <v>0</v>
      </c>
      <c r="I58" s="15">
        <v>0</v>
      </c>
      <c r="J58" s="15">
        <f t="shared" si="2"/>
        <v>0</v>
      </c>
      <c r="K58" s="15">
        <f t="shared" si="3"/>
        <v>3</v>
      </c>
    </row>
    <row r="59" spans="1:11">
      <c r="A59" s="12" t="s">
        <v>211</v>
      </c>
      <c r="B59" s="13" t="s">
        <v>3529</v>
      </c>
      <c r="C59" s="13" t="s">
        <v>3532</v>
      </c>
      <c r="D59" s="12" t="s">
        <v>3531</v>
      </c>
      <c r="E59" s="13" t="s">
        <v>3403</v>
      </c>
      <c r="F59" s="13" t="s">
        <v>83</v>
      </c>
      <c r="G59" s="15">
        <v>9</v>
      </c>
      <c r="H59" s="15">
        <v>0</v>
      </c>
      <c r="I59" s="15">
        <v>0</v>
      </c>
      <c r="J59" s="15">
        <f t="shared" si="2"/>
        <v>0</v>
      </c>
      <c r="K59" s="15">
        <f t="shared" si="3"/>
        <v>9</v>
      </c>
    </row>
    <row r="60" spans="1:11">
      <c r="A60" s="12" t="s">
        <v>215</v>
      </c>
      <c r="B60" s="13" t="s">
        <v>3533</v>
      </c>
      <c r="C60" s="13" t="s">
        <v>3534</v>
      </c>
      <c r="D60" s="12" t="s">
        <v>3535</v>
      </c>
      <c r="E60" s="13" t="s">
        <v>3403</v>
      </c>
      <c r="F60" s="13" t="s">
        <v>83</v>
      </c>
      <c r="G60" s="15">
        <v>12</v>
      </c>
      <c r="H60" s="15">
        <v>0</v>
      </c>
      <c r="I60" s="15">
        <v>0</v>
      </c>
      <c r="J60" s="15">
        <f t="shared" si="2"/>
        <v>0</v>
      </c>
      <c r="K60" s="15">
        <f t="shared" si="3"/>
        <v>12</v>
      </c>
    </row>
    <row r="61" spans="1:11">
      <c r="A61" s="12" t="s">
        <v>219</v>
      </c>
      <c r="B61" s="13" t="s">
        <v>3536</v>
      </c>
      <c r="C61" s="13" t="s">
        <v>3496</v>
      </c>
      <c r="D61" s="12" t="s">
        <v>3537</v>
      </c>
      <c r="E61" s="13" t="s">
        <v>3403</v>
      </c>
      <c r="F61" s="13" t="s">
        <v>3538</v>
      </c>
      <c r="G61" s="15">
        <v>9</v>
      </c>
      <c r="H61" s="15">
        <v>0</v>
      </c>
      <c r="I61" s="15">
        <v>0</v>
      </c>
      <c r="J61" s="15">
        <f t="shared" si="2"/>
        <v>0</v>
      </c>
      <c r="K61" s="15">
        <f t="shared" si="3"/>
        <v>9</v>
      </c>
    </row>
    <row r="62" spans="1:11">
      <c r="A62" s="12" t="s">
        <v>223</v>
      </c>
      <c r="B62" s="13" t="s">
        <v>3539</v>
      </c>
      <c r="C62" s="13" t="s">
        <v>3540</v>
      </c>
      <c r="D62" s="12" t="s">
        <v>3541</v>
      </c>
      <c r="E62" s="13" t="s">
        <v>3403</v>
      </c>
      <c r="F62" s="13" t="s">
        <v>3444</v>
      </c>
      <c r="G62" s="15">
        <v>3</v>
      </c>
      <c r="H62" s="15">
        <v>0</v>
      </c>
      <c r="I62" s="15">
        <v>0</v>
      </c>
      <c r="J62" s="15">
        <f t="shared" si="2"/>
        <v>0</v>
      </c>
      <c r="K62" s="15">
        <f t="shared" si="3"/>
        <v>3</v>
      </c>
    </row>
    <row r="63" spans="1:11">
      <c r="A63" s="12" t="s">
        <v>223</v>
      </c>
      <c r="B63" s="13" t="s">
        <v>3539</v>
      </c>
      <c r="C63" s="13" t="s">
        <v>3542</v>
      </c>
      <c r="D63" s="12" t="s">
        <v>3541</v>
      </c>
      <c r="E63" s="13" t="s">
        <v>3403</v>
      </c>
      <c r="F63" s="13" t="s">
        <v>3543</v>
      </c>
      <c r="G63" s="15">
        <v>8</v>
      </c>
      <c r="H63" s="15">
        <v>0</v>
      </c>
      <c r="I63" s="15">
        <v>0</v>
      </c>
      <c r="J63" s="15">
        <f t="shared" si="2"/>
        <v>0</v>
      </c>
      <c r="K63" s="15">
        <f t="shared" si="3"/>
        <v>8</v>
      </c>
    </row>
    <row r="64" spans="1:11">
      <c r="A64" s="12" t="s">
        <v>227</v>
      </c>
      <c r="B64" s="13" t="s">
        <v>3544</v>
      </c>
      <c r="C64" s="13" t="s">
        <v>3545</v>
      </c>
      <c r="D64" s="12" t="s">
        <v>3546</v>
      </c>
      <c r="E64" s="13" t="s">
        <v>3403</v>
      </c>
      <c r="F64" s="13" t="s">
        <v>2549</v>
      </c>
      <c r="G64" s="15">
        <v>2</v>
      </c>
      <c r="H64" s="15">
        <v>0</v>
      </c>
      <c r="I64" s="15">
        <v>0</v>
      </c>
      <c r="J64" s="15">
        <f t="shared" si="2"/>
        <v>0</v>
      </c>
      <c r="K64" s="15">
        <f t="shared" si="3"/>
        <v>2</v>
      </c>
    </row>
    <row r="65" spans="1:11">
      <c r="A65" s="12" t="s">
        <v>227</v>
      </c>
      <c r="B65" s="13" t="s">
        <v>3544</v>
      </c>
      <c r="C65" s="13" t="s">
        <v>3547</v>
      </c>
      <c r="D65" s="12" t="s">
        <v>3546</v>
      </c>
      <c r="E65" s="13" t="s">
        <v>3403</v>
      </c>
      <c r="F65" s="13" t="s">
        <v>83</v>
      </c>
      <c r="G65" s="15">
        <v>10</v>
      </c>
      <c r="H65" s="15">
        <v>0</v>
      </c>
      <c r="I65" s="15">
        <v>0</v>
      </c>
      <c r="J65" s="15">
        <f t="shared" si="2"/>
        <v>0</v>
      </c>
      <c r="K65" s="15">
        <f t="shared" si="3"/>
        <v>10</v>
      </c>
    </row>
    <row r="66" spans="1:11">
      <c r="A66" s="12" t="s">
        <v>231</v>
      </c>
      <c r="B66" s="13" t="s">
        <v>3548</v>
      </c>
      <c r="C66" s="13" t="s">
        <v>3549</v>
      </c>
      <c r="D66" s="12" t="s">
        <v>3550</v>
      </c>
      <c r="E66" s="13" t="s">
        <v>3403</v>
      </c>
      <c r="F66" s="13" t="s">
        <v>3551</v>
      </c>
      <c r="G66" s="15">
        <v>5</v>
      </c>
      <c r="H66" s="15">
        <v>0</v>
      </c>
      <c r="I66" s="15">
        <v>0</v>
      </c>
      <c r="J66" s="15">
        <f t="shared" si="2"/>
        <v>0</v>
      </c>
      <c r="K66" s="15">
        <f t="shared" si="3"/>
        <v>5</v>
      </c>
    </row>
    <row r="67" spans="1:11">
      <c r="A67" s="12" t="s">
        <v>235</v>
      </c>
      <c r="B67" s="13" t="s">
        <v>3552</v>
      </c>
      <c r="C67" s="13" t="s">
        <v>3553</v>
      </c>
      <c r="D67" s="12" t="s">
        <v>3554</v>
      </c>
      <c r="E67" s="13" t="s">
        <v>3403</v>
      </c>
      <c r="F67" s="13" t="s">
        <v>3465</v>
      </c>
      <c r="G67" s="15">
        <v>5</v>
      </c>
      <c r="H67" s="15">
        <v>0</v>
      </c>
      <c r="I67" s="15">
        <v>0</v>
      </c>
      <c r="J67" s="15">
        <f t="shared" si="2"/>
        <v>0</v>
      </c>
      <c r="K67" s="15">
        <f t="shared" si="3"/>
        <v>5</v>
      </c>
    </row>
    <row r="68" spans="1:11">
      <c r="A68" s="12" t="s">
        <v>235</v>
      </c>
      <c r="B68" s="13" t="s">
        <v>3552</v>
      </c>
      <c r="C68" s="13" t="s">
        <v>3555</v>
      </c>
      <c r="D68" s="12" t="s">
        <v>3554</v>
      </c>
      <c r="E68" s="13" t="s">
        <v>3403</v>
      </c>
      <c r="F68" s="13" t="s">
        <v>3556</v>
      </c>
      <c r="G68" s="15">
        <v>6.5</v>
      </c>
      <c r="H68" s="15">
        <v>0</v>
      </c>
      <c r="I68" s="15">
        <v>0</v>
      </c>
      <c r="J68" s="15">
        <f t="shared" si="2"/>
        <v>0</v>
      </c>
      <c r="K68" s="15">
        <f t="shared" si="3"/>
        <v>6.5</v>
      </c>
    </row>
    <row r="69" spans="1:11">
      <c r="A69" s="12" t="s">
        <v>239</v>
      </c>
      <c r="B69" s="13" t="s">
        <v>3557</v>
      </c>
      <c r="C69" s="13" t="s">
        <v>3558</v>
      </c>
      <c r="D69" s="12" t="s">
        <v>3559</v>
      </c>
      <c r="E69" s="13" t="s">
        <v>3403</v>
      </c>
      <c r="F69" s="13" t="s">
        <v>83</v>
      </c>
      <c r="G69" s="15">
        <v>6</v>
      </c>
      <c r="H69" s="15">
        <v>0</v>
      </c>
      <c r="I69" s="15">
        <v>0</v>
      </c>
      <c r="J69" s="15">
        <f t="shared" si="2"/>
        <v>0</v>
      </c>
      <c r="K69" s="15">
        <f t="shared" si="3"/>
        <v>6</v>
      </c>
    </row>
    <row r="70" spans="1:11">
      <c r="A70" s="12" t="s">
        <v>239</v>
      </c>
      <c r="B70" s="13" t="s">
        <v>3557</v>
      </c>
      <c r="C70" s="13" t="s">
        <v>3560</v>
      </c>
      <c r="D70" s="12" t="s">
        <v>3559</v>
      </c>
      <c r="E70" s="13" t="s">
        <v>3403</v>
      </c>
      <c r="F70" s="13" t="s">
        <v>83</v>
      </c>
      <c r="G70" s="15">
        <v>6</v>
      </c>
      <c r="H70" s="15">
        <v>0</v>
      </c>
      <c r="I70" s="15">
        <v>0</v>
      </c>
      <c r="J70" s="15">
        <f t="shared" si="2"/>
        <v>0</v>
      </c>
      <c r="K70" s="15">
        <f t="shared" si="3"/>
        <v>6</v>
      </c>
    </row>
    <row r="71" spans="1:11">
      <c r="A71" s="12" t="s">
        <v>243</v>
      </c>
      <c r="B71" s="13" t="s">
        <v>3561</v>
      </c>
      <c r="C71" s="13" t="s">
        <v>2269</v>
      </c>
      <c r="D71" s="12" t="s">
        <v>3562</v>
      </c>
      <c r="E71" s="13" t="s">
        <v>3403</v>
      </c>
      <c r="F71" s="13" t="s">
        <v>1177</v>
      </c>
      <c r="G71" s="15">
        <v>4.5</v>
      </c>
      <c r="H71" s="15">
        <v>0</v>
      </c>
      <c r="I71" s="15">
        <v>0</v>
      </c>
      <c r="J71" s="15">
        <f t="shared" si="2"/>
        <v>0</v>
      </c>
      <c r="K71" s="15">
        <f t="shared" si="3"/>
        <v>4.5</v>
      </c>
    </row>
    <row r="72" spans="1:11">
      <c r="A72" s="12" t="s">
        <v>243</v>
      </c>
      <c r="B72" s="13" t="s">
        <v>3561</v>
      </c>
      <c r="C72" s="13" t="s">
        <v>3137</v>
      </c>
      <c r="D72" s="12" t="s">
        <v>3562</v>
      </c>
      <c r="E72" s="13" t="s">
        <v>3403</v>
      </c>
      <c r="F72" s="13" t="s">
        <v>2812</v>
      </c>
      <c r="G72" s="15">
        <v>6</v>
      </c>
      <c r="H72" s="15">
        <v>0</v>
      </c>
      <c r="I72" s="15">
        <v>0</v>
      </c>
      <c r="J72" s="15">
        <f t="shared" si="2"/>
        <v>0</v>
      </c>
      <c r="K72" s="15">
        <f t="shared" si="3"/>
        <v>6</v>
      </c>
    </row>
    <row r="73" spans="1:11">
      <c r="A73" s="12" t="s">
        <v>247</v>
      </c>
      <c r="B73" s="13" t="s">
        <v>3563</v>
      </c>
      <c r="C73" s="13" t="s">
        <v>3564</v>
      </c>
      <c r="D73" s="12" t="s">
        <v>3565</v>
      </c>
      <c r="E73" s="13" t="s">
        <v>3403</v>
      </c>
      <c r="F73" s="13" t="s">
        <v>83</v>
      </c>
      <c r="G73" s="15">
        <v>12</v>
      </c>
      <c r="H73" s="15">
        <v>0</v>
      </c>
      <c r="I73" s="15">
        <v>0</v>
      </c>
      <c r="J73" s="15">
        <f t="shared" si="2"/>
        <v>0</v>
      </c>
      <c r="K73" s="15">
        <f t="shared" si="3"/>
        <v>12</v>
      </c>
    </row>
    <row r="74" spans="1:11">
      <c r="A74" s="12" t="s">
        <v>254</v>
      </c>
      <c r="B74" s="13" t="s">
        <v>3566</v>
      </c>
      <c r="C74" s="13" t="s">
        <v>3567</v>
      </c>
      <c r="D74" s="12" t="s">
        <v>3568</v>
      </c>
      <c r="E74" s="13" t="s">
        <v>3403</v>
      </c>
      <c r="F74" s="13" t="s">
        <v>83</v>
      </c>
      <c r="G74" s="15">
        <v>12</v>
      </c>
      <c r="H74" s="15">
        <v>0</v>
      </c>
      <c r="I74" s="15">
        <v>0</v>
      </c>
      <c r="J74" s="15">
        <f t="shared" si="2"/>
        <v>0</v>
      </c>
      <c r="K74" s="15">
        <f t="shared" si="3"/>
        <v>12</v>
      </c>
    </row>
    <row r="75" spans="1:11">
      <c r="A75" s="12" t="s">
        <v>258</v>
      </c>
      <c r="B75" s="13" t="s">
        <v>3569</v>
      </c>
      <c r="C75" s="13" t="s">
        <v>3570</v>
      </c>
      <c r="D75" s="12" t="s">
        <v>3571</v>
      </c>
      <c r="E75" s="13" t="s">
        <v>3403</v>
      </c>
      <c r="F75" s="13" t="s">
        <v>3572</v>
      </c>
      <c r="G75" s="15">
        <v>6</v>
      </c>
      <c r="H75" s="15">
        <v>0</v>
      </c>
      <c r="I75" s="15">
        <v>0</v>
      </c>
      <c r="J75" s="15">
        <f t="shared" si="2"/>
        <v>0</v>
      </c>
      <c r="K75" s="15">
        <f t="shared" si="3"/>
        <v>6</v>
      </c>
    </row>
    <row r="76" spans="1:11">
      <c r="A76" s="12" t="s">
        <v>258</v>
      </c>
      <c r="B76" s="13" t="s">
        <v>3569</v>
      </c>
      <c r="C76" s="13" t="s">
        <v>3573</v>
      </c>
      <c r="D76" s="12" t="s">
        <v>3571</v>
      </c>
      <c r="E76" s="13" t="s">
        <v>3403</v>
      </c>
      <c r="F76" s="13" t="s">
        <v>3492</v>
      </c>
      <c r="G76" s="15">
        <v>6</v>
      </c>
      <c r="H76" s="15">
        <v>0</v>
      </c>
      <c r="I76" s="15">
        <v>0</v>
      </c>
      <c r="J76" s="15">
        <f t="shared" si="2"/>
        <v>0</v>
      </c>
      <c r="K76" s="15">
        <f t="shared" si="3"/>
        <v>6</v>
      </c>
    </row>
    <row r="77" spans="1:11">
      <c r="A77" s="12" t="s">
        <v>262</v>
      </c>
      <c r="B77" s="13" t="s">
        <v>3574</v>
      </c>
      <c r="C77" s="13"/>
      <c r="D77" s="12" t="s">
        <v>3575</v>
      </c>
      <c r="E77" s="13" t="s">
        <v>3403</v>
      </c>
      <c r="F77" s="13"/>
      <c r="G77" s="15"/>
      <c r="H77" s="15">
        <v>0</v>
      </c>
      <c r="I77" s="15">
        <v>0</v>
      </c>
      <c r="J77" s="15">
        <f t="shared" si="2"/>
        <v>0</v>
      </c>
      <c r="K77" s="15">
        <f t="shared" si="3"/>
        <v>0</v>
      </c>
    </row>
    <row r="78" spans="1:11">
      <c r="A78" s="12" t="s">
        <v>266</v>
      </c>
      <c r="B78" s="13" t="s">
        <v>3576</v>
      </c>
      <c r="C78" s="13" t="s">
        <v>3577</v>
      </c>
      <c r="D78" s="12" t="s">
        <v>3578</v>
      </c>
      <c r="E78" s="13" t="s">
        <v>3403</v>
      </c>
      <c r="F78" s="13" t="s">
        <v>3579</v>
      </c>
      <c r="G78" s="15">
        <v>0.5</v>
      </c>
      <c r="H78" s="15">
        <v>0</v>
      </c>
      <c r="I78" s="15">
        <v>0</v>
      </c>
      <c r="J78" s="15">
        <f t="shared" si="2"/>
        <v>0</v>
      </c>
      <c r="K78" s="15">
        <f t="shared" si="3"/>
        <v>0.5</v>
      </c>
    </row>
    <row r="79" spans="1:11">
      <c r="A79" s="12" t="s">
        <v>266</v>
      </c>
      <c r="B79" s="13" t="s">
        <v>3576</v>
      </c>
      <c r="C79" s="13" t="s">
        <v>3580</v>
      </c>
      <c r="D79" s="12" t="s">
        <v>3578</v>
      </c>
      <c r="E79" s="13" t="s">
        <v>3403</v>
      </c>
      <c r="F79" s="13" t="s">
        <v>3444</v>
      </c>
      <c r="G79" s="15">
        <v>2.5</v>
      </c>
      <c r="H79" s="15">
        <v>0</v>
      </c>
      <c r="I79" s="15">
        <v>0</v>
      </c>
      <c r="J79" s="15">
        <f t="shared" si="2"/>
        <v>0</v>
      </c>
      <c r="K79" s="15">
        <f t="shared" si="3"/>
        <v>2.5</v>
      </c>
    </row>
    <row r="80" spans="1:11">
      <c r="A80" s="12" t="s">
        <v>266</v>
      </c>
      <c r="B80" s="13" t="s">
        <v>3576</v>
      </c>
      <c r="C80" s="13" t="s">
        <v>3581</v>
      </c>
      <c r="D80" s="12" t="s">
        <v>3578</v>
      </c>
      <c r="E80" s="13" t="s">
        <v>3403</v>
      </c>
      <c r="F80" s="12" t="s">
        <v>3582</v>
      </c>
      <c r="G80" s="15">
        <v>7.5</v>
      </c>
      <c r="H80" s="15">
        <v>0</v>
      </c>
      <c r="I80" s="15">
        <v>0</v>
      </c>
      <c r="J80" s="15">
        <f t="shared" si="2"/>
        <v>0</v>
      </c>
      <c r="K80" s="15">
        <f t="shared" si="3"/>
        <v>7.5</v>
      </c>
    </row>
    <row r="81" spans="1:11">
      <c r="A81" s="12" t="s">
        <v>270</v>
      </c>
      <c r="B81" s="13" t="s">
        <v>3583</v>
      </c>
      <c r="C81" s="13" t="s">
        <v>3584</v>
      </c>
      <c r="D81" s="12" t="s">
        <v>3585</v>
      </c>
      <c r="E81" s="13" t="s">
        <v>3403</v>
      </c>
      <c r="F81" s="13" t="s">
        <v>83</v>
      </c>
      <c r="G81" s="15">
        <v>12</v>
      </c>
      <c r="H81" s="15">
        <v>0</v>
      </c>
      <c r="I81" s="15">
        <v>0</v>
      </c>
      <c r="J81" s="15">
        <f t="shared" si="2"/>
        <v>0</v>
      </c>
      <c r="K81" s="15">
        <f t="shared" si="3"/>
        <v>12</v>
      </c>
    </row>
    <row r="82" spans="1:11">
      <c r="A82" s="12" t="s">
        <v>274</v>
      </c>
      <c r="B82" s="13" t="s">
        <v>3586</v>
      </c>
      <c r="C82" s="13" t="s">
        <v>3587</v>
      </c>
      <c r="D82" s="12" t="s">
        <v>3588</v>
      </c>
      <c r="E82" s="13" t="s">
        <v>3403</v>
      </c>
      <c r="F82" s="13" t="s">
        <v>83</v>
      </c>
      <c r="G82" s="15">
        <v>12</v>
      </c>
      <c r="H82" s="15">
        <v>0</v>
      </c>
      <c r="I82" s="15">
        <v>0</v>
      </c>
      <c r="J82" s="15">
        <f t="shared" si="2"/>
        <v>0</v>
      </c>
      <c r="K82" s="15">
        <f t="shared" si="3"/>
        <v>12</v>
      </c>
    </row>
    <row r="83" spans="1:11">
      <c r="A83" s="12" t="s">
        <v>278</v>
      </c>
      <c r="B83" s="13" t="s">
        <v>3589</v>
      </c>
      <c r="C83" s="13"/>
      <c r="D83" s="12" t="s">
        <v>3590</v>
      </c>
      <c r="E83" s="13" t="s">
        <v>3403</v>
      </c>
      <c r="F83" s="13"/>
      <c r="G83" s="15"/>
      <c r="H83" s="15">
        <v>0</v>
      </c>
      <c r="I83" s="15">
        <v>0</v>
      </c>
      <c r="J83" s="15">
        <f t="shared" si="2"/>
        <v>0</v>
      </c>
      <c r="K83" s="15">
        <f t="shared" si="3"/>
        <v>0</v>
      </c>
    </row>
    <row r="84" spans="1:11">
      <c r="A84" s="12" t="s">
        <v>282</v>
      </c>
      <c r="B84" s="13" t="s">
        <v>3591</v>
      </c>
      <c r="C84" s="13" t="s">
        <v>3592</v>
      </c>
      <c r="D84" s="12" t="s">
        <v>3593</v>
      </c>
      <c r="E84" s="13" t="s">
        <v>3403</v>
      </c>
      <c r="F84" s="13" t="s">
        <v>3444</v>
      </c>
      <c r="G84" s="15">
        <v>1.5</v>
      </c>
      <c r="H84" s="15">
        <v>0</v>
      </c>
      <c r="I84" s="15">
        <v>0</v>
      </c>
      <c r="J84" s="15">
        <f t="shared" si="2"/>
        <v>0</v>
      </c>
      <c r="K84" s="15">
        <f t="shared" si="3"/>
        <v>1.5</v>
      </c>
    </row>
    <row r="85" spans="1:11">
      <c r="A85" s="12" t="s">
        <v>282</v>
      </c>
      <c r="B85" s="13" t="s">
        <v>3591</v>
      </c>
      <c r="C85" s="13" t="s">
        <v>3594</v>
      </c>
      <c r="D85" s="12" t="s">
        <v>3593</v>
      </c>
      <c r="E85" s="13" t="s">
        <v>3403</v>
      </c>
      <c r="F85" s="13" t="s">
        <v>3444</v>
      </c>
      <c r="G85" s="15">
        <v>1.5</v>
      </c>
      <c r="H85" s="15">
        <v>0</v>
      </c>
      <c r="I85" s="15">
        <v>0</v>
      </c>
      <c r="J85" s="15">
        <f t="shared" si="2"/>
        <v>0</v>
      </c>
      <c r="K85" s="15">
        <f t="shared" si="3"/>
        <v>1.5</v>
      </c>
    </row>
    <row r="86" spans="1:11">
      <c r="A86" s="12" t="s">
        <v>282</v>
      </c>
      <c r="B86" s="13" t="s">
        <v>3591</v>
      </c>
      <c r="C86" s="13" t="s">
        <v>3595</v>
      </c>
      <c r="D86" s="12" t="s">
        <v>3593</v>
      </c>
      <c r="E86" s="13" t="s">
        <v>3403</v>
      </c>
      <c r="F86" s="13" t="s">
        <v>3596</v>
      </c>
      <c r="G86" s="15">
        <v>7.5</v>
      </c>
      <c r="H86" s="15">
        <v>0</v>
      </c>
      <c r="I86" s="15">
        <v>0</v>
      </c>
      <c r="J86" s="15">
        <f t="shared" si="2"/>
        <v>0</v>
      </c>
      <c r="K86" s="15">
        <f t="shared" si="3"/>
        <v>7.5</v>
      </c>
    </row>
    <row r="87" spans="1:11">
      <c r="A87" s="12" t="s">
        <v>286</v>
      </c>
      <c r="B87" s="13" t="s">
        <v>3597</v>
      </c>
      <c r="C87" s="13" t="s">
        <v>3598</v>
      </c>
      <c r="D87" s="12" t="s">
        <v>3599</v>
      </c>
      <c r="E87" s="13" t="s">
        <v>3403</v>
      </c>
      <c r="F87" s="13" t="s">
        <v>83</v>
      </c>
      <c r="G87" s="15">
        <v>12</v>
      </c>
      <c r="H87" s="15">
        <v>0</v>
      </c>
      <c r="I87" s="15">
        <v>0</v>
      </c>
      <c r="J87" s="15">
        <f t="shared" si="2"/>
        <v>0</v>
      </c>
      <c r="K87" s="15">
        <f t="shared" si="3"/>
        <v>12</v>
      </c>
    </row>
    <row r="88" spans="1:11">
      <c r="A88" s="12" t="s">
        <v>290</v>
      </c>
      <c r="B88" s="13" t="s">
        <v>3600</v>
      </c>
      <c r="C88" s="13"/>
      <c r="D88" s="12" t="s">
        <v>3601</v>
      </c>
      <c r="E88" s="13" t="s">
        <v>3403</v>
      </c>
      <c r="F88" s="13"/>
      <c r="G88" s="15"/>
      <c r="H88" s="15">
        <v>0</v>
      </c>
      <c r="I88" s="15">
        <v>0</v>
      </c>
      <c r="J88" s="15">
        <f t="shared" si="2"/>
        <v>0</v>
      </c>
      <c r="K88" s="15">
        <f t="shared" si="3"/>
        <v>0</v>
      </c>
    </row>
    <row r="89" spans="1:11">
      <c r="A89" s="12" t="s">
        <v>294</v>
      </c>
      <c r="B89" s="13" t="s">
        <v>3602</v>
      </c>
      <c r="C89" s="13" t="s">
        <v>3603</v>
      </c>
      <c r="D89" s="12" t="s">
        <v>3604</v>
      </c>
      <c r="E89" s="13" t="s">
        <v>3403</v>
      </c>
      <c r="F89" s="13" t="s">
        <v>3444</v>
      </c>
      <c r="G89" s="15">
        <v>3</v>
      </c>
      <c r="H89" s="15">
        <v>0</v>
      </c>
      <c r="I89" s="15">
        <v>0</v>
      </c>
      <c r="J89" s="15">
        <f t="shared" si="2"/>
        <v>0</v>
      </c>
      <c r="K89" s="15">
        <f t="shared" si="3"/>
        <v>3</v>
      </c>
    </row>
    <row r="90" spans="1:11">
      <c r="A90" s="12" t="s">
        <v>294</v>
      </c>
      <c r="B90" s="13" t="s">
        <v>3602</v>
      </c>
      <c r="C90" s="13" t="s">
        <v>3580</v>
      </c>
      <c r="D90" s="12" t="s">
        <v>3604</v>
      </c>
      <c r="E90" s="13" t="s">
        <v>3403</v>
      </c>
      <c r="F90" s="13" t="s">
        <v>3605</v>
      </c>
      <c r="G90" s="15">
        <v>4.5</v>
      </c>
      <c r="H90" s="15">
        <v>0</v>
      </c>
      <c r="I90" s="15">
        <v>0</v>
      </c>
      <c r="J90" s="15">
        <f t="shared" si="2"/>
        <v>0</v>
      </c>
      <c r="K90" s="15">
        <f t="shared" si="3"/>
        <v>4.5</v>
      </c>
    </row>
    <row r="91" spans="1:11">
      <c r="A91" s="12" t="s">
        <v>298</v>
      </c>
      <c r="B91" s="13" t="s">
        <v>3606</v>
      </c>
      <c r="C91" s="13" t="s">
        <v>3607</v>
      </c>
      <c r="D91" s="12" t="s">
        <v>3511</v>
      </c>
      <c r="E91" s="13" t="s">
        <v>3403</v>
      </c>
      <c r="F91" s="13" t="s">
        <v>2972</v>
      </c>
      <c r="G91" s="15">
        <v>1.75</v>
      </c>
      <c r="H91" s="15">
        <v>0</v>
      </c>
      <c r="I91" s="15">
        <v>0</v>
      </c>
      <c r="J91" s="15">
        <f t="shared" si="2"/>
        <v>0</v>
      </c>
      <c r="K91" s="15">
        <f t="shared" si="3"/>
        <v>1.75</v>
      </c>
    </row>
    <row r="92" spans="1:11">
      <c r="A92" s="12" t="s">
        <v>298</v>
      </c>
      <c r="B92" s="13" t="s">
        <v>3606</v>
      </c>
      <c r="C92" s="13" t="s">
        <v>3608</v>
      </c>
      <c r="D92" s="12" t="s">
        <v>3511</v>
      </c>
      <c r="E92" s="13" t="s">
        <v>3403</v>
      </c>
      <c r="F92" s="13" t="s">
        <v>2972</v>
      </c>
      <c r="G92" s="15">
        <v>1.75</v>
      </c>
      <c r="H92" s="15">
        <v>0</v>
      </c>
      <c r="I92" s="15">
        <v>0</v>
      </c>
      <c r="J92" s="15">
        <f t="shared" si="2"/>
        <v>0</v>
      </c>
      <c r="K92" s="15">
        <f t="shared" si="3"/>
        <v>1.75</v>
      </c>
    </row>
    <row r="93" spans="1:11">
      <c r="A93" s="12" t="s">
        <v>302</v>
      </c>
      <c r="B93" s="13" t="s">
        <v>3609</v>
      </c>
      <c r="C93" s="13" t="s">
        <v>3610</v>
      </c>
      <c r="D93" s="12" t="s">
        <v>3611</v>
      </c>
      <c r="E93" s="13" t="s">
        <v>3403</v>
      </c>
      <c r="F93" s="13" t="s">
        <v>83</v>
      </c>
      <c r="G93" s="15">
        <v>12</v>
      </c>
      <c r="H93" s="15">
        <v>0</v>
      </c>
      <c r="I93" s="15">
        <v>0</v>
      </c>
      <c r="J93" s="15">
        <f t="shared" si="2"/>
        <v>0</v>
      </c>
      <c r="K93" s="15">
        <f t="shared" si="3"/>
        <v>12</v>
      </c>
    </row>
    <row r="94" spans="1:11">
      <c r="A94" s="12" t="s">
        <v>306</v>
      </c>
      <c r="B94" s="13" t="s">
        <v>3612</v>
      </c>
      <c r="C94" s="13" t="s">
        <v>3613</v>
      </c>
      <c r="D94" s="12" t="s">
        <v>3614</v>
      </c>
      <c r="E94" s="13" t="s">
        <v>3403</v>
      </c>
      <c r="F94" s="13" t="s">
        <v>3444</v>
      </c>
      <c r="G94" s="15">
        <v>3</v>
      </c>
      <c r="H94" s="15">
        <v>0</v>
      </c>
      <c r="I94" s="15">
        <v>0</v>
      </c>
      <c r="J94" s="15">
        <f t="shared" si="2"/>
        <v>0</v>
      </c>
      <c r="K94" s="15">
        <f t="shared" si="3"/>
        <v>3</v>
      </c>
    </row>
    <row r="95" spans="1:11">
      <c r="A95" s="12" t="s">
        <v>310</v>
      </c>
      <c r="B95" s="13" t="s">
        <v>3615</v>
      </c>
      <c r="C95" s="13" t="s">
        <v>3616</v>
      </c>
      <c r="D95" s="12" t="s">
        <v>3617</v>
      </c>
      <c r="E95" s="13" t="s">
        <v>3403</v>
      </c>
      <c r="F95" s="13" t="s">
        <v>83</v>
      </c>
      <c r="G95" s="15">
        <v>1.5</v>
      </c>
      <c r="H95" s="15">
        <v>0</v>
      </c>
      <c r="I95" s="15">
        <v>0</v>
      </c>
      <c r="J95" s="15">
        <f t="shared" si="2"/>
        <v>0</v>
      </c>
      <c r="K95" s="15">
        <f t="shared" si="3"/>
        <v>1.5</v>
      </c>
    </row>
    <row r="96" spans="1:11">
      <c r="A96" s="12" t="s">
        <v>310</v>
      </c>
      <c r="B96" s="13" t="s">
        <v>3615</v>
      </c>
      <c r="C96" s="13" t="s">
        <v>3618</v>
      </c>
      <c r="D96" s="12" t="s">
        <v>3617</v>
      </c>
      <c r="E96" s="13" t="s">
        <v>3403</v>
      </c>
      <c r="F96" s="13" t="s">
        <v>83</v>
      </c>
      <c r="G96" s="15">
        <v>10.5</v>
      </c>
      <c r="H96" s="15">
        <v>0</v>
      </c>
      <c r="I96" s="15">
        <v>0</v>
      </c>
      <c r="J96" s="15">
        <f t="shared" si="2"/>
        <v>0</v>
      </c>
      <c r="K96" s="15">
        <f t="shared" si="3"/>
        <v>10.5</v>
      </c>
    </row>
    <row r="97" spans="1:11">
      <c r="A97" s="12" t="s">
        <v>314</v>
      </c>
      <c r="B97" s="13" t="s">
        <v>3619</v>
      </c>
      <c r="C97" s="13" t="s">
        <v>3620</v>
      </c>
      <c r="D97" s="12" t="s">
        <v>3621</v>
      </c>
      <c r="E97" s="13" t="s">
        <v>3403</v>
      </c>
      <c r="F97" s="13" t="s">
        <v>3622</v>
      </c>
      <c r="G97" s="15">
        <v>5</v>
      </c>
      <c r="H97" s="15">
        <v>0</v>
      </c>
      <c r="I97" s="15">
        <v>0</v>
      </c>
      <c r="J97" s="15">
        <f t="shared" si="2"/>
        <v>0</v>
      </c>
      <c r="K97" s="15">
        <f t="shared" si="3"/>
        <v>5</v>
      </c>
    </row>
    <row r="98" spans="1:11">
      <c r="A98" s="12" t="s">
        <v>314</v>
      </c>
      <c r="B98" s="13" t="s">
        <v>3619</v>
      </c>
      <c r="C98" s="13" t="s">
        <v>3623</v>
      </c>
      <c r="D98" s="12" t="s">
        <v>3621</v>
      </c>
      <c r="E98" s="13" t="s">
        <v>3403</v>
      </c>
      <c r="F98" s="13" t="s">
        <v>3624</v>
      </c>
      <c r="G98" s="15">
        <v>6.5</v>
      </c>
      <c r="H98" s="15">
        <v>0</v>
      </c>
      <c r="I98" s="15">
        <v>0</v>
      </c>
      <c r="J98" s="15">
        <f t="shared" si="2"/>
        <v>0</v>
      </c>
      <c r="K98" s="15">
        <f t="shared" si="3"/>
        <v>6.5</v>
      </c>
    </row>
    <row r="99" spans="1:11">
      <c r="A99" s="12" t="s">
        <v>318</v>
      </c>
      <c r="B99" s="13" t="s">
        <v>3625</v>
      </c>
      <c r="C99" s="13" t="s">
        <v>3626</v>
      </c>
      <c r="D99" s="12" t="s">
        <v>3627</v>
      </c>
      <c r="E99" s="13" t="s">
        <v>3403</v>
      </c>
      <c r="F99" s="13" t="s">
        <v>3444</v>
      </c>
      <c r="G99" s="15">
        <v>3</v>
      </c>
      <c r="H99" s="15">
        <v>0</v>
      </c>
      <c r="I99" s="15">
        <v>0</v>
      </c>
      <c r="J99" s="15">
        <f t="shared" si="2"/>
        <v>0</v>
      </c>
      <c r="K99" s="15">
        <f t="shared" si="3"/>
        <v>3</v>
      </c>
    </row>
    <row r="100" spans="1:11">
      <c r="A100" s="12" t="s">
        <v>318</v>
      </c>
      <c r="B100" s="13" t="s">
        <v>3625</v>
      </c>
      <c r="C100" s="13" t="s">
        <v>3628</v>
      </c>
      <c r="D100" s="12" t="s">
        <v>3627</v>
      </c>
      <c r="E100" s="13" t="s">
        <v>3403</v>
      </c>
      <c r="F100" s="13" t="s">
        <v>3629</v>
      </c>
      <c r="G100" s="15">
        <v>1.5</v>
      </c>
      <c r="H100" s="15">
        <v>0</v>
      </c>
      <c r="I100" s="15">
        <v>0</v>
      </c>
      <c r="J100" s="15">
        <f t="shared" si="2"/>
        <v>0</v>
      </c>
      <c r="K100" s="15">
        <f t="shared" si="3"/>
        <v>1.5</v>
      </c>
    </row>
    <row r="101" spans="1:11">
      <c r="A101" s="12" t="s">
        <v>322</v>
      </c>
      <c r="B101" s="13" t="s">
        <v>3630</v>
      </c>
      <c r="C101" s="13"/>
      <c r="D101" s="12" t="s">
        <v>3631</v>
      </c>
      <c r="E101" s="13" t="s">
        <v>3403</v>
      </c>
      <c r="F101" s="62"/>
      <c r="G101" s="15"/>
      <c r="H101" s="15">
        <v>0</v>
      </c>
      <c r="I101" s="15">
        <v>0</v>
      </c>
      <c r="J101" s="15">
        <f t="shared" si="2"/>
        <v>0</v>
      </c>
      <c r="K101" s="15">
        <f t="shared" si="3"/>
        <v>0</v>
      </c>
    </row>
    <row r="102" ht="24" spans="1:11">
      <c r="A102" s="12" t="s">
        <v>326</v>
      </c>
      <c r="B102" s="13" t="s">
        <v>3632</v>
      </c>
      <c r="C102" s="13" t="s">
        <v>3633</v>
      </c>
      <c r="D102" s="12" t="s">
        <v>3634</v>
      </c>
      <c r="E102" s="13" t="s">
        <v>3403</v>
      </c>
      <c r="F102" s="62" t="s">
        <v>3635</v>
      </c>
      <c r="G102" s="15">
        <v>7</v>
      </c>
      <c r="H102" s="15">
        <v>1</v>
      </c>
      <c r="I102" s="15">
        <v>1</v>
      </c>
      <c r="J102" s="15">
        <f t="shared" si="2"/>
        <v>0</v>
      </c>
      <c r="K102" s="15">
        <f t="shared" si="3"/>
        <v>7</v>
      </c>
    </row>
    <row r="103" spans="1:11">
      <c r="A103" s="12" t="s">
        <v>330</v>
      </c>
      <c r="B103" s="13" t="s">
        <v>3636</v>
      </c>
      <c r="C103" s="13" t="s">
        <v>3637</v>
      </c>
      <c r="D103" s="12" t="s">
        <v>3638</v>
      </c>
      <c r="E103" s="13" t="s">
        <v>3403</v>
      </c>
      <c r="F103" s="13" t="s">
        <v>2405</v>
      </c>
      <c r="G103" s="15">
        <v>7</v>
      </c>
      <c r="H103" s="15">
        <v>1</v>
      </c>
      <c r="I103" s="15">
        <v>1</v>
      </c>
      <c r="J103" s="15">
        <f t="shared" si="2"/>
        <v>0</v>
      </c>
      <c r="K103" s="15">
        <f t="shared" si="3"/>
        <v>7</v>
      </c>
    </row>
    <row r="104" spans="1:11">
      <c r="A104" s="12" t="s">
        <v>334</v>
      </c>
      <c r="B104" s="13" t="s">
        <v>3639</v>
      </c>
      <c r="C104" s="13" t="s">
        <v>3640</v>
      </c>
      <c r="D104" s="12" t="s">
        <v>3641</v>
      </c>
      <c r="E104" s="13" t="s">
        <v>3403</v>
      </c>
      <c r="F104" s="13" t="s">
        <v>3538</v>
      </c>
      <c r="G104" s="15">
        <v>9</v>
      </c>
      <c r="H104" s="15">
        <v>0</v>
      </c>
      <c r="I104" s="15">
        <v>0</v>
      </c>
      <c r="J104" s="15">
        <f t="shared" ref="J104:J167" si="4">H104-I104</f>
        <v>0</v>
      </c>
      <c r="K104" s="15">
        <f t="shared" ref="K104:K167" si="5">G104+J104</f>
        <v>9</v>
      </c>
    </row>
    <row r="105" spans="1:11">
      <c r="A105" s="12" t="s">
        <v>338</v>
      </c>
      <c r="B105" s="13" t="s">
        <v>3642</v>
      </c>
      <c r="C105" s="13"/>
      <c r="D105" s="12" t="s">
        <v>3643</v>
      </c>
      <c r="E105" s="13" t="s">
        <v>3403</v>
      </c>
      <c r="F105" s="13"/>
      <c r="G105" s="15"/>
      <c r="H105" s="15">
        <v>0</v>
      </c>
      <c r="I105" s="15">
        <v>0</v>
      </c>
      <c r="J105" s="15">
        <f t="shared" si="4"/>
        <v>0</v>
      </c>
      <c r="K105" s="15">
        <f t="shared" si="5"/>
        <v>0</v>
      </c>
    </row>
    <row r="106" spans="1:11">
      <c r="A106" s="12" t="s">
        <v>342</v>
      </c>
      <c r="B106" s="13" t="s">
        <v>3644</v>
      </c>
      <c r="C106" s="13"/>
      <c r="D106" s="12" t="s">
        <v>3645</v>
      </c>
      <c r="E106" s="13" t="s">
        <v>3403</v>
      </c>
      <c r="F106" s="13"/>
      <c r="G106" s="15"/>
      <c r="H106" s="15">
        <v>0</v>
      </c>
      <c r="I106" s="15">
        <v>0</v>
      </c>
      <c r="J106" s="15">
        <f t="shared" si="4"/>
        <v>0</v>
      </c>
      <c r="K106" s="15">
        <f t="shared" si="5"/>
        <v>0</v>
      </c>
    </row>
    <row r="107" spans="1:11">
      <c r="A107" s="12" t="s">
        <v>346</v>
      </c>
      <c r="B107" s="13" t="s">
        <v>3646</v>
      </c>
      <c r="C107" s="13" t="s">
        <v>3647</v>
      </c>
      <c r="D107" s="12" t="s">
        <v>3648</v>
      </c>
      <c r="E107" s="13" t="s">
        <v>3403</v>
      </c>
      <c r="F107" s="13" t="s">
        <v>83</v>
      </c>
      <c r="G107" s="15">
        <v>12</v>
      </c>
      <c r="H107" s="15">
        <v>0</v>
      </c>
      <c r="I107" s="15">
        <v>0</v>
      </c>
      <c r="J107" s="15">
        <f t="shared" si="4"/>
        <v>0</v>
      </c>
      <c r="K107" s="15">
        <f t="shared" si="5"/>
        <v>12</v>
      </c>
    </row>
    <row r="108" spans="1:11">
      <c r="A108" s="12" t="s">
        <v>350</v>
      </c>
      <c r="B108" s="13" t="s">
        <v>3649</v>
      </c>
      <c r="C108" s="13" t="s">
        <v>3650</v>
      </c>
      <c r="D108" s="12" t="s">
        <v>3651</v>
      </c>
      <c r="E108" s="13" t="s">
        <v>3403</v>
      </c>
      <c r="F108" s="13" t="s">
        <v>83</v>
      </c>
      <c r="G108" s="15">
        <v>6</v>
      </c>
      <c r="H108" s="15">
        <v>0</v>
      </c>
      <c r="I108" s="15">
        <v>0</v>
      </c>
      <c r="J108" s="15">
        <f t="shared" si="4"/>
        <v>0</v>
      </c>
      <c r="K108" s="15">
        <f t="shared" si="5"/>
        <v>6</v>
      </c>
    </row>
    <row r="109" spans="1:11">
      <c r="A109" s="12" t="s">
        <v>350</v>
      </c>
      <c r="B109" s="13" t="s">
        <v>3649</v>
      </c>
      <c r="C109" s="13" t="s">
        <v>3652</v>
      </c>
      <c r="D109" s="12" t="s">
        <v>3651</v>
      </c>
      <c r="E109" s="13" t="s">
        <v>3403</v>
      </c>
      <c r="F109" s="13" t="s">
        <v>83</v>
      </c>
      <c r="G109" s="15">
        <v>6</v>
      </c>
      <c r="H109" s="15">
        <v>0</v>
      </c>
      <c r="I109" s="15">
        <v>0</v>
      </c>
      <c r="J109" s="15">
        <f t="shared" si="4"/>
        <v>0</v>
      </c>
      <c r="K109" s="15">
        <f t="shared" si="5"/>
        <v>6</v>
      </c>
    </row>
    <row r="110" spans="1:11">
      <c r="A110" s="12" t="s">
        <v>354</v>
      </c>
      <c r="B110" s="13" t="s">
        <v>3653</v>
      </c>
      <c r="C110" s="13" t="s">
        <v>3654</v>
      </c>
      <c r="D110" s="12" t="s">
        <v>3655</v>
      </c>
      <c r="E110" s="13" t="s">
        <v>3403</v>
      </c>
      <c r="F110" s="13" t="s">
        <v>3437</v>
      </c>
      <c r="G110" s="15">
        <v>4</v>
      </c>
      <c r="H110" s="15">
        <v>0</v>
      </c>
      <c r="I110" s="15">
        <v>0</v>
      </c>
      <c r="J110" s="15">
        <f t="shared" si="4"/>
        <v>0</v>
      </c>
      <c r="K110" s="15">
        <f t="shared" si="5"/>
        <v>4</v>
      </c>
    </row>
    <row r="111" spans="1:11">
      <c r="A111" s="12" t="s">
        <v>358</v>
      </c>
      <c r="B111" s="13" t="s">
        <v>3656</v>
      </c>
      <c r="C111" s="13" t="s">
        <v>3657</v>
      </c>
      <c r="D111" s="12" t="s">
        <v>3658</v>
      </c>
      <c r="E111" s="13" t="s">
        <v>3403</v>
      </c>
      <c r="F111" s="13" t="s">
        <v>83</v>
      </c>
      <c r="G111" s="15">
        <v>12</v>
      </c>
      <c r="H111" s="15">
        <v>0</v>
      </c>
      <c r="I111" s="15">
        <v>0</v>
      </c>
      <c r="J111" s="15">
        <f t="shared" si="4"/>
        <v>0</v>
      </c>
      <c r="K111" s="15">
        <f t="shared" si="5"/>
        <v>12</v>
      </c>
    </row>
    <row r="112" spans="1:11">
      <c r="A112" s="12" t="s">
        <v>362</v>
      </c>
      <c r="B112" s="13" t="s">
        <v>3659</v>
      </c>
      <c r="C112" s="13" t="s">
        <v>3660</v>
      </c>
      <c r="D112" s="12" t="s">
        <v>3661</v>
      </c>
      <c r="E112" s="13" t="s">
        <v>3403</v>
      </c>
      <c r="F112" s="13" t="s">
        <v>3444</v>
      </c>
      <c r="G112" s="15">
        <v>3</v>
      </c>
      <c r="H112" s="15">
        <v>0</v>
      </c>
      <c r="I112" s="15">
        <v>0</v>
      </c>
      <c r="J112" s="15">
        <f t="shared" si="4"/>
        <v>0</v>
      </c>
      <c r="K112" s="15">
        <f t="shared" si="5"/>
        <v>3</v>
      </c>
    </row>
    <row r="113" spans="1:11">
      <c r="A113" s="12" t="s">
        <v>366</v>
      </c>
      <c r="B113" s="13" t="s">
        <v>3662</v>
      </c>
      <c r="C113" s="13" t="s">
        <v>3663</v>
      </c>
      <c r="D113" s="12" t="s">
        <v>3664</v>
      </c>
      <c r="E113" s="13" t="s">
        <v>3403</v>
      </c>
      <c r="F113" s="13" t="s">
        <v>3444</v>
      </c>
      <c r="G113" s="15">
        <v>1.5</v>
      </c>
      <c r="H113" s="15">
        <v>0</v>
      </c>
      <c r="I113" s="15">
        <v>0</v>
      </c>
      <c r="J113" s="15">
        <f t="shared" si="4"/>
        <v>0</v>
      </c>
      <c r="K113" s="15">
        <f t="shared" si="5"/>
        <v>1.5</v>
      </c>
    </row>
    <row r="114" spans="1:11">
      <c r="A114" s="12" t="s">
        <v>366</v>
      </c>
      <c r="B114" s="13" t="s">
        <v>3662</v>
      </c>
      <c r="C114" s="13" t="s">
        <v>3665</v>
      </c>
      <c r="D114" s="12" t="s">
        <v>3664</v>
      </c>
      <c r="E114" s="13" t="s">
        <v>3403</v>
      </c>
      <c r="F114" s="13" t="s">
        <v>3444</v>
      </c>
      <c r="G114" s="15">
        <v>1.5</v>
      </c>
      <c r="H114" s="15">
        <v>0</v>
      </c>
      <c r="I114" s="15">
        <v>0</v>
      </c>
      <c r="J114" s="15">
        <f t="shared" si="4"/>
        <v>0</v>
      </c>
      <c r="K114" s="15">
        <f t="shared" si="5"/>
        <v>1.5</v>
      </c>
    </row>
    <row r="115" spans="1:11">
      <c r="A115" s="12" t="s">
        <v>370</v>
      </c>
      <c r="B115" s="13" t="s">
        <v>3666</v>
      </c>
      <c r="C115" s="13" t="s">
        <v>1305</v>
      </c>
      <c r="D115" s="12" t="s">
        <v>3667</v>
      </c>
      <c r="E115" s="13" t="s">
        <v>3403</v>
      </c>
      <c r="F115" s="13" t="s">
        <v>3668</v>
      </c>
      <c r="G115" s="15">
        <v>3</v>
      </c>
      <c r="H115" s="15">
        <v>0</v>
      </c>
      <c r="I115" s="15">
        <v>0</v>
      </c>
      <c r="J115" s="15">
        <f t="shared" si="4"/>
        <v>0</v>
      </c>
      <c r="K115" s="15">
        <f t="shared" si="5"/>
        <v>3</v>
      </c>
    </row>
    <row r="116" spans="1:11">
      <c r="A116" s="12" t="s">
        <v>374</v>
      </c>
      <c r="B116" s="13" t="s">
        <v>3669</v>
      </c>
      <c r="C116" s="13" t="s">
        <v>3670</v>
      </c>
      <c r="D116" s="12" t="s">
        <v>3671</v>
      </c>
      <c r="E116" s="13" t="s">
        <v>3403</v>
      </c>
      <c r="F116" s="13" t="s">
        <v>83</v>
      </c>
      <c r="G116" s="15">
        <v>12</v>
      </c>
      <c r="H116" s="15">
        <v>0</v>
      </c>
      <c r="I116" s="15">
        <v>0</v>
      </c>
      <c r="J116" s="15">
        <f t="shared" si="4"/>
        <v>0</v>
      </c>
      <c r="K116" s="15">
        <f t="shared" si="5"/>
        <v>12</v>
      </c>
    </row>
    <row r="117" spans="1:11">
      <c r="A117" s="12" t="s">
        <v>378</v>
      </c>
      <c r="B117" s="13" t="s">
        <v>3672</v>
      </c>
      <c r="C117" s="13" t="s">
        <v>3673</v>
      </c>
      <c r="D117" s="12" t="s">
        <v>3674</v>
      </c>
      <c r="E117" s="13" t="s">
        <v>3403</v>
      </c>
      <c r="F117" s="13" t="s">
        <v>3675</v>
      </c>
      <c r="G117" s="15">
        <v>5.5</v>
      </c>
      <c r="H117" s="15">
        <v>0</v>
      </c>
      <c r="I117" s="15">
        <v>0</v>
      </c>
      <c r="J117" s="15">
        <f t="shared" si="4"/>
        <v>0</v>
      </c>
      <c r="K117" s="15">
        <f t="shared" si="5"/>
        <v>5.5</v>
      </c>
    </row>
    <row r="118" spans="1:11">
      <c r="A118" s="12" t="s">
        <v>382</v>
      </c>
      <c r="B118" s="13" t="s">
        <v>3676</v>
      </c>
      <c r="C118" s="13" t="s">
        <v>3677</v>
      </c>
      <c r="D118" s="12" t="s">
        <v>3678</v>
      </c>
      <c r="E118" s="13" t="s">
        <v>3403</v>
      </c>
      <c r="F118" s="13" t="s">
        <v>1177</v>
      </c>
      <c r="G118" s="15">
        <v>4.5</v>
      </c>
      <c r="H118" s="15">
        <v>0</v>
      </c>
      <c r="I118" s="15">
        <v>0</v>
      </c>
      <c r="J118" s="15">
        <f t="shared" si="4"/>
        <v>0</v>
      </c>
      <c r="K118" s="15">
        <f t="shared" si="5"/>
        <v>4.5</v>
      </c>
    </row>
    <row r="119" spans="1:11">
      <c r="A119" s="12" t="s">
        <v>387</v>
      </c>
      <c r="B119" s="13" t="s">
        <v>3679</v>
      </c>
      <c r="C119" s="13" t="s">
        <v>3680</v>
      </c>
      <c r="D119" s="12" t="s">
        <v>3681</v>
      </c>
      <c r="E119" s="13" t="s">
        <v>3403</v>
      </c>
      <c r="F119" s="13" t="s">
        <v>83</v>
      </c>
      <c r="G119" s="15">
        <v>6</v>
      </c>
      <c r="H119" s="15">
        <v>0</v>
      </c>
      <c r="I119" s="15">
        <v>0</v>
      </c>
      <c r="J119" s="15">
        <f t="shared" si="4"/>
        <v>0</v>
      </c>
      <c r="K119" s="15">
        <f t="shared" si="5"/>
        <v>6</v>
      </c>
    </row>
    <row r="120" spans="1:11">
      <c r="A120" s="12" t="s">
        <v>387</v>
      </c>
      <c r="B120" s="13" t="s">
        <v>3679</v>
      </c>
      <c r="C120" s="13" t="s">
        <v>3682</v>
      </c>
      <c r="D120" s="12" t="s">
        <v>3681</v>
      </c>
      <c r="E120" s="13" t="s">
        <v>3403</v>
      </c>
      <c r="F120" s="13" t="s">
        <v>83</v>
      </c>
      <c r="G120" s="15">
        <v>6</v>
      </c>
      <c r="H120" s="15">
        <v>0</v>
      </c>
      <c r="I120" s="15">
        <v>0</v>
      </c>
      <c r="J120" s="15">
        <f t="shared" si="4"/>
        <v>0</v>
      </c>
      <c r="K120" s="15">
        <f t="shared" si="5"/>
        <v>6</v>
      </c>
    </row>
    <row r="121" s="1" customFormat="1" spans="1:11">
      <c r="A121" s="12" t="s">
        <v>391</v>
      </c>
      <c r="B121" s="13" t="s">
        <v>3683</v>
      </c>
      <c r="C121" s="13" t="s">
        <v>3684</v>
      </c>
      <c r="D121" s="12" t="s">
        <v>3685</v>
      </c>
      <c r="E121" s="13" t="s">
        <v>3403</v>
      </c>
      <c r="F121" s="13" t="s">
        <v>769</v>
      </c>
      <c r="G121" s="15">
        <v>1.5</v>
      </c>
      <c r="H121" s="15">
        <v>0.5</v>
      </c>
      <c r="I121" s="15">
        <v>0</v>
      </c>
      <c r="J121" s="15">
        <f t="shared" si="4"/>
        <v>0.5</v>
      </c>
      <c r="K121" s="15">
        <f t="shared" si="5"/>
        <v>2</v>
      </c>
    </row>
    <row r="122" spans="1:11">
      <c r="A122" s="12" t="s">
        <v>395</v>
      </c>
      <c r="B122" s="13" t="s">
        <v>3686</v>
      </c>
      <c r="C122" s="13" t="s">
        <v>3687</v>
      </c>
      <c r="D122" s="12" t="s">
        <v>3688</v>
      </c>
      <c r="E122" s="13" t="s">
        <v>3403</v>
      </c>
      <c r="F122" s="13" t="s">
        <v>3181</v>
      </c>
      <c r="G122" s="15">
        <v>5</v>
      </c>
      <c r="H122" s="15">
        <v>0</v>
      </c>
      <c r="I122" s="15">
        <v>0</v>
      </c>
      <c r="J122" s="15">
        <f t="shared" si="4"/>
        <v>0</v>
      </c>
      <c r="K122" s="15">
        <f t="shared" si="5"/>
        <v>5</v>
      </c>
    </row>
    <row r="123" spans="1:11">
      <c r="A123" s="12" t="s">
        <v>395</v>
      </c>
      <c r="B123" s="13" t="s">
        <v>3686</v>
      </c>
      <c r="C123" s="13" t="s">
        <v>3689</v>
      </c>
      <c r="D123" s="12" t="s">
        <v>3688</v>
      </c>
      <c r="E123" s="13" t="s">
        <v>3403</v>
      </c>
      <c r="F123" s="13" t="s">
        <v>3690</v>
      </c>
      <c r="G123" s="15">
        <v>5</v>
      </c>
      <c r="H123" s="15">
        <v>0</v>
      </c>
      <c r="I123" s="15">
        <v>0</v>
      </c>
      <c r="J123" s="15">
        <f t="shared" si="4"/>
        <v>0</v>
      </c>
      <c r="K123" s="15">
        <f t="shared" si="5"/>
        <v>5</v>
      </c>
    </row>
    <row r="124" spans="1:11">
      <c r="A124" s="12" t="s">
        <v>395</v>
      </c>
      <c r="B124" s="13" t="s">
        <v>3686</v>
      </c>
      <c r="C124" s="13" t="s">
        <v>3691</v>
      </c>
      <c r="D124" s="12" t="s">
        <v>3688</v>
      </c>
      <c r="E124" s="13" t="s">
        <v>3403</v>
      </c>
      <c r="F124" s="13" t="s">
        <v>3692</v>
      </c>
      <c r="G124" s="15">
        <v>2</v>
      </c>
      <c r="H124" s="15">
        <v>0</v>
      </c>
      <c r="I124" s="15">
        <v>0</v>
      </c>
      <c r="J124" s="15">
        <f t="shared" si="4"/>
        <v>0</v>
      </c>
      <c r="K124" s="15">
        <f t="shared" si="5"/>
        <v>2</v>
      </c>
    </row>
    <row r="125" spans="1:11">
      <c r="A125" s="12" t="s">
        <v>399</v>
      </c>
      <c r="B125" s="13" t="s">
        <v>3693</v>
      </c>
      <c r="C125" s="13" t="s">
        <v>3694</v>
      </c>
      <c r="D125" s="12" t="s">
        <v>3695</v>
      </c>
      <c r="E125" s="13" t="s">
        <v>3403</v>
      </c>
      <c r="F125" s="13" t="s">
        <v>3696</v>
      </c>
      <c r="G125" s="15">
        <v>2</v>
      </c>
      <c r="H125" s="15">
        <v>0</v>
      </c>
      <c r="I125" s="15">
        <v>0</v>
      </c>
      <c r="J125" s="15">
        <f t="shared" si="4"/>
        <v>0</v>
      </c>
      <c r="K125" s="15">
        <f t="shared" si="5"/>
        <v>2</v>
      </c>
    </row>
    <row r="126" spans="1:11">
      <c r="A126" s="12" t="s">
        <v>399</v>
      </c>
      <c r="B126" s="13" t="s">
        <v>3693</v>
      </c>
      <c r="C126" s="13" t="s">
        <v>3697</v>
      </c>
      <c r="D126" s="12" t="s">
        <v>3695</v>
      </c>
      <c r="E126" s="13" t="s">
        <v>3403</v>
      </c>
      <c r="F126" s="13" t="s">
        <v>3696</v>
      </c>
      <c r="G126" s="15">
        <v>2</v>
      </c>
      <c r="H126" s="15">
        <v>0</v>
      </c>
      <c r="I126" s="15">
        <v>0</v>
      </c>
      <c r="J126" s="15">
        <f t="shared" si="4"/>
        <v>0</v>
      </c>
      <c r="K126" s="15">
        <f t="shared" si="5"/>
        <v>2</v>
      </c>
    </row>
    <row r="127" spans="1:11">
      <c r="A127" s="12" t="s">
        <v>403</v>
      </c>
      <c r="B127" s="13" t="s">
        <v>3698</v>
      </c>
      <c r="C127" s="13" t="s">
        <v>3699</v>
      </c>
      <c r="D127" s="12" t="s">
        <v>3700</v>
      </c>
      <c r="E127" s="13" t="s">
        <v>3403</v>
      </c>
      <c r="F127" s="13" t="s">
        <v>83</v>
      </c>
      <c r="G127" s="15">
        <v>12</v>
      </c>
      <c r="H127" s="15">
        <v>0</v>
      </c>
      <c r="I127" s="15">
        <v>0</v>
      </c>
      <c r="J127" s="15">
        <f t="shared" si="4"/>
        <v>0</v>
      </c>
      <c r="K127" s="15">
        <f t="shared" si="5"/>
        <v>12</v>
      </c>
    </row>
    <row r="128" spans="1:11">
      <c r="A128" s="12" t="s">
        <v>407</v>
      </c>
      <c r="B128" s="13" t="s">
        <v>3701</v>
      </c>
      <c r="C128" s="13" t="s">
        <v>3691</v>
      </c>
      <c r="D128" s="12" t="s">
        <v>3702</v>
      </c>
      <c r="E128" s="13" t="s">
        <v>3403</v>
      </c>
      <c r="F128" s="13" t="s">
        <v>2498</v>
      </c>
      <c r="G128" s="15">
        <v>3</v>
      </c>
      <c r="H128" s="15">
        <v>0</v>
      </c>
      <c r="I128" s="15">
        <v>0</v>
      </c>
      <c r="J128" s="15">
        <f t="shared" si="4"/>
        <v>0</v>
      </c>
      <c r="K128" s="15">
        <f t="shared" si="5"/>
        <v>3</v>
      </c>
    </row>
    <row r="129" spans="1:11">
      <c r="A129" s="12" t="s">
        <v>411</v>
      </c>
      <c r="B129" s="13" t="s">
        <v>3703</v>
      </c>
      <c r="C129" s="13" t="s">
        <v>3704</v>
      </c>
      <c r="D129" s="12" t="s">
        <v>3705</v>
      </c>
      <c r="E129" s="13" t="s">
        <v>3403</v>
      </c>
      <c r="F129" s="13" t="s">
        <v>83</v>
      </c>
      <c r="G129" s="15">
        <v>12</v>
      </c>
      <c r="H129" s="15">
        <v>0</v>
      </c>
      <c r="I129" s="15">
        <v>0</v>
      </c>
      <c r="J129" s="15">
        <f t="shared" si="4"/>
        <v>0</v>
      </c>
      <c r="K129" s="15">
        <f t="shared" si="5"/>
        <v>12</v>
      </c>
    </row>
    <row r="130" spans="1:11">
      <c r="A130" s="12" t="s">
        <v>415</v>
      </c>
      <c r="B130" s="13" t="s">
        <v>3706</v>
      </c>
      <c r="C130" s="13" t="s">
        <v>3707</v>
      </c>
      <c r="D130" s="12" t="s">
        <v>3708</v>
      </c>
      <c r="E130" s="13" t="s">
        <v>3403</v>
      </c>
      <c r="F130" s="13" t="s">
        <v>83</v>
      </c>
      <c r="G130" s="15">
        <v>12</v>
      </c>
      <c r="H130" s="15">
        <v>0</v>
      </c>
      <c r="I130" s="15">
        <v>0</v>
      </c>
      <c r="J130" s="15">
        <f t="shared" si="4"/>
        <v>0</v>
      </c>
      <c r="K130" s="15">
        <f t="shared" si="5"/>
        <v>12</v>
      </c>
    </row>
    <row r="131" spans="1:11">
      <c r="A131" s="12" t="s">
        <v>419</v>
      </c>
      <c r="B131" s="13" t="s">
        <v>3709</v>
      </c>
      <c r="C131" s="13" t="s">
        <v>3710</v>
      </c>
      <c r="D131" s="12" t="s">
        <v>3711</v>
      </c>
      <c r="E131" s="13" t="s">
        <v>3403</v>
      </c>
      <c r="F131" s="13" t="s">
        <v>83</v>
      </c>
      <c r="G131" s="15">
        <v>12</v>
      </c>
      <c r="H131" s="15">
        <v>0</v>
      </c>
      <c r="I131" s="15">
        <v>0</v>
      </c>
      <c r="J131" s="15">
        <f t="shared" si="4"/>
        <v>0</v>
      </c>
      <c r="K131" s="15">
        <f t="shared" si="5"/>
        <v>12</v>
      </c>
    </row>
    <row r="132" spans="1:11">
      <c r="A132" s="12" t="s">
        <v>423</v>
      </c>
      <c r="B132" s="13" t="s">
        <v>3712</v>
      </c>
      <c r="C132" s="13" t="s">
        <v>770</v>
      </c>
      <c r="D132" s="12" t="s">
        <v>3713</v>
      </c>
      <c r="E132" s="13" t="s">
        <v>3403</v>
      </c>
      <c r="F132" s="13" t="s">
        <v>3444</v>
      </c>
      <c r="G132" s="15">
        <v>1.5</v>
      </c>
      <c r="H132" s="15">
        <v>0</v>
      </c>
      <c r="I132" s="15">
        <v>0</v>
      </c>
      <c r="J132" s="15">
        <f t="shared" si="4"/>
        <v>0</v>
      </c>
      <c r="K132" s="15">
        <f t="shared" si="5"/>
        <v>1.5</v>
      </c>
    </row>
    <row r="133" spans="1:11">
      <c r="A133" s="12" t="s">
        <v>423</v>
      </c>
      <c r="B133" s="13" t="s">
        <v>3712</v>
      </c>
      <c r="C133" s="13" t="s">
        <v>3714</v>
      </c>
      <c r="D133" s="12" t="s">
        <v>3713</v>
      </c>
      <c r="E133" s="13" t="s">
        <v>3403</v>
      </c>
      <c r="F133" s="13" t="s">
        <v>3444</v>
      </c>
      <c r="G133" s="15">
        <v>1.5</v>
      </c>
      <c r="H133" s="15">
        <v>0</v>
      </c>
      <c r="I133" s="15">
        <v>0</v>
      </c>
      <c r="J133" s="15">
        <f t="shared" si="4"/>
        <v>0</v>
      </c>
      <c r="K133" s="15">
        <f t="shared" si="5"/>
        <v>1.5</v>
      </c>
    </row>
    <row r="134" spans="1:11">
      <c r="A134" s="12" t="s">
        <v>427</v>
      </c>
      <c r="B134" s="13" t="s">
        <v>3715</v>
      </c>
      <c r="C134" s="13" t="s">
        <v>3716</v>
      </c>
      <c r="D134" s="12" t="s">
        <v>3717</v>
      </c>
      <c r="E134" s="13" t="s">
        <v>3403</v>
      </c>
      <c r="F134" s="13" t="s">
        <v>3444</v>
      </c>
      <c r="G134" s="15">
        <v>3</v>
      </c>
      <c r="H134" s="15">
        <v>0</v>
      </c>
      <c r="I134" s="15">
        <v>0</v>
      </c>
      <c r="J134" s="15">
        <f t="shared" si="4"/>
        <v>0</v>
      </c>
      <c r="K134" s="15">
        <f t="shared" si="5"/>
        <v>3</v>
      </c>
    </row>
    <row r="135" spans="1:11">
      <c r="A135" s="12" t="s">
        <v>431</v>
      </c>
      <c r="B135" s="13" t="s">
        <v>3718</v>
      </c>
      <c r="C135" s="13" t="s">
        <v>3719</v>
      </c>
      <c r="D135" s="12" t="s">
        <v>3720</v>
      </c>
      <c r="E135" s="13" t="s">
        <v>3403</v>
      </c>
      <c r="F135" s="13" t="s">
        <v>83</v>
      </c>
      <c r="G135" s="15">
        <v>12</v>
      </c>
      <c r="H135" s="15">
        <v>0</v>
      </c>
      <c r="I135" s="15">
        <v>0</v>
      </c>
      <c r="J135" s="15">
        <f t="shared" si="4"/>
        <v>0</v>
      </c>
      <c r="K135" s="15">
        <f t="shared" si="5"/>
        <v>12</v>
      </c>
    </row>
    <row r="136" spans="1:11">
      <c r="A136" s="12" t="s">
        <v>435</v>
      </c>
      <c r="B136" s="13" t="s">
        <v>3721</v>
      </c>
      <c r="C136" s="13" t="s">
        <v>3722</v>
      </c>
      <c r="D136" s="12" t="s">
        <v>3723</v>
      </c>
      <c r="E136" s="13" t="s">
        <v>3403</v>
      </c>
      <c r="F136" s="13" t="s">
        <v>3465</v>
      </c>
      <c r="G136" s="15">
        <v>5</v>
      </c>
      <c r="H136" s="15">
        <v>0</v>
      </c>
      <c r="I136" s="15">
        <v>0</v>
      </c>
      <c r="J136" s="15">
        <f t="shared" si="4"/>
        <v>0</v>
      </c>
      <c r="K136" s="15">
        <f t="shared" si="5"/>
        <v>5</v>
      </c>
    </row>
    <row r="137" spans="1:11">
      <c r="A137" s="12" t="s">
        <v>435</v>
      </c>
      <c r="B137" s="13" t="s">
        <v>3721</v>
      </c>
      <c r="C137" s="13" t="s">
        <v>3179</v>
      </c>
      <c r="D137" s="12" t="s">
        <v>3723</v>
      </c>
      <c r="E137" s="13" t="s">
        <v>3403</v>
      </c>
      <c r="F137" s="13" t="s">
        <v>3624</v>
      </c>
      <c r="G137" s="15">
        <v>6.5</v>
      </c>
      <c r="H137" s="15">
        <v>0</v>
      </c>
      <c r="I137" s="15">
        <v>0</v>
      </c>
      <c r="J137" s="15">
        <f t="shared" si="4"/>
        <v>0</v>
      </c>
      <c r="K137" s="15">
        <f t="shared" si="5"/>
        <v>6.5</v>
      </c>
    </row>
    <row r="138" spans="1:11">
      <c r="A138" s="12" t="s">
        <v>439</v>
      </c>
      <c r="B138" s="13" t="s">
        <v>3724</v>
      </c>
      <c r="C138" s="13" t="s">
        <v>2314</v>
      </c>
      <c r="D138" s="12" t="s">
        <v>3725</v>
      </c>
      <c r="E138" s="13" t="s">
        <v>3403</v>
      </c>
      <c r="F138" s="13" t="s">
        <v>83</v>
      </c>
      <c r="G138" s="15">
        <v>12</v>
      </c>
      <c r="H138" s="15">
        <v>0</v>
      </c>
      <c r="I138" s="15">
        <v>0</v>
      </c>
      <c r="J138" s="15">
        <f t="shared" si="4"/>
        <v>0</v>
      </c>
      <c r="K138" s="15">
        <f t="shared" si="5"/>
        <v>12</v>
      </c>
    </row>
    <row r="139" spans="1:11">
      <c r="A139" s="12" t="s">
        <v>443</v>
      </c>
      <c r="B139" s="13" t="s">
        <v>3726</v>
      </c>
      <c r="C139" s="13"/>
      <c r="D139" s="12" t="s">
        <v>3727</v>
      </c>
      <c r="E139" s="13" t="s">
        <v>3403</v>
      </c>
      <c r="F139" s="13"/>
      <c r="G139" s="15"/>
      <c r="H139" s="15">
        <v>0</v>
      </c>
      <c r="I139" s="15">
        <v>0</v>
      </c>
      <c r="J139" s="15">
        <f t="shared" si="4"/>
        <v>0</v>
      </c>
      <c r="K139" s="15">
        <f t="shared" si="5"/>
        <v>0</v>
      </c>
    </row>
    <row r="140" spans="1:11">
      <c r="A140" s="12" t="s">
        <v>447</v>
      </c>
      <c r="B140" s="13" t="s">
        <v>3728</v>
      </c>
      <c r="C140" s="13"/>
      <c r="D140" s="12" t="s">
        <v>3729</v>
      </c>
      <c r="E140" s="13" t="s">
        <v>3403</v>
      </c>
      <c r="F140" s="13"/>
      <c r="G140" s="15"/>
      <c r="H140" s="15">
        <v>0</v>
      </c>
      <c r="I140" s="15">
        <v>0</v>
      </c>
      <c r="J140" s="15">
        <f t="shared" si="4"/>
        <v>0</v>
      </c>
      <c r="K140" s="15">
        <f t="shared" si="5"/>
        <v>0</v>
      </c>
    </row>
    <row r="141" spans="1:11">
      <c r="A141" s="12" t="s">
        <v>451</v>
      </c>
      <c r="B141" s="13" t="s">
        <v>3730</v>
      </c>
      <c r="C141" s="13"/>
      <c r="D141" s="12" t="s">
        <v>3731</v>
      </c>
      <c r="E141" s="13" t="s">
        <v>3403</v>
      </c>
      <c r="F141" s="13"/>
      <c r="G141" s="15"/>
      <c r="H141" s="15">
        <v>0</v>
      </c>
      <c r="I141" s="15">
        <v>0</v>
      </c>
      <c r="J141" s="15">
        <f t="shared" si="4"/>
        <v>0</v>
      </c>
      <c r="K141" s="15">
        <f t="shared" si="5"/>
        <v>0</v>
      </c>
    </row>
    <row r="142" spans="1:11">
      <c r="A142" s="12" t="s">
        <v>455</v>
      </c>
      <c r="B142" s="13" t="s">
        <v>3732</v>
      </c>
      <c r="C142" s="13" t="s">
        <v>3733</v>
      </c>
      <c r="D142" s="12" t="s">
        <v>3734</v>
      </c>
      <c r="E142" s="13" t="s">
        <v>3403</v>
      </c>
      <c r="F142" s="13" t="s">
        <v>3735</v>
      </c>
      <c r="G142" s="15">
        <v>2.5</v>
      </c>
      <c r="H142" s="15">
        <v>0</v>
      </c>
      <c r="I142" s="15">
        <v>0</v>
      </c>
      <c r="J142" s="15">
        <f t="shared" si="4"/>
        <v>0</v>
      </c>
      <c r="K142" s="15">
        <f t="shared" si="5"/>
        <v>2.5</v>
      </c>
    </row>
    <row r="143" spans="1:11">
      <c r="A143" s="12" t="s">
        <v>455</v>
      </c>
      <c r="B143" s="13" t="s">
        <v>3732</v>
      </c>
      <c r="C143" s="13" t="s">
        <v>3736</v>
      </c>
      <c r="D143" s="12" t="s">
        <v>3734</v>
      </c>
      <c r="E143" s="13" t="s">
        <v>3403</v>
      </c>
      <c r="F143" s="13" t="s">
        <v>83</v>
      </c>
      <c r="G143" s="15">
        <v>9.5</v>
      </c>
      <c r="H143" s="15">
        <v>0</v>
      </c>
      <c r="I143" s="15">
        <v>0</v>
      </c>
      <c r="J143" s="15">
        <f t="shared" si="4"/>
        <v>0</v>
      </c>
      <c r="K143" s="15">
        <f t="shared" si="5"/>
        <v>9.5</v>
      </c>
    </row>
    <row r="144" spans="1:11">
      <c r="A144" s="12" t="s">
        <v>459</v>
      </c>
      <c r="B144" s="13" t="s">
        <v>3737</v>
      </c>
      <c r="C144" s="13"/>
      <c r="D144" s="12" t="s">
        <v>3738</v>
      </c>
      <c r="E144" s="13" t="s">
        <v>3403</v>
      </c>
      <c r="F144" s="13"/>
      <c r="G144" s="15"/>
      <c r="H144" s="15">
        <v>0</v>
      </c>
      <c r="I144" s="15">
        <v>0</v>
      </c>
      <c r="J144" s="15">
        <f t="shared" si="4"/>
        <v>0</v>
      </c>
      <c r="K144" s="15">
        <f t="shared" si="5"/>
        <v>0</v>
      </c>
    </row>
    <row r="145" spans="1:11">
      <c r="A145" s="12" t="s">
        <v>463</v>
      </c>
      <c r="B145" s="13" t="s">
        <v>3739</v>
      </c>
      <c r="C145" s="13" t="s">
        <v>812</v>
      </c>
      <c r="D145" s="12" t="s">
        <v>3740</v>
      </c>
      <c r="E145" s="13" t="s">
        <v>3403</v>
      </c>
      <c r="F145" s="13" t="s">
        <v>3444</v>
      </c>
      <c r="G145" s="15">
        <v>3</v>
      </c>
      <c r="H145" s="15">
        <v>0</v>
      </c>
      <c r="I145" s="15">
        <v>0</v>
      </c>
      <c r="J145" s="15">
        <f t="shared" si="4"/>
        <v>0</v>
      </c>
      <c r="K145" s="15">
        <f t="shared" si="5"/>
        <v>3</v>
      </c>
    </row>
    <row r="146" spans="1:11">
      <c r="A146" s="12" t="s">
        <v>467</v>
      </c>
      <c r="B146" s="13" t="s">
        <v>3741</v>
      </c>
      <c r="C146" s="13" t="s">
        <v>3742</v>
      </c>
      <c r="D146" s="12" t="s">
        <v>3743</v>
      </c>
      <c r="E146" s="13" t="s">
        <v>3403</v>
      </c>
      <c r="F146" s="13" t="s">
        <v>3295</v>
      </c>
      <c r="G146" s="15">
        <v>4</v>
      </c>
      <c r="H146" s="15">
        <v>0</v>
      </c>
      <c r="I146" s="15">
        <v>0</v>
      </c>
      <c r="J146" s="15">
        <f t="shared" si="4"/>
        <v>0</v>
      </c>
      <c r="K146" s="15">
        <f t="shared" si="5"/>
        <v>4</v>
      </c>
    </row>
    <row r="147" spans="1:11">
      <c r="A147" s="12" t="s">
        <v>471</v>
      </c>
      <c r="B147" s="13" t="s">
        <v>3744</v>
      </c>
      <c r="C147" s="13" t="s">
        <v>3745</v>
      </c>
      <c r="D147" s="12" t="s">
        <v>3746</v>
      </c>
      <c r="E147" s="13" t="s">
        <v>3403</v>
      </c>
      <c r="F147" s="13" t="s">
        <v>3465</v>
      </c>
      <c r="G147" s="15">
        <v>2.5</v>
      </c>
      <c r="H147" s="15">
        <v>0</v>
      </c>
      <c r="I147" s="15">
        <v>0</v>
      </c>
      <c r="J147" s="15">
        <f t="shared" si="4"/>
        <v>0</v>
      </c>
      <c r="K147" s="15">
        <f t="shared" si="5"/>
        <v>2.5</v>
      </c>
    </row>
    <row r="148" spans="1:11">
      <c r="A148" s="12" t="s">
        <v>471</v>
      </c>
      <c r="B148" s="13" t="s">
        <v>3744</v>
      </c>
      <c r="C148" s="13" t="s">
        <v>3747</v>
      </c>
      <c r="D148" s="12" t="s">
        <v>3746</v>
      </c>
      <c r="E148" s="13" t="s">
        <v>3403</v>
      </c>
      <c r="F148" s="13" t="s">
        <v>3465</v>
      </c>
      <c r="G148" s="15">
        <v>2.5</v>
      </c>
      <c r="H148" s="15">
        <v>0</v>
      </c>
      <c r="I148" s="15">
        <v>0</v>
      </c>
      <c r="J148" s="15">
        <f t="shared" si="4"/>
        <v>0</v>
      </c>
      <c r="K148" s="15">
        <f t="shared" si="5"/>
        <v>2.5</v>
      </c>
    </row>
    <row r="149" spans="1:11">
      <c r="A149" s="12" t="s">
        <v>471</v>
      </c>
      <c r="B149" s="13" t="s">
        <v>3744</v>
      </c>
      <c r="C149" s="13" t="s">
        <v>3748</v>
      </c>
      <c r="D149" s="12" t="s">
        <v>3746</v>
      </c>
      <c r="E149" s="13" t="s">
        <v>3403</v>
      </c>
      <c r="F149" s="13" t="s">
        <v>3749</v>
      </c>
      <c r="G149" s="15">
        <v>7</v>
      </c>
      <c r="H149" s="15">
        <v>0</v>
      </c>
      <c r="I149" s="15">
        <v>0</v>
      </c>
      <c r="J149" s="15">
        <f t="shared" si="4"/>
        <v>0</v>
      </c>
      <c r="K149" s="15">
        <f t="shared" si="5"/>
        <v>7</v>
      </c>
    </row>
    <row r="150" spans="1:11">
      <c r="A150" s="12" t="s">
        <v>475</v>
      </c>
      <c r="B150" s="13" t="s">
        <v>3750</v>
      </c>
      <c r="C150" s="13" t="s">
        <v>3751</v>
      </c>
      <c r="D150" s="12" t="s">
        <v>3752</v>
      </c>
      <c r="E150" s="13" t="s">
        <v>3403</v>
      </c>
      <c r="F150" s="13" t="s">
        <v>3437</v>
      </c>
      <c r="G150" s="15">
        <v>4</v>
      </c>
      <c r="H150" s="15">
        <v>0</v>
      </c>
      <c r="I150" s="15">
        <v>0</v>
      </c>
      <c r="J150" s="15">
        <f t="shared" si="4"/>
        <v>0</v>
      </c>
      <c r="K150" s="15">
        <f t="shared" si="5"/>
        <v>4</v>
      </c>
    </row>
    <row r="151" spans="1:11">
      <c r="A151" s="12" t="s">
        <v>475</v>
      </c>
      <c r="B151" s="13" t="s">
        <v>3750</v>
      </c>
      <c r="C151" s="13" t="s">
        <v>1587</v>
      </c>
      <c r="D151" s="12" t="s">
        <v>3752</v>
      </c>
      <c r="E151" s="13" t="s">
        <v>3403</v>
      </c>
      <c r="F151" s="13" t="s">
        <v>567</v>
      </c>
      <c r="G151" s="15">
        <v>4.5</v>
      </c>
      <c r="H151" s="15">
        <v>0</v>
      </c>
      <c r="I151" s="15">
        <v>0</v>
      </c>
      <c r="J151" s="15">
        <f t="shared" si="4"/>
        <v>0</v>
      </c>
      <c r="K151" s="15">
        <f t="shared" si="5"/>
        <v>4.5</v>
      </c>
    </row>
    <row r="152" spans="1:11">
      <c r="A152" s="12" t="s">
        <v>479</v>
      </c>
      <c r="B152" s="13" t="s">
        <v>3753</v>
      </c>
      <c r="C152" s="13" t="s">
        <v>3754</v>
      </c>
      <c r="D152" s="12" t="s">
        <v>3755</v>
      </c>
      <c r="E152" s="13" t="s">
        <v>3403</v>
      </c>
      <c r="F152" s="13" t="s">
        <v>83</v>
      </c>
      <c r="G152" s="15">
        <v>12</v>
      </c>
      <c r="H152" s="15">
        <v>0</v>
      </c>
      <c r="I152" s="15">
        <v>0</v>
      </c>
      <c r="J152" s="15">
        <f t="shared" si="4"/>
        <v>0</v>
      </c>
      <c r="K152" s="15">
        <f t="shared" si="5"/>
        <v>12</v>
      </c>
    </row>
    <row r="153" spans="1:11">
      <c r="A153" s="12" t="s">
        <v>483</v>
      </c>
      <c r="B153" s="13" t="s">
        <v>3756</v>
      </c>
      <c r="C153" s="13" t="s">
        <v>3757</v>
      </c>
      <c r="D153" s="12" t="s">
        <v>3758</v>
      </c>
      <c r="E153" s="13" t="s">
        <v>3403</v>
      </c>
      <c r="F153" s="13" t="s">
        <v>83</v>
      </c>
      <c r="G153" s="15">
        <v>8.25</v>
      </c>
      <c r="H153" s="15">
        <v>0</v>
      </c>
      <c r="I153" s="15">
        <v>0</v>
      </c>
      <c r="J153" s="15">
        <f t="shared" si="4"/>
        <v>0</v>
      </c>
      <c r="K153" s="15">
        <f t="shared" si="5"/>
        <v>8.25</v>
      </c>
    </row>
    <row r="154" spans="1:11">
      <c r="A154" s="12" t="s">
        <v>483</v>
      </c>
      <c r="B154" s="13" t="s">
        <v>3756</v>
      </c>
      <c r="C154" s="13" t="s">
        <v>3608</v>
      </c>
      <c r="D154" s="12" t="s">
        <v>3758</v>
      </c>
      <c r="E154" s="13" t="s">
        <v>3403</v>
      </c>
      <c r="F154" s="13" t="s">
        <v>3503</v>
      </c>
      <c r="G154" s="15">
        <v>3.75</v>
      </c>
      <c r="H154" s="15">
        <v>0</v>
      </c>
      <c r="I154" s="15">
        <v>0</v>
      </c>
      <c r="J154" s="15">
        <f t="shared" si="4"/>
        <v>0</v>
      </c>
      <c r="K154" s="15">
        <f t="shared" si="5"/>
        <v>3.75</v>
      </c>
    </row>
    <row r="155" spans="1:11">
      <c r="A155" s="12" t="s">
        <v>487</v>
      </c>
      <c r="B155" s="13" t="s">
        <v>3759</v>
      </c>
      <c r="C155" s="13"/>
      <c r="D155" s="12" t="s">
        <v>3760</v>
      </c>
      <c r="E155" s="13" t="s">
        <v>3403</v>
      </c>
      <c r="F155" s="13"/>
      <c r="G155" s="15"/>
      <c r="H155" s="15">
        <v>0</v>
      </c>
      <c r="I155" s="15">
        <v>0</v>
      </c>
      <c r="J155" s="15">
        <f t="shared" si="4"/>
        <v>0</v>
      </c>
      <c r="K155" s="15">
        <f t="shared" si="5"/>
        <v>0</v>
      </c>
    </row>
    <row r="156" spans="1:11">
      <c r="A156" s="12" t="s">
        <v>491</v>
      </c>
      <c r="B156" s="13" t="s">
        <v>3761</v>
      </c>
      <c r="C156" s="13" t="s">
        <v>3762</v>
      </c>
      <c r="D156" s="12" t="s">
        <v>3763</v>
      </c>
      <c r="E156" s="13" t="s">
        <v>3403</v>
      </c>
      <c r="F156" s="13" t="s">
        <v>3444</v>
      </c>
      <c r="G156" s="15">
        <v>3</v>
      </c>
      <c r="H156" s="15">
        <v>0</v>
      </c>
      <c r="I156" s="15">
        <v>0</v>
      </c>
      <c r="J156" s="15">
        <f t="shared" si="4"/>
        <v>0</v>
      </c>
      <c r="K156" s="15">
        <f t="shared" si="5"/>
        <v>3</v>
      </c>
    </row>
    <row r="157" spans="1:11">
      <c r="A157" s="12" t="s">
        <v>495</v>
      </c>
      <c r="B157" s="13" t="s">
        <v>3764</v>
      </c>
      <c r="C157" s="13" t="s">
        <v>3765</v>
      </c>
      <c r="D157" s="12" t="s">
        <v>3766</v>
      </c>
      <c r="E157" s="13" t="s">
        <v>3403</v>
      </c>
      <c r="F157" s="13" t="s">
        <v>3407</v>
      </c>
      <c r="G157" s="15">
        <v>6</v>
      </c>
      <c r="H157" s="15">
        <v>0</v>
      </c>
      <c r="I157" s="15">
        <v>0</v>
      </c>
      <c r="J157" s="15">
        <f t="shared" si="4"/>
        <v>0</v>
      </c>
      <c r="K157" s="15">
        <f t="shared" si="5"/>
        <v>6</v>
      </c>
    </row>
    <row r="158" spans="1:11">
      <c r="A158" s="12" t="s">
        <v>499</v>
      </c>
      <c r="B158" s="13" t="s">
        <v>3767</v>
      </c>
      <c r="C158" s="13" t="s">
        <v>2801</v>
      </c>
      <c r="D158" s="12" t="s">
        <v>3768</v>
      </c>
      <c r="E158" s="13" t="s">
        <v>3403</v>
      </c>
      <c r="F158" s="13" t="s">
        <v>2841</v>
      </c>
      <c r="G158" s="15">
        <v>3</v>
      </c>
      <c r="H158" s="15">
        <v>0</v>
      </c>
      <c r="I158" s="15">
        <v>0</v>
      </c>
      <c r="J158" s="15">
        <f t="shared" si="4"/>
        <v>0</v>
      </c>
      <c r="K158" s="15">
        <f t="shared" si="5"/>
        <v>3</v>
      </c>
    </row>
    <row r="159" spans="1:11">
      <c r="A159" s="12" t="s">
        <v>499</v>
      </c>
      <c r="B159" s="13" t="s">
        <v>3767</v>
      </c>
      <c r="C159" s="13" t="s">
        <v>3769</v>
      </c>
      <c r="D159" s="12" t="s">
        <v>3768</v>
      </c>
      <c r="E159" s="13" t="s">
        <v>3403</v>
      </c>
      <c r="F159" s="13" t="s">
        <v>2841</v>
      </c>
      <c r="G159" s="15">
        <v>3</v>
      </c>
      <c r="H159" s="15">
        <v>0</v>
      </c>
      <c r="I159" s="15">
        <v>0</v>
      </c>
      <c r="J159" s="15">
        <f t="shared" si="4"/>
        <v>0</v>
      </c>
      <c r="K159" s="15">
        <f t="shared" si="5"/>
        <v>3</v>
      </c>
    </row>
    <row r="160" spans="1:11">
      <c r="A160" s="12" t="s">
        <v>503</v>
      </c>
      <c r="B160" s="13" t="s">
        <v>3770</v>
      </c>
      <c r="C160" s="13" t="s">
        <v>3771</v>
      </c>
      <c r="D160" s="12" t="s">
        <v>3772</v>
      </c>
      <c r="E160" s="13" t="s">
        <v>3403</v>
      </c>
      <c r="F160" s="13" t="s">
        <v>83</v>
      </c>
      <c r="G160" s="15">
        <v>12</v>
      </c>
      <c r="H160" s="15">
        <v>1</v>
      </c>
      <c r="I160" s="15">
        <v>1</v>
      </c>
      <c r="J160" s="15">
        <f t="shared" si="4"/>
        <v>0</v>
      </c>
      <c r="K160" s="15">
        <f t="shared" si="5"/>
        <v>12</v>
      </c>
    </row>
    <row r="161" spans="1:11">
      <c r="A161" s="12" t="s">
        <v>510</v>
      </c>
      <c r="B161" s="13" t="s">
        <v>3773</v>
      </c>
      <c r="C161" s="13" t="s">
        <v>3774</v>
      </c>
      <c r="D161" s="12" t="s">
        <v>3775</v>
      </c>
      <c r="E161" s="13" t="s">
        <v>3403</v>
      </c>
      <c r="F161" s="13" t="s">
        <v>83</v>
      </c>
      <c r="G161" s="15">
        <v>6</v>
      </c>
      <c r="H161" s="15">
        <v>0</v>
      </c>
      <c r="I161" s="15">
        <v>0</v>
      </c>
      <c r="J161" s="15">
        <f t="shared" si="4"/>
        <v>0</v>
      </c>
      <c r="K161" s="15">
        <f t="shared" si="5"/>
        <v>6</v>
      </c>
    </row>
    <row r="162" spans="1:11">
      <c r="A162" s="12" t="s">
        <v>510</v>
      </c>
      <c r="B162" s="13" t="s">
        <v>3773</v>
      </c>
      <c r="C162" s="13" t="s">
        <v>3776</v>
      </c>
      <c r="D162" s="12" t="s">
        <v>3775</v>
      </c>
      <c r="E162" s="13" t="s">
        <v>3403</v>
      </c>
      <c r="F162" s="13" t="s">
        <v>83</v>
      </c>
      <c r="G162" s="15">
        <v>6</v>
      </c>
      <c r="H162" s="15">
        <v>0</v>
      </c>
      <c r="I162" s="15">
        <v>0</v>
      </c>
      <c r="J162" s="15">
        <f t="shared" si="4"/>
        <v>0</v>
      </c>
      <c r="K162" s="15">
        <f t="shared" si="5"/>
        <v>6</v>
      </c>
    </row>
    <row r="163" spans="1:11">
      <c r="A163" s="12" t="s">
        <v>514</v>
      </c>
      <c r="B163" s="13" t="s">
        <v>3777</v>
      </c>
      <c r="C163" s="13" t="s">
        <v>3778</v>
      </c>
      <c r="D163" s="12" t="s">
        <v>3779</v>
      </c>
      <c r="E163" s="13" t="s">
        <v>3403</v>
      </c>
      <c r="F163" s="13" t="s">
        <v>3465</v>
      </c>
      <c r="G163" s="15">
        <v>5</v>
      </c>
      <c r="H163" s="15">
        <v>0</v>
      </c>
      <c r="I163" s="15">
        <v>0</v>
      </c>
      <c r="J163" s="15">
        <f t="shared" si="4"/>
        <v>0</v>
      </c>
      <c r="K163" s="15">
        <f t="shared" si="5"/>
        <v>5</v>
      </c>
    </row>
    <row r="164" spans="1:11">
      <c r="A164" s="12" t="s">
        <v>518</v>
      </c>
      <c r="B164" s="13" t="s">
        <v>3780</v>
      </c>
      <c r="C164" s="13" t="s">
        <v>3781</v>
      </c>
      <c r="D164" s="12" t="s">
        <v>3782</v>
      </c>
      <c r="E164" s="13" t="s">
        <v>3403</v>
      </c>
      <c r="F164" s="13" t="s">
        <v>83</v>
      </c>
      <c r="G164" s="15">
        <v>12</v>
      </c>
      <c r="H164" s="15">
        <v>0</v>
      </c>
      <c r="I164" s="15">
        <v>0</v>
      </c>
      <c r="J164" s="15">
        <f t="shared" si="4"/>
        <v>0</v>
      </c>
      <c r="K164" s="15">
        <f t="shared" si="5"/>
        <v>12</v>
      </c>
    </row>
    <row r="165" spans="1:11">
      <c r="A165" s="12" t="s">
        <v>525</v>
      </c>
      <c r="B165" s="13" t="s">
        <v>3783</v>
      </c>
      <c r="C165" s="13"/>
      <c r="D165" s="12" t="s">
        <v>3784</v>
      </c>
      <c r="E165" s="13" t="s">
        <v>3403</v>
      </c>
      <c r="F165" s="13"/>
      <c r="G165" s="15"/>
      <c r="H165" s="15">
        <v>0</v>
      </c>
      <c r="I165" s="15">
        <v>0</v>
      </c>
      <c r="J165" s="15">
        <f t="shared" si="4"/>
        <v>0</v>
      </c>
      <c r="K165" s="15">
        <f t="shared" si="5"/>
        <v>0</v>
      </c>
    </row>
    <row r="166" spans="1:11">
      <c r="A166" s="12" t="s">
        <v>529</v>
      </c>
      <c r="B166" s="13" t="s">
        <v>3785</v>
      </c>
      <c r="C166" s="13" t="s">
        <v>3786</v>
      </c>
      <c r="D166" s="12" t="s">
        <v>3787</v>
      </c>
      <c r="E166" s="13" t="s">
        <v>3403</v>
      </c>
      <c r="F166" s="13" t="s">
        <v>3437</v>
      </c>
      <c r="G166" s="15">
        <v>2</v>
      </c>
      <c r="H166" s="15">
        <v>0</v>
      </c>
      <c r="I166" s="15">
        <v>0</v>
      </c>
      <c r="J166" s="15">
        <f t="shared" si="4"/>
        <v>0</v>
      </c>
      <c r="K166" s="15">
        <f t="shared" si="5"/>
        <v>2</v>
      </c>
    </row>
    <row r="167" spans="1:11">
      <c r="A167" s="12" t="s">
        <v>529</v>
      </c>
      <c r="B167" s="13" t="s">
        <v>3785</v>
      </c>
      <c r="C167" s="13" t="s">
        <v>3623</v>
      </c>
      <c r="D167" s="12" t="s">
        <v>3787</v>
      </c>
      <c r="E167" s="13" t="s">
        <v>3403</v>
      </c>
      <c r="F167" s="13" t="s">
        <v>3437</v>
      </c>
      <c r="G167" s="15">
        <v>2</v>
      </c>
      <c r="H167" s="15">
        <v>0</v>
      </c>
      <c r="I167" s="15">
        <v>0</v>
      </c>
      <c r="J167" s="15">
        <f t="shared" si="4"/>
        <v>0</v>
      </c>
      <c r="K167" s="15">
        <f t="shared" si="5"/>
        <v>2</v>
      </c>
    </row>
    <row r="168" spans="1:11">
      <c r="A168" s="12" t="s">
        <v>533</v>
      </c>
      <c r="B168" s="13" t="s">
        <v>3788</v>
      </c>
      <c r="C168" s="13"/>
      <c r="D168" s="12" t="s">
        <v>3789</v>
      </c>
      <c r="E168" s="13" t="s">
        <v>3403</v>
      </c>
      <c r="F168" s="13"/>
      <c r="G168" s="15"/>
      <c r="H168" s="15">
        <v>0</v>
      </c>
      <c r="I168" s="15">
        <v>0</v>
      </c>
      <c r="J168" s="15">
        <f t="shared" ref="J168:J231" si="6">H168-I168</f>
        <v>0</v>
      </c>
      <c r="K168" s="15">
        <f t="shared" ref="K168:K231" si="7">G168+J168</f>
        <v>0</v>
      </c>
    </row>
    <row r="169" spans="1:11">
      <c r="A169" s="12" t="s">
        <v>537</v>
      </c>
      <c r="B169" s="13" t="s">
        <v>3790</v>
      </c>
      <c r="C169" s="13" t="s">
        <v>3791</v>
      </c>
      <c r="D169" s="12" t="s">
        <v>3792</v>
      </c>
      <c r="E169" s="13" t="s">
        <v>3403</v>
      </c>
      <c r="F169" s="13" t="s">
        <v>3444</v>
      </c>
      <c r="G169" s="15">
        <v>3</v>
      </c>
      <c r="H169" s="15">
        <v>0</v>
      </c>
      <c r="I169" s="15">
        <v>0</v>
      </c>
      <c r="J169" s="15">
        <f t="shared" si="6"/>
        <v>0</v>
      </c>
      <c r="K169" s="15">
        <f t="shared" si="7"/>
        <v>3</v>
      </c>
    </row>
    <row r="170" spans="1:11">
      <c r="A170" s="12" t="s">
        <v>541</v>
      </c>
      <c r="B170" s="13" t="s">
        <v>3793</v>
      </c>
      <c r="C170" s="13" t="s">
        <v>3794</v>
      </c>
      <c r="D170" s="12" t="s">
        <v>3795</v>
      </c>
      <c r="E170" s="13" t="s">
        <v>3403</v>
      </c>
      <c r="F170" s="13" t="s">
        <v>83</v>
      </c>
      <c r="G170" s="15">
        <v>12</v>
      </c>
      <c r="H170" s="15">
        <v>0</v>
      </c>
      <c r="I170" s="15">
        <v>0</v>
      </c>
      <c r="J170" s="15">
        <f t="shared" si="6"/>
        <v>0</v>
      </c>
      <c r="K170" s="15">
        <f t="shared" si="7"/>
        <v>12</v>
      </c>
    </row>
    <row r="171" spans="1:11">
      <c r="A171" s="12" t="s">
        <v>545</v>
      </c>
      <c r="B171" s="13" t="s">
        <v>3796</v>
      </c>
      <c r="C171" s="13" t="s">
        <v>3797</v>
      </c>
      <c r="D171" s="12" t="s">
        <v>3798</v>
      </c>
      <c r="E171" s="13" t="s">
        <v>3403</v>
      </c>
      <c r="F171" s="13" t="s">
        <v>3444</v>
      </c>
      <c r="G171" s="15">
        <v>1.5</v>
      </c>
      <c r="H171" s="15">
        <v>0</v>
      </c>
      <c r="I171" s="15">
        <v>0</v>
      </c>
      <c r="J171" s="15">
        <f t="shared" si="6"/>
        <v>0</v>
      </c>
      <c r="K171" s="15">
        <f t="shared" si="7"/>
        <v>1.5</v>
      </c>
    </row>
    <row r="172" spans="1:11">
      <c r="A172" s="12" t="s">
        <v>545</v>
      </c>
      <c r="B172" s="13" t="s">
        <v>3796</v>
      </c>
      <c r="C172" s="13" t="s">
        <v>3799</v>
      </c>
      <c r="D172" s="12" t="s">
        <v>3798</v>
      </c>
      <c r="E172" s="13" t="s">
        <v>3403</v>
      </c>
      <c r="F172" s="13" t="s">
        <v>3444</v>
      </c>
      <c r="G172" s="15">
        <v>1.5</v>
      </c>
      <c r="H172" s="15">
        <v>0</v>
      </c>
      <c r="I172" s="15">
        <v>0</v>
      </c>
      <c r="J172" s="15">
        <f t="shared" si="6"/>
        <v>0</v>
      </c>
      <c r="K172" s="15">
        <f t="shared" si="7"/>
        <v>1.5</v>
      </c>
    </row>
    <row r="173" spans="1:11">
      <c r="A173" s="12" t="s">
        <v>549</v>
      </c>
      <c r="B173" s="13" t="s">
        <v>3800</v>
      </c>
      <c r="C173" s="13"/>
      <c r="D173" s="12" t="s">
        <v>3801</v>
      </c>
      <c r="E173" s="13" t="s">
        <v>3403</v>
      </c>
      <c r="F173" s="13"/>
      <c r="G173" s="15"/>
      <c r="H173" s="15">
        <v>0</v>
      </c>
      <c r="I173" s="15">
        <v>0</v>
      </c>
      <c r="J173" s="15">
        <f t="shared" si="6"/>
        <v>0</v>
      </c>
      <c r="K173" s="15">
        <f t="shared" si="7"/>
        <v>0</v>
      </c>
    </row>
    <row r="174" spans="1:11">
      <c r="A174" s="12" t="s">
        <v>553</v>
      </c>
      <c r="B174" s="13" t="s">
        <v>3802</v>
      </c>
      <c r="C174" s="13" t="s">
        <v>3803</v>
      </c>
      <c r="D174" s="12" t="s">
        <v>3804</v>
      </c>
      <c r="E174" s="13" t="s">
        <v>3403</v>
      </c>
      <c r="F174" s="13" t="s">
        <v>3444</v>
      </c>
      <c r="G174" s="15">
        <v>3</v>
      </c>
      <c r="H174" s="15">
        <v>0</v>
      </c>
      <c r="I174" s="15">
        <v>0</v>
      </c>
      <c r="J174" s="15">
        <f t="shared" si="6"/>
        <v>0</v>
      </c>
      <c r="K174" s="15">
        <f t="shared" si="7"/>
        <v>3</v>
      </c>
    </row>
    <row r="175" spans="1:11">
      <c r="A175" s="12" t="s">
        <v>557</v>
      </c>
      <c r="B175" s="13" t="s">
        <v>3805</v>
      </c>
      <c r="C175" s="13" t="s">
        <v>3806</v>
      </c>
      <c r="D175" s="12" t="s">
        <v>3807</v>
      </c>
      <c r="E175" s="13" t="s">
        <v>3403</v>
      </c>
      <c r="F175" s="13" t="s">
        <v>83</v>
      </c>
      <c r="G175" s="15">
        <v>12</v>
      </c>
      <c r="H175" s="15">
        <v>0</v>
      </c>
      <c r="I175" s="15">
        <v>0</v>
      </c>
      <c r="J175" s="15">
        <f t="shared" si="6"/>
        <v>0</v>
      </c>
      <c r="K175" s="15">
        <f t="shared" si="7"/>
        <v>12</v>
      </c>
    </row>
    <row r="176" spans="1:11">
      <c r="A176" s="12" t="s">
        <v>561</v>
      </c>
      <c r="B176" s="13" t="s">
        <v>3808</v>
      </c>
      <c r="C176" s="13"/>
      <c r="D176" s="12" t="s">
        <v>3809</v>
      </c>
      <c r="E176" s="13" t="s">
        <v>3403</v>
      </c>
      <c r="F176" s="13"/>
      <c r="G176" s="15"/>
      <c r="H176" s="15">
        <v>0</v>
      </c>
      <c r="I176" s="15">
        <v>0</v>
      </c>
      <c r="J176" s="15">
        <f t="shared" si="6"/>
        <v>0</v>
      </c>
      <c r="K176" s="15">
        <f t="shared" si="7"/>
        <v>0</v>
      </c>
    </row>
    <row r="177" spans="1:11">
      <c r="A177" s="12" t="s">
        <v>568</v>
      </c>
      <c r="B177" s="13" t="s">
        <v>3810</v>
      </c>
      <c r="C177" s="13" t="s">
        <v>3811</v>
      </c>
      <c r="D177" s="12" t="s">
        <v>3812</v>
      </c>
      <c r="E177" s="13" t="s">
        <v>3403</v>
      </c>
      <c r="F177" s="13" t="s">
        <v>83</v>
      </c>
      <c r="G177" s="15">
        <v>12</v>
      </c>
      <c r="H177" s="15">
        <v>0</v>
      </c>
      <c r="I177" s="15">
        <v>0</v>
      </c>
      <c r="J177" s="15">
        <f t="shared" si="6"/>
        <v>0</v>
      </c>
      <c r="K177" s="15">
        <f t="shared" si="7"/>
        <v>12</v>
      </c>
    </row>
    <row r="178" spans="1:11">
      <c r="A178" s="12" t="s">
        <v>572</v>
      </c>
      <c r="B178" s="13" t="s">
        <v>3813</v>
      </c>
      <c r="C178" s="13" t="s">
        <v>3814</v>
      </c>
      <c r="D178" s="12" t="s">
        <v>3815</v>
      </c>
      <c r="E178" s="13" t="s">
        <v>3403</v>
      </c>
      <c r="F178" s="13" t="s">
        <v>83</v>
      </c>
      <c r="G178" s="15">
        <v>12</v>
      </c>
      <c r="H178" s="15">
        <v>0</v>
      </c>
      <c r="I178" s="15">
        <v>0</v>
      </c>
      <c r="J178" s="15">
        <f t="shared" si="6"/>
        <v>0</v>
      </c>
      <c r="K178" s="15">
        <f t="shared" si="7"/>
        <v>12</v>
      </c>
    </row>
    <row r="179" spans="1:11">
      <c r="A179" s="12" t="s">
        <v>575</v>
      </c>
      <c r="B179" s="13" t="s">
        <v>3816</v>
      </c>
      <c r="C179" s="13" t="s">
        <v>3817</v>
      </c>
      <c r="D179" s="12" t="s">
        <v>3818</v>
      </c>
      <c r="E179" s="13" t="s">
        <v>3403</v>
      </c>
      <c r="F179" s="13" t="s">
        <v>3480</v>
      </c>
      <c r="G179" s="15">
        <v>4</v>
      </c>
      <c r="H179" s="15">
        <v>0</v>
      </c>
      <c r="I179" s="15">
        <v>0</v>
      </c>
      <c r="J179" s="15">
        <f t="shared" si="6"/>
        <v>0</v>
      </c>
      <c r="K179" s="15">
        <f t="shared" si="7"/>
        <v>4</v>
      </c>
    </row>
    <row r="180" spans="1:11">
      <c r="A180" s="12" t="s">
        <v>579</v>
      </c>
      <c r="B180" s="13" t="s">
        <v>3819</v>
      </c>
      <c r="C180" s="13" t="s">
        <v>3820</v>
      </c>
      <c r="D180" s="12" t="s">
        <v>3821</v>
      </c>
      <c r="E180" s="13" t="s">
        <v>3403</v>
      </c>
      <c r="F180" s="13" t="s">
        <v>83</v>
      </c>
      <c r="G180" s="15">
        <v>12</v>
      </c>
      <c r="H180" s="15">
        <v>0</v>
      </c>
      <c r="I180" s="15">
        <v>0</v>
      </c>
      <c r="J180" s="15">
        <f t="shared" si="6"/>
        <v>0</v>
      </c>
      <c r="K180" s="15">
        <f t="shared" si="7"/>
        <v>12</v>
      </c>
    </row>
    <row r="181" spans="1:11">
      <c r="A181" s="12" t="s">
        <v>583</v>
      </c>
      <c r="B181" s="13" t="s">
        <v>3822</v>
      </c>
      <c r="C181" s="13" t="s">
        <v>3469</v>
      </c>
      <c r="D181" s="12" t="s">
        <v>3823</v>
      </c>
      <c r="E181" s="13" t="s">
        <v>3403</v>
      </c>
      <c r="F181" s="13" t="s">
        <v>3465</v>
      </c>
      <c r="G181" s="15">
        <v>5</v>
      </c>
      <c r="H181" s="15">
        <v>0</v>
      </c>
      <c r="I181" s="15">
        <v>0</v>
      </c>
      <c r="J181" s="15">
        <f t="shared" si="6"/>
        <v>0</v>
      </c>
      <c r="K181" s="15">
        <f t="shared" si="7"/>
        <v>5</v>
      </c>
    </row>
    <row r="182" spans="1:11">
      <c r="A182" s="12" t="s">
        <v>583</v>
      </c>
      <c r="B182" s="13" t="s">
        <v>3822</v>
      </c>
      <c r="C182" s="13" t="s">
        <v>3481</v>
      </c>
      <c r="D182" s="12" t="s">
        <v>3823</v>
      </c>
      <c r="E182" s="13" t="s">
        <v>3403</v>
      </c>
      <c r="F182" s="13" t="s">
        <v>3824</v>
      </c>
      <c r="G182" s="15">
        <v>2.5</v>
      </c>
      <c r="H182" s="15">
        <v>0</v>
      </c>
      <c r="I182" s="15">
        <v>0</v>
      </c>
      <c r="J182" s="15">
        <f t="shared" si="6"/>
        <v>0</v>
      </c>
      <c r="K182" s="15">
        <f t="shared" si="7"/>
        <v>2.5</v>
      </c>
    </row>
    <row r="183" spans="1:11">
      <c r="A183" s="12" t="s">
        <v>587</v>
      </c>
      <c r="B183" s="13" t="s">
        <v>3825</v>
      </c>
      <c r="C183" s="13" t="s">
        <v>3826</v>
      </c>
      <c r="D183" s="12" t="s">
        <v>3827</v>
      </c>
      <c r="E183" s="13" t="s">
        <v>3403</v>
      </c>
      <c r="F183" s="13" t="s">
        <v>83</v>
      </c>
      <c r="G183" s="15">
        <v>12</v>
      </c>
      <c r="H183" s="15">
        <v>0</v>
      </c>
      <c r="I183" s="15">
        <v>0</v>
      </c>
      <c r="J183" s="15">
        <f t="shared" si="6"/>
        <v>0</v>
      </c>
      <c r="K183" s="15">
        <f t="shared" si="7"/>
        <v>12</v>
      </c>
    </row>
    <row r="184" spans="1:11">
      <c r="A184" s="12" t="s">
        <v>591</v>
      </c>
      <c r="B184" s="13" t="s">
        <v>3828</v>
      </c>
      <c r="C184" s="13" t="s">
        <v>3829</v>
      </c>
      <c r="D184" s="12" t="s">
        <v>3830</v>
      </c>
      <c r="E184" s="13" t="s">
        <v>3403</v>
      </c>
      <c r="F184" s="13" t="s">
        <v>2800</v>
      </c>
      <c r="G184" s="15">
        <v>6.5</v>
      </c>
      <c r="H184" s="15">
        <v>0.5</v>
      </c>
      <c r="I184" s="15">
        <v>0.5</v>
      </c>
      <c r="J184" s="15">
        <f t="shared" si="6"/>
        <v>0</v>
      </c>
      <c r="K184" s="15">
        <f t="shared" si="7"/>
        <v>6.5</v>
      </c>
    </row>
    <row r="185" spans="1:11">
      <c r="A185" s="12" t="s">
        <v>595</v>
      </c>
      <c r="B185" s="13" t="s">
        <v>3831</v>
      </c>
      <c r="C185" s="13"/>
      <c r="D185" s="12" t="s">
        <v>3832</v>
      </c>
      <c r="E185" s="13" t="s">
        <v>3403</v>
      </c>
      <c r="F185" s="13"/>
      <c r="G185" s="15"/>
      <c r="H185" s="15">
        <v>0</v>
      </c>
      <c r="I185" s="15">
        <v>0</v>
      </c>
      <c r="J185" s="15">
        <f t="shared" si="6"/>
        <v>0</v>
      </c>
      <c r="K185" s="15">
        <f t="shared" si="7"/>
        <v>0</v>
      </c>
    </row>
    <row r="186" spans="1:11">
      <c r="A186" s="12" t="s">
        <v>599</v>
      </c>
      <c r="B186" s="13" t="s">
        <v>3833</v>
      </c>
      <c r="C186" s="13"/>
      <c r="D186" s="12" t="s">
        <v>3834</v>
      </c>
      <c r="E186" s="13" t="s">
        <v>3403</v>
      </c>
      <c r="F186" s="13"/>
      <c r="G186" s="15"/>
      <c r="H186" s="15">
        <v>0</v>
      </c>
      <c r="I186" s="15">
        <v>0</v>
      </c>
      <c r="J186" s="15">
        <f t="shared" si="6"/>
        <v>0</v>
      </c>
      <c r="K186" s="15">
        <f t="shared" si="7"/>
        <v>0</v>
      </c>
    </row>
    <row r="187" spans="1:11">
      <c r="A187" s="12" t="s">
        <v>603</v>
      </c>
      <c r="B187" s="13" t="s">
        <v>3835</v>
      </c>
      <c r="C187" s="13" t="s">
        <v>3836</v>
      </c>
      <c r="D187" s="12" t="s">
        <v>3837</v>
      </c>
      <c r="E187" s="13" t="s">
        <v>3403</v>
      </c>
      <c r="F187" s="13" t="s">
        <v>3444</v>
      </c>
      <c r="G187" s="15">
        <v>3</v>
      </c>
      <c r="H187" s="15">
        <v>0</v>
      </c>
      <c r="I187" s="15">
        <v>0</v>
      </c>
      <c r="J187" s="15">
        <f t="shared" si="6"/>
        <v>0</v>
      </c>
      <c r="K187" s="15">
        <f t="shared" si="7"/>
        <v>3</v>
      </c>
    </row>
    <row r="188" spans="1:11">
      <c r="A188" s="12" t="s">
        <v>607</v>
      </c>
      <c r="B188" s="13" t="s">
        <v>3838</v>
      </c>
      <c r="C188" s="13" t="s">
        <v>3839</v>
      </c>
      <c r="D188" s="12" t="s">
        <v>3840</v>
      </c>
      <c r="E188" s="13" t="s">
        <v>3403</v>
      </c>
      <c r="F188" s="13" t="s">
        <v>83</v>
      </c>
      <c r="G188" s="15">
        <v>12</v>
      </c>
      <c r="H188" s="15">
        <v>0</v>
      </c>
      <c r="I188" s="15">
        <v>0</v>
      </c>
      <c r="J188" s="15">
        <f t="shared" si="6"/>
        <v>0</v>
      </c>
      <c r="K188" s="15">
        <f t="shared" si="7"/>
        <v>12</v>
      </c>
    </row>
    <row r="189" spans="1:11">
      <c r="A189" s="12" t="s">
        <v>611</v>
      </c>
      <c r="B189" s="13" t="s">
        <v>3841</v>
      </c>
      <c r="C189" s="13" t="s">
        <v>3842</v>
      </c>
      <c r="D189" s="12" t="s">
        <v>3843</v>
      </c>
      <c r="E189" s="13" t="s">
        <v>3403</v>
      </c>
      <c r="F189" s="13" t="s">
        <v>83</v>
      </c>
      <c r="G189" s="15">
        <v>12</v>
      </c>
      <c r="H189" s="15">
        <v>0</v>
      </c>
      <c r="I189" s="15">
        <v>0</v>
      </c>
      <c r="J189" s="15">
        <f t="shared" si="6"/>
        <v>0</v>
      </c>
      <c r="K189" s="15">
        <f t="shared" si="7"/>
        <v>12</v>
      </c>
    </row>
    <row r="190" spans="1:11">
      <c r="A190" s="12" t="s">
        <v>615</v>
      </c>
      <c r="B190" s="13" t="s">
        <v>3844</v>
      </c>
      <c r="C190" s="13" t="s">
        <v>3640</v>
      </c>
      <c r="D190" s="12" t="s">
        <v>3845</v>
      </c>
      <c r="E190" s="13" t="s">
        <v>3403</v>
      </c>
      <c r="F190" s="13" t="s">
        <v>3444</v>
      </c>
      <c r="G190" s="15">
        <v>1.5</v>
      </c>
      <c r="H190" s="15">
        <v>1</v>
      </c>
      <c r="I190" s="15">
        <v>1</v>
      </c>
      <c r="J190" s="15">
        <f t="shared" si="6"/>
        <v>0</v>
      </c>
      <c r="K190" s="15">
        <f t="shared" si="7"/>
        <v>1.5</v>
      </c>
    </row>
    <row r="191" spans="1:11">
      <c r="A191" s="12" t="s">
        <v>615</v>
      </c>
      <c r="B191" s="13" t="s">
        <v>3844</v>
      </c>
      <c r="C191" s="13" t="s">
        <v>3846</v>
      </c>
      <c r="D191" s="12" t="s">
        <v>3845</v>
      </c>
      <c r="E191" s="13" t="s">
        <v>3403</v>
      </c>
      <c r="F191" s="13" t="s">
        <v>3444</v>
      </c>
      <c r="G191" s="15">
        <v>1.5</v>
      </c>
      <c r="H191" s="15">
        <v>0</v>
      </c>
      <c r="I191" s="15">
        <v>0</v>
      </c>
      <c r="J191" s="15">
        <f t="shared" si="6"/>
        <v>0</v>
      </c>
      <c r="K191" s="15">
        <f t="shared" si="7"/>
        <v>1.5</v>
      </c>
    </row>
    <row r="192" spans="1:11">
      <c r="A192" s="12" t="s">
        <v>619</v>
      </c>
      <c r="B192" s="13" t="s">
        <v>3847</v>
      </c>
      <c r="C192" s="13" t="s">
        <v>3691</v>
      </c>
      <c r="D192" s="12" t="s">
        <v>3848</v>
      </c>
      <c r="E192" s="13" t="s">
        <v>3403</v>
      </c>
      <c r="F192" s="13" t="s">
        <v>3849</v>
      </c>
      <c r="G192" s="15">
        <v>7</v>
      </c>
      <c r="H192" s="15">
        <v>0</v>
      </c>
      <c r="I192" s="15">
        <v>0</v>
      </c>
      <c r="J192" s="15">
        <f t="shared" si="6"/>
        <v>0</v>
      </c>
      <c r="K192" s="15">
        <f t="shared" si="7"/>
        <v>7</v>
      </c>
    </row>
    <row r="193" spans="1:11">
      <c r="A193" s="12" t="s">
        <v>623</v>
      </c>
      <c r="B193" s="13" t="s">
        <v>3850</v>
      </c>
      <c r="C193" s="13"/>
      <c r="D193" s="12" t="s">
        <v>3851</v>
      </c>
      <c r="E193" s="13" t="s">
        <v>3403</v>
      </c>
      <c r="F193" s="13"/>
      <c r="G193" s="15"/>
      <c r="H193" s="15">
        <v>0</v>
      </c>
      <c r="I193" s="15">
        <v>0</v>
      </c>
      <c r="J193" s="15">
        <f t="shared" si="6"/>
        <v>0</v>
      </c>
      <c r="K193" s="15">
        <f t="shared" si="7"/>
        <v>0</v>
      </c>
    </row>
    <row r="194" spans="1:11">
      <c r="A194" s="12" t="s">
        <v>627</v>
      </c>
      <c r="B194" s="13" t="s">
        <v>3852</v>
      </c>
      <c r="C194" s="13" t="s">
        <v>3853</v>
      </c>
      <c r="D194" s="12" t="s">
        <v>3854</v>
      </c>
      <c r="E194" s="13" t="s">
        <v>3403</v>
      </c>
      <c r="F194" s="13" t="s">
        <v>3444</v>
      </c>
      <c r="G194" s="15">
        <v>3</v>
      </c>
      <c r="H194" s="15">
        <v>0</v>
      </c>
      <c r="I194" s="15">
        <v>0</v>
      </c>
      <c r="J194" s="15">
        <f t="shared" si="6"/>
        <v>0</v>
      </c>
      <c r="K194" s="15">
        <f t="shared" si="7"/>
        <v>3</v>
      </c>
    </row>
    <row r="195" spans="1:11">
      <c r="A195" s="12" t="s">
        <v>627</v>
      </c>
      <c r="B195" s="13" t="s">
        <v>3852</v>
      </c>
      <c r="C195" s="13" t="s">
        <v>3855</v>
      </c>
      <c r="D195" s="12" t="s">
        <v>3854</v>
      </c>
      <c r="E195" s="13" t="s">
        <v>3403</v>
      </c>
      <c r="F195" s="13" t="s">
        <v>3856</v>
      </c>
      <c r="G195" s="15">
        <v>6.5</v>
      </c>
      <c r="H195" s="15">
        <v>0</v>
      </c>
      <c r="I195" s="15">
        <v>0</v>
      </c>
      <c r="J195" s="15">
        <f t="shared" si="6"/>
        <v>0</v>
      </c>
      <c r="K195" s="15">
        <f t="shared" si="7"/>
        <v>6.5</v>
      </c>
    </row>
    <row r="196" spans="1:11">
      <c r="A196" s="12" t="s">
        <v>630</v>
      </c>
      <c r="B196" s="13" t="s">
        <v>3857</v>
      </c>
      <c r="C196" s="13" t="s">
        <v>3858</v>
      </c>
      <c r="D196" s="12" t="s">
        <v>3859</v>
      </c>
      <c r="E196" s="13" t="s">
        <v>3403</v>
      </c>
      <c r="F196" s="13" t="s">
        <v>83</v>
      </c>
      <c r="G196" s="15">
        <v>6</v>
      </c>
      <c r="H196" s="15">
        <v>0</v>
      </c>
      <c r="I196" s="15">
        <v>0</v>
      </c>
      <c r="J196" s="15">
        <f t="shared" si="6"/>
        <v>0</v>
      </c>
      <c r="K196" s="15">
        <f t="shared" si="7"/>
        <v>6</v>
      </c>
    </row>
    <row r="197" spans="1:11">
      <c r="A197" s="12" t="s">
        <v>630</v>
      </c>
      <c r="B197" s="13" t="s">
        <v>3857</v>
      </c>
      <c r="C197" s="13" t="s">
        <v>3860</v>
      </c>
      <c r="D197" s="12" t="s">
        <v>3859</v>
      </c>
      <c r="E197" s="13" t="s">
        <v>3403</v>
      </c>
      <c r="F197" s="13" t="s">
        <v>83</v>
      </c>
      <c r="G197" s="15">
        <v>6</v>
      </c>
      <c r="H197" s="15">
        <v>0</v>
      </c>
      <c r="I197" s="15">
        <v>0</v>
      </c>
      <c r="J197" s="15">
        <f t="shared" si="6"/>
        <v>0</v>
      </c>
      <c r="K197" s="15">
        <f t="shared" si="7"/>
        <v>6</v>
      </c>
    </row>
    <row r="198" spans="1:11">
      <c r="A198" s="12" t="s">
        <v>634</v>
      </c>
      <c r="B198" s="13" t="s">
        <v>3861</v>
      </c>
      <c r="C198" s="13" t="s">
        <v>3748</v>
      </c>
      <c r="D198" s="12" t="s">
        <v>3862</v>
      </c>
      <c r="E198" s="13" t="s">
        <v>3403</v>
      </c>
      <c r="F198" s="13" t="s">
        <v>3465</v>
      </c>
      <c r="G198" s="15">
        <v>2.5</v>
      </c>
      <c r="H198" s="15">
        <v>0</v>
      </c>
      <c r="I198" s="15">
        <v>0</v>
      </c>
      <c r="J198" s="15">
        <f t="shared" si="6"/>
        <v>0</v>
      </c>
      <c r="K198" s="15">
        <f t="shared" si="7"/>
        <v>2.5</v>
      </c>
    </row>
    <row r="199" spans="1:11">
      <c r="A199" s="12" t="s">
        <v>634</v>
      </c>
      <c r="B199" s="13" t="s">
        <v>3861</v>
      </c>
      <c r="C199" s="13" t="s">
        <v>3863</v>
      </c>
      <c r="D199" s="12" t="s">
        <v>3862</v>
      </c>
      <c r="E199" s="13" t="s">
        <v>3403</v>
      </c>
      <c r="F199" s="13" t="s">
        <v>83</v>
      </c>
      <c r="G199" s="15">
        <v>9.5</v>
      </c>
      <c r="H199" s="15">
        <v>0</v>
      </c>
      <c r="I199" s="15">
        <v>0</v>
      </c>
      <c r="J199" s="15">
        <f t="shared" si="6"/>
        <v>0</v>
      </c>
      <c r="K199" s="15">
        <f t="shared" si="7"/>
        <v>9.5</v>
      </c>
    </row>
    <row r="200" spans="1:11">
      <c r="A200" s="12" t="s">
        <v>638</v>
      </c>
      <c r="B200" s="13" t="s">
        <v>3864</v>
      </c>
      <c r="C200" s="13" t="s">
        <v>3865</v>
      </c>
      <c r="D200" s="12" t="s">
        <v>3866</v>
      </c>
      <c r="E200" s="13" t="s">
        <v>3403</v>
      </c>
      <c r="F200" s="13" t="s">
        <v>3465</v>
      </c>
      <c r="G200" s="15">
        <v>2.5</v>
      </c>
      <c r="H200" s="15">
        <v>0</v>
      </c>
      <c r="I200" s="15">
        <v>0</v>
      </c>
      <c r="J200" s="15">
        <f t="shared" si="6"/>
        <v>0</v>
      </c>
      <c r="K200" s="15">
        <f t="shared" si="7"/>
        <v>2.5</v>
      </c>
    </row>
    <row r="201" spans="1:11">
      <c r="A201" s="12" t="s">
        <v>638</v>
      </c>
      <c r="B201" s="13" t="s">
        <v>3864</v>
      </c>
      <c r="C201" s="13" t="s">
        <v>3867</v>
      </c>
      <c r="D201" s="12" t="s">
        <v>3866</v>
      </c>
      <c r="E201" s="13" t="s">
        <v>3403</v>
      </c>
      <c r="F201" s="13" t="s">
        <v>3465</v>
      </c>
      <c r="G201" s="15">
        <v>2.5</v>
      </c>
      <c r="H201" s="15">
        <v>0</v>
      </c>
      <c r="I201" s="15">
        <v>0</v>
      </c>
      <c r="J201" s="15">
        <f t="shared" si="6"/>
        <v>0</v>
      </c>
      <c r="K201" s="15">
        <f t="shared" si="7"/>
        <v>2.5</v>
      </c>
    </row>
    <row r="202" spans="1:11">
      <c r="A202" s="12" t="s">
        <v>638</v>
      </c>
      <c r="B202" s="13" t="s">
        <v>3864</v>
      </c>
      <c r="C202" s="13" t="s">
        <v>3442</v>
      </c>
      <c r="D202" s="12" t="s">
        <v>3866</v>
      </c>
      <c r="E202" s="13" t="s">
        <v>3403</v>
      </c>
      <c r="F202" s="13" t="s">
        <v>3868</v>
      </c>
      <c r="G202" s="15">
        <v>3</v>
      </c>
      <c r="H202" s="15">
        <v>0</v>
      </c>
      <c r="I202" s="15">
        <v>0</v>
      </c>
      <c r="J202" s="15">
        <f t="shared" si="6"/>
        <v>0</v>
      </c>
      <c r="K202" s="15">
        <f t="shared" si="7"/>
        <v>3</v>
      </c>
    </row>
    <row r="203" spans="1:11">
      <c r="A203" s="12" t="s">
        <v>638</v>
      </c>
      <c r="B203" s="13" t="s">
        <v>3864</v>
      </c>
      <c r="C203" s="13" t="s">
        <v>3445</v>
      </c>
      <c r="D203" s="12" t="s">
        <v>3866</v>
      </c>
      <c r="E203" s="13" t="s">
        <v>3403</v>
      </c>
      <c r="F203" s="13" t="s">
        <v>3868</v>
      </c>
      <c r="G203" s="15">
        <v>3</v>
      </c>
      <c r="H203" s="15">
        <v>0</v>
      </c>
      <c r="I203" s="15">
        <v>0</v>
      </c>
      <c r="J203" s="15">
        <f t="shared" si="6"/>
        <v>0</v>
      </c>
      <c r="K203" s="15">
        <f t="shared" si="7"/>
        <v>3</v>
      </c>
    </row>
    <row r="204" spans="1:11">
      <c r="A204" s="12" t="s">
        <v>642</v>
      </c>
      <c r="B204" s="13" t="s">
        <v>3869</v>
      </c>
      <c r="C204" s="13" t="s">
        <v>3870</v>
      </c>
      <c r="D204" s="12" t="s">
        <v>3871</v>
      </c>
      <c r="E204" s="13" t="s">
        <v>3403</v>
      </c>
      <c r="F204" s="13" t="s">
        <v>83</v>
      </c>
      <c r="G204" s="15">
        <v>12</v>
      </c>
      <c r="H204" s="15">
        <v>0</v>
      </c>
      <c r="I204" s="15">
        <v>0</v>
      </c>
      <c r="J204" s="15">
        <f t="shared" si="6"/>
        <v>0</v>
      </c>
      <c r="K204" s="15">
        <f t="shared" si="7"/>
        <v>12</v>
      </c>
    </row>
    <row r="205" spans="1:11">
      <c r="A205" s="12" t="s">
        <v>646</v>
      </c>
      <c r="B205" s="13" t="s">
        <v>3872</v>
      </c>
      <c r="C205" s="13"/>
      <c r="D205" s="12" t="s">
        <v>3873</v>
      </c>
      <c r="E205" s="13" t="s">
        <v>3403</v>
      </c>
      <c r="F205" s="13"/>
      <c r="G205" s="15"/>
      <c r="H205" s="15">
        <v>0</v>
      </c>
      <c r="I205" s="15">
        <v>0</v>
      </c>
      <c r="J205" s="15">
        <f t="shared" si="6"/>
        <v>0</v>
      </c>
      <c r="K205" s="15">
        <f t="shared" si="7"/>
        <v>0</v>
      </c>
    </row>
    <row r="206" spans="1:11">
      <c r="A206" s="12" t="s">
        <v>650</v>
      </c>
      <c r="B206" s="13" t="s">
        <v>3874</v>
      </c>
      <c r="C206" s="13" t="s">
        <v>3875</v>
      </c>
      <c r="D206" s="12" t="s">
        <v>3876</v>
      </c>
      <c r="E206" s="13" t="s">
        <v>3403</v>
      </c>
      <c r="F206" s="13" t="s">
        <v>83</v>
      </c>
      <c r="G206" s="15">
        <v>12</v>
      </c>
      <c r="H206" s="15">
        <v>0</v>
      </c>
      <c r="I206" s="15">
        <v>0</v>
      </c>
      <c r="J206" s="15">
        <f t="shared" si="6"/>
        <v>0</v>
      </c>
      <c r="K206" s="15">
        <f t="shared" si="7"/>
        <v>12</v>
      </c>
    </row>
    <row r="207" spans="1:11">
      <c r="A207" s="12" t="s">
        <v>657</v>
      </c>
      <c r="B207" s="13" t="s">
        <v>3877</v>
      </c>
      <c r="C207" s="13" t="s">
        <v>3878</v>
      </c>
      <c r="D207" s="12" t="s">
        <v>3879</v>
      </c>
      <c r="E207" s="13" t="s">
        <v>3403</v>
      </c>
      <c r="F207" s="13" t="s">
        <v>3444</v>
      </c>
      <c r="G207" s="15">
        <v>3</v>
      </c>
      <c r="H207" s="15">
        <v>0</v>
      </c>
      <c r="I207" s="15">
        <v>0</v>
      </c>
      <c r="J207" s="15">
        <f t="shared" si="6"/>
        <v>0</v>
      </c>
      <c r="K207" s="15">
        <f t="shared" si="7"/>
        <v>3</v>
      </c>
    </row>
    <row r="208" spans="1:11">
      <c r="A208" s="12" t="s">
        <v>657</v>
      </c>
      <c r="B208" s="13" t="s">
        <v>3877</v>
      </c>
      <c r="C208" s="13" t="s">
        <v>3880</v>
      </c>
      <c r="D208" s="12" t="s">
        <v>3879</v>
      </c>
      <c r="E208" s="13" t="s">
        <v>3403</v>
      </c>
      <c r="F208" s="13" t="s">
        <v>3624</v>
      </c>
      <c r="G208" s="15">
        <v>3.25</v>
      </c>
      <c r="H208" s="15">
        <v>0</v>
      </c>
      <c r="I208" s="15">
        <v>0</v>
      </c>
      <c r="J208" s="15">
        <f t="shared" si="6"/>
        <v>0</v>
      </c>
      <c r="K208" s="15">
        <f t="shared" si="7"/>
        <v>3.25</v>
      </c>
    </row>
    <row r="209" spans="1:14">
      <c r="A209" s="12" t="s">
        <v>657</v>
      </c>
      <c r="B209" s="13" t="s">
        <v>3877</v>
      </c>
      <c r="C209" s="13" t="s">
        <v>3881</v>
      </c>
      <c r="D209" s="12" t="s">
        <v>3879</v>
      </c>
      <c r="E209" s="13" t="s">
        <v>3403</v>
      </c>
      <c r="F209" s="13" t="s">
        <v>3624</v>
      </c>
      <c r="G209" s="15">
        <v>3.25</v>
      </c>
      <c r="H209" s="15">
        <v>0</v>
      </c>
      <c r="I209" s="15">
        <v>0</v>
      </c>
      <c r="J209" s="15">
        <f t="shared" si="6"/>
        <v>0</v>
      </c>
      <c r="K209" s="15">
        <f t="shared" si="7"/>
        <v>3.25</v>
      </c>
    </row>
    <row r="210" spans="1:14">
      <c r="A210" s="12" t="s">
        <v>661</v>
      </c>
      <c r="B210" s="13" t="s">
        <v>3882</v>
      </c>
      <c r="C210" s="13" t="s">
        <v>3883</v>
      </c>
      <c r="D210" s="12" t="s">
        <v>3884</v>
      </c>
      <c r="E210" s="13" t="s">
        <v>3403</v>
      </c>
      <c r="F210" s="13" t="s">
        <v>83</v>
      </c>
      <c r="G210" s="15">
        <v>12</v>
      </c>
      <c r="H210" s="15">
        <v>0</v>
      </c>
      <c r="I210" s="15">
        <v>0</v>
      </c>
      <c r="J210" s="15">
        <f t="shared" si="6"/>
        <v>0</v>
      </c>
      <c r="K210" s="15">
        <f t="shared" si="7"/>
        <v>12</v>
      </c>
    </row>
    <row r="211" spans="1:14">
      <c r="A211" s="12" t="s">
        <v>665</v>
      </c>
      <c r="B211" s="13" t="s">
        <v>3885</v>
      </c>
      <c r="C211" s="13" t="s">
        <v>3886</v>
      </c>
      <c r="D211" s="12" t="s">
        <v>3887</v>
      </c>
      <c r="E211" s="13" t="s">
        <v>3403</v>
      </c>
      <c r="F211" s="13" t="s">
        <v>3444</v>
      </c>
      <c r="G211" s="15">
        <v>3</v>
      </c>
      <c r="H211" s="15">
        <v>0</v>
      </c>
      <c r="I211" s="15">
        <v>0</v>
      </c>
      <c r="J211" s="15">
        <f t="shared" si="6"/>
        <v>0</v>
      </c>
      <c r="K211" s="15">
        <f t="shared" si="7"/>
        <v>3</v>
      </c>
    </row>
    <row r="212" spans="1:14">
      <c r="A212" s="12" t="s">
        <v>669</v>
      </c>
      <c r="B212" s="13" t="s">
        <v>3888</v>
      </c>
      <c r="C212" s="13"/>
      <c r="D212" s="12" t="s">
        <v>3889</v>
      </c>
      <c r="E212" s="13" t="s">
        <v>3403</v>
      </c>
      <c r="F212" s="13"/>
      <c r="G212" s="15"/>
      <c r="H212" s="15">
        <v>0</v>
      </c>
      <c r="I212" s="15">
        <v>0</v>
      </c>
      <c r="J212" s="15">
        <f t="shared" si="6"/>
        <v>0</v>
      </c>
      <c r="K212" s="15">
        <f t="shared" si="7"/>
        <v>0</v>
      </c>
    </row>
    <row r="213" spans="1:14">
      <c r="A213" s="12" t="s">
        <v>673</v>
      </c>
      <c r="B213" s="13" t="s">
        <v>3890</v>
      </c>
      <c r="C213" s="13"/>
      <c r="D213" s="12" t="s">
        <v>3891</v>
      </c>
      <c r="E213" s="13" t="s">
        <v>3403</v>
      </c>
      <c r="F213" s="13"/>
      <c r="G213" s="15"/>
      <c r="H213" s="15">
        <v>0</v>
      </c>
      <c r="I213" s="15">
        <v>0</v>
      </c>
      <c r="J213" s="15">
        <f t="shared" si="6"/>
        <v>0</v>
      </c>
      <c r="K213" s="15">
        <f t="shared" si="7"/>
        <v>0</v>
      </c>
    </row>
    <row r="214" spans="1:14">
      <c r="A214" s="12" t="s">
        <v>677</v>
      </c>
      <c r="B214" s="13" t="s">
        <v>3892</v>
      </c>
      <c r="C214" s="13" t="s">
        <v>3893</v>
      </c>
      <c r="D214" s="12" t="s">
        <v>3894</v>
      </c>
      <c r="E214" s="13" t="s">
        <v>3403</v>
      </c>
      <c r="F214" s="13" t="s">
        <v>3444</v>
      </c>
      <c r="G214" s="15">
        <v>1.5</v>
      </c>
      <c r="H214" s="15">
        <v>0</v>
      </c>
      <c r="I214" s="15">
        <v>0</v>
      </c>
      <c r="J214" s="15">
        <f t="shared" si="6"/>
        <v>0</v>
      </c>
      <c r="K214" s="15">
        <f t="shared" si="7"/>
        <v>1.5</v>
      </c>
    </row>
    <row r="215" spans="1:14">
      <c r="A215" s="12" t="s">
        <v>677</v>
      </c>
      <c r="B215" s="13" t="s">
        <v>3892</v>
      </c>
      <c r="C215" s="13" t="s">
        <v>3895</v>
      </c>
      <c r="D215" s="12" t="s">
        <v>3894</v>
      </c>
      <c r="E215" s="13" t="s">
        <v>3403</v>
      </c>
      <c r="F215" s="13" t="s">
        <v>3444</v>
      </c>
      <c r="G215" s="15">
        <v>1.5</v>
      </c>
      <c r="H215" s="15">
        <v>0</v>
      </c>
      <c r="I215" s="15">
        <v>0</v>
      </c>
      <c r="J215" s="15">
        <f t="shared" si="6"/>
        <v>0</v>
      </c>
      <c r="K215" s="15">
        <f t="shared" si="7"/>
        <v>1.5</v>
      </c>
    </row>
    <row r="216" spans="1:14">
      <c r="A216" s="12" t="s">
        <v>677</v>
      </c>
      <c r="B216" s="13" t="s">
        <v>3892</v>
      </c>
      <c r="C216" s="13" t="s">
        <v>3896</v>
      </c>
      <c r="D216" s="12" t="s">
        <v>3894</v>
      </c>
      <c r="E216" s="13" t="s">
        <v>3403</v>
      </c>
      <c r="F216" s="13" t="s">
        <v>3897</v>
      </c>
      <c r="G216" s="15">
        <v>9</v>
      </c>
      <c r="H216" s="15">
        <v>0</v>
      </c>
      <c r="I216" s="15">
        <v>0</v>
      </c>
      <c r="J216" s="15">
        <f t="shared" si="6"/>
        <v>0</v>
      </c>
      <c r="K216" s="15">
        <f t="shared" si="7"/>
        <v>9</v>
      </c>
    </row>
    <row r="217" spans="1:14">
      <c r="A217" s="19"/>
      <c r="B217" s="16"/>
      <c r="C217" s="13"/>
      <c r="D217" s="12"/>
      <c r="E217" s="18"/>
      <c r="F217" s="13"/>
      <c r="G217" s="15"/>
      <c r="H217" s="15"/>
      <c r="I217" s="15"/>
      <c r="J217" s="15"/>
      <c r="K217" s="15"/>
    </row>
    <row r="218" spans="1:14">
      <c r="A218" s="19"/>
      <c r="B218" s="16"/>
      <c r="C218" s="13"/>
      <c r="D218" s="12"/>
      <c r="E218" s="18"/>
      <c r="F218" s="11" t="s">
        <v>42</v>
      </c>
      <c r="G218" s="15">
        <f>SUBTOTAL(9,G5:G217)</f>
        <v>1077.5</v>
      </c>
      <c r="H218" s="15">
        <f>SUBTOTAL(9,H5:H217)</f>
        <v>5</v>
      </c>
      <c r="I218" s="15">
        <f>SUBTOTAL(9,I5:I217)</f>
        <v>4.5</v>
      </c>
      <c r="J218" s="15">
        <f>SUBTOTAL(9,J5:J217)</f>
        <v>0.5</v>
      </c>
      <c r="K218" s="15">
        <f>SUBTOTAL(9,K5:K217)</f>
        <v>1078</v>
      </c>
    </row>
    <row r="219" s="2" customFormat="1" ht="95" customHeight="1" spans="1:14">
      <c r="A219" s="20" t="s">
        <v>1264</v>
      </c>
      <c r="B219" s="3"/>
      <c r="C219" s="21"/>
      <c r="D219" s="21"/>
      <c r="E219" s="22"/>
      <c r="F219" s="23"/>
      <c r="G219" s="23" t="s">
        <v>1265</v>
      </c>
      <c r="H219" s="24"/>
      <c r="I219" s="25"/>
      <c r="J219" s="4"/>
      <c r="K219" s="25"/>
      <c r="L219" s="25"/>
      <c r="M219" s="25"/>
      <c r="N219" s="25"/>
    </row>
    <row r="220" s="2" customFormat="1" ht="13.5" spans="1:14">
      <c r="B220" s="25"/>
      <c r="C220" s="26" t="s">
        <v>1266</v>
      </c>
      <c r="D220" s="27" t="s">
        <v>1267</v>
      </c>
      <c r="E220" s="3"/>
      <c r="F220" s="28"/>
      <c r="G220" s="27"/>
      <c r="H220" s="27"/>
      <c r="I220" s="27"/>
      <c r="J220" s="28"/>
      <c r="K220" s="28"/>
      <c r="L220" s="29"/>
      <c r="M220" s="29"/>
      <c r="N220" s="29"/>
    </row>
    <row r="221" s="2" customFormat="1" ht="13.5" spans="1:14">
      <c r="B221" s="25"/>
      <c r="C221" s="30"/>
      <c r="D221" s="27" t="s">
        <v>1268</v>
      </c>
      <c r="E221" s="3"/>
      <c r="F221" s="28"/>
      <c r="G221" s="27"/>
      <c r="H221" s="27"/>
      <c r="I221" s="27"/>
      <c r="J221" s="31"/>
      <c r="K221" s="28"/>
      <c r="L221" s="29"/>
      <c r="M221" s="29"/>
      <c r="N221" s="29"/>
    </row>
    <row r="222" s="3" customFormat="1" ht="59" customHeight="1" spans="1:14">
      <c r="B222" s="32"/>
      <c r="C222" s="33"/>
      <c r="D222" s="33" t="s">
        <v>1269</v>
      </c>
      <c r="E222" s="33"/>
      <c r="F222" s="33"/>
      <c r="G222" s="33"/>
      <c r="H222" s="33"/>
      <c r="I222" s="33"/>
      <c r="J222" s="33"/>
      <c r="K222" s="33"/>
      <c r="L222" s="33"/>
      <c r="M222" s="33"/>
      <c r="N222" s="33"/>
    </row>
  </sheetData>
  <mergeCells count="5">
    <mergeCell ref="A1:B1"/>
    <mergeCell ref="A2:K2"/>
    <mergeCell ref="A3:F3"/>
    <mergeCell ref="I3:K3"/>
    <mergeCell ref="D222:K222"/>
  </mergeCells>
  <printOptions horizontalCentered="1"/>
  <pageMargins left="0.393055555555556" right="0.393055555555556" top="0.786805555555556" bottom="0.590277777777778" header="0.590277777777778" footer="0.393055555555556"/>
  <pageSetup paperSize="9" scale="93" orientation="landscape" blackAndWhite="1"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0"/>
  <sheetViews>
    <sheetView view="pageBreakPreview" zoomScaleNormal="100" workbookViewId="0">
      <pane ySplit="5" topLeftCell="A6" activePane="bottomLeft" state="frozen"/>
      <selection/>
      <selection pane="bottomLeft" activeCell="K96" sqref="A5:K96"/>
    </sheetView>
  </sheetViews>
  <sheetFormatPr defaultColWidth="11.5416666666667" defaultRowHeight="12"/>
  <cols>
    <col min="1" max="1" width="3.4" style="2" customWidth="1"/>
    <col min="2" max="2" width="18.8166666666667" style="2" customWidth="1"/>
    <col min="3" max="3" width="10.3583333333333" style="2" customWidth="1"/>
    <col min="4" max="4" width="11.7333333333333" style="2" customWidth="1"/>
    <col min="5" max="5" width="19.6916666666667" style="2" customWidth="1"/>
    <col min="6" max="6" width="16.375" style="2" customWidth="1"/>
    <col min="7" max="9" width="12.2" style="4" customWidth="1"/>
    <col min="10" max="10" width="13.975" style="4" customWidth="1"/>
    <col min="11" max="11" width="12.2" style="4" customWidth="1"/>
    <col min="12" max="16280" width="11.5416666666667" style="2" customWidth="1"/>
    <col min="16281" max="16384" width="11.5416666666667" style="2"/>
  </cols>
  <sheetData>
    <row r="1" s="1" customFormat="1" spans="1:11">
      <c r="A1" s="1" t="s">
        <v>43</v>
      </c>
      <c r="G1" s="5"/>
      <c r="H1" s="5"/>
      <c r="I1" s="5"/>
      <c r="J1" s="5"/>
      <c r="K1" s="5"/>
    </row>
    <row r="2" s="1" customFormat="1" ht="20.25" spans="1:11">
      <c r="A2" s="6" t="s">
        <v>44</v>
      </c>
      <c r="B2" s="6"/>
      <c r="C2" s="6"/>
      <c r="D2" s="6"/>
      <c r="E2" s="6"/>
      <c r="F2" s="6"/>
      <c r="G2" s="6"/>
      <c r="H2" s="6"/>
      <c r="I2" s="6"/>
      <c r="J2" s="6"/>
      <c r="K2" s="6"/>
    </row>
    <row r="3" s="1" customFormat="1" spans="1:11">
      <c r="A3" s="7" t="s">
        <v>3898</v>
      </c>
      <c r="B3" s="8"/>
      <c r="C3" s="8"/>
      <c r="D3" s="8"/>
      <c r="E3" s="8"/>
      <c r="F3" s="8"/>
      <c r="G3" s="9"/>
      <c r="H3" s="9"/>
      <c r="I3" s="10" t="s">
        <v>3899</v>
      </c>
      <c r="J3" s="10"/>
      <c r="K3" s="10"/>
    </row>
    <row r="4" s="2" customFormat="1" spans="1:11">
      <c r="A4" s="44" t="s">
        <v>2</v>
      </c>
      <c r="B4" s="44" t="s">
        <v>47</v>
      </c>
      <c r="C4" s="44" t="s">
        <v>48</v>
      </c>
      <c r="D4" s="44" t="s">
        <v>49</v>
      </c>
      <c r="E4" s="44" t="s">
        <v>50</v>
      </c>
      <c r="F4" s="44" t="s">
        <v>51</v>
      </c>
      <c r="G4" s="44" t="s">
        <v>52</v>
      </c>
      <c r="H4" s="44" t="s">
        <v>53</v>
      </c>
      <c r="I4" s="44" t="s">
        <v>54</v>
      </c>
      <c r="J4" s="44" t="s">
        <v>55</v>
      </c>
      <c r="K4" s="44" t="s">
        <v>56</v>
      </c>
    </row>
    <row r="5" spans="1:11">
      <c r="A5" s="19" t="s">
        <v>57</v>
      </c>
      <c r="B5" s="56" t="s">
        <v>3900</v>
      </c>
      <c r="C5" s="13" t="s">
        <v>3901</v>
      </c>
      <c r="D5" s="57" t="s">
        <v>3902</v>
      </c>
      <c r="E5" s="58" t="s">
        <v>67</v>
      </c>
      <c r="F5" s="12" t="s">
        <v>83</v>
      </c>
      <c r="G5" s="15">
        <v>12</v>
      </c>
      <c r="H5" s="15">
        <v>0</v>
      </c>
      <c r="I5" s="15">
        <v>0</v>
      </c>
      <c r="J5" s="15">
        <f t="shared" ref="J5:J19" si="0">H5-I5</f>
        <v>0</v>
      </c>
      <c r="K5" s="15">
        <f t="shared" ref="K5:K19" si="1">G5+J5</f>
        <v>12</v>
      </c>
    </row>
    <row r="6" spans="1:11">
      <c r="A6" s="19" t="s">
        <v>63</v>
      </c>
      <c r="B6" s="35" t="s">
        <v>3903</v>
      </c>
      <c r="C6" s="13" t="s">
        <v>3904</v>
      </c>
      <c r="D6" s="12" t="s">
        <v>3905</v>
      </c>
      <c r="E6" s="13" t="s">
        <v>182</v>
      </c>
      <c r="F6" s="12" t="s">
        <v>83</v>
      </c>
      <c r="G6" s="15">
        <v>12</v>
      </c>
      <c r="H6" s="15">
        <v>0</v>
      </c>
      <c r="I6" s="15">
        <v>0</v>
      </c>
      <c r="J6" s="15">
        <f t="shared" si="0"/>
        <v>0</v>
      </c>
      <c r="K6" s="15">
        <f t="shared" si="1"/>
        <v>12</v>
      </c>
    </row>
    <row r="7" spans="1:11">
      <c r="A7" s="19" t="s">
        <v>69</v>
      </c>
      <c r="B7" s="35" t="s">
        <v>3906</v>
      </c>
      <c r="C7" s="13" t="s">
        <v>3907</v>
      </c>
      <c r="D7" s="12" t="s">
        <v>3908</v>
      </c>
      <c r="E7" s="13" t="s">
        <v>182</v>
      </c>
      <c r="F7" s="12" t="s">
        <v>83</v>
      </c>
      <c r="G7" s="15">
        <v>12</v>
      </c>
      <c r="H7" s="15">
        <v>0</v>
      </c>
      <c r="I7" s="15">
        <v>0</v>
      </c>
      <c r="J7" s="15">
        <f t="shared" si="0"/>
        <v>0</v>
      </c>
      <c r="K7" s="15">
        <f t="shared" si="1"/>
        <v>12</v>
      </c>
    </row>
    <row r="8" spans="1:11">
      <c r="A8" s="19" t="s">
        <v>74</v>
      </c>
      <c r="B8" s="35" t="s">
        <v>3909</v>
      </c>
      <c r="C8" s="13" t="s">
        <v>3910</v>
      </c>
      <c r="D8" s="12" t="s">
        <v>3911</v>
      </c>
      <c r="E8" s="13" t="s">
        <v>182</v>
      </c>
      <c r="F8" s="12" t="s">
        <v>903</v>
      </c>
      <c r="G8" s="15">
        <v>2.5</v>
      </c>
      <c r="H8" s="15">
        <v>1</v>
      </c>
      <c r="I8" s="15">
        <v>1</v>
      </c>
      <c r="J8" s="15">
        <f t="shared" si="0"/>
        <v>0</v>
      </c>
      <c r="K8" s="15">
        <f t="shared" si="1"/>
        <v>2.5</v>
      </c>
    </row>
    <row r="9" spans="1:11">
      <c r="A9" s="19" t="s">
        <v>74</v>
      </c>
      <c r="B9" s="35" t="s">
        <v>3909</v>
      </c>
      <c r="C9" s="12" t="s">
        <v>3912</v>
      </c>
      <c r="D9" s="12" t="s">
        <v>3911</v>
      </c>
      <c r="E9" s="13" t="s">
        <v>182</v>
      </c>
      <c r="F9" s="12" t="s">
        <v>903</v>
      </c>
      <c r="G9" s="15">
        <v>2.5</v>
      </c>
      <c r="H9" s="15">
        <v>0</v>
      </c>
      <c r="I9" s="15">
        <v>0</v>
      </c>
      <c r="J9" s="15">
        <f t="shared" si="0"/>
        <v>0</v>
      </c>
      <c r="K9" s="15">
        <f t="shared" si="1"/>
        <v>2.5</v>
      </c>
    </row>
    <row r="10" spans="1:11">
      <c r="A10" s="19" t="s">
        <v>74</v>
      </c>
      <c r="B10" s="35" t="s">
        <v>3909</v>
      </c>
      <c r="C10" s="59" t="s">
        <v>2423</v>
      </c>
      <c r="D10" s="12" t="s">
        <v>3911</v>
      </c>
      <c r="E10" s="13" t="s">
        <v>182</v>
      </c>
      <c r="F10" s="12" t="s">
        <v>83</v>
      </c>
      <c r="G10" s="15">
        <v>3</v>
      </c>
      <c r="H10" s="15">
        <v>0</v>
      </c>
      <c r="I10" s="15">
        <v>0</v>
      </c>
      <c r="J10" s="15">
        <f t="shared" si="0"/>
        <v>0</v>
      </c>
      <c r="K10" s="15">
        <f t="shared" si="1"/>
        <v>3</v>
      </c>
    </row>
    <row r="11" spans="1:11">
      <c r="A11" s="19" t="s">
        <v>74</v>
      </c>
      <c r="B11" s="35" t="s">
        <v>3909</v>
      </c>
      <c r="C11" s="59" t="s">
        <v>3913</v>
      </c>
      <c r="D11" s="12" t="s">
        <v>3911</v>
      </c>
      <c r="E11" s="13" t="s">
        <v>182</v>
      </c>
      <c r="F11" s="12" t="s">
        <v>903</v>
      </c>
      <c r="G11" s="15">
        <v>1</v>
      </c>
      <c r="H11" s="15">
        <v>0</v>
      </c>
      <c r="I11" s="15">
        <v>0</v>
      </c>
      <c r="J11" s="15">
        <f t="shared" si="0"/>
        <v>0</v>
      </c>
      <c r="K11" s="15">
        <f t="shared" si="1"/>
        <v>1</v>
      </c>
    </row>
    <row r="12" spans="1:11">
      <c r="A12" s="19" t="s">
        <v>74</v>
      </c>
      <c r="B12" s="35" t="s">
        <v>3909</v>
      </c>
      <c r="C12" s="59" t="s">
        <v>3914</v>
      </c>
      <c r="D12" s="12" t="s">
        <v>3911</v>
      </c>
      <c r="E12" s="13" t="s">
        <v>182</v>
      </c>
      <c r="F12" s="12" t="s">
        <v>903</v>
      </c>
      <c r="G12" s="15">
        <v>2.5</v>
      </c>
      <c r="H12" s="15">
        <v>0</v>
      </c>
      <c r="I12" s="15">
        <v>0</v>
      </c>
      <c r="J12" s="15">
        <f t="shared" si="0"/>
        <v>0</v>
      </c>
      <c r="K12" s="15">
        <f t="shared" si="1"/>
        <v>2.5</v>
      </c>
    </row>
    <row r="13" spans="1:11">
      <c r="A13" s="19" t="s">
        <v>74</v>
      </c>
      <c r="B13" s="35" t="s">
        <v>3909</v>
      </c>
      <c r="C13" s="13" t="s">
        <v>3915</v>
      </c>
      <c r="D13" s="12" t="s">
        <v>3911</v>
      </c>
      <c r="E13" s="13" t="s">
        <v>182</v>
      </c>
      <c r="F13" s="12" t="s">
        <v>83</v>
      </c>
      <c r="G13" s="15">
        <v>0.5</v>
      </c>
      <c r="H13" s="15">
        <v>0</v>
      </c>
      <c r="I13" s="15">
        <v>0</v>
      </c>
      <c r="J13" s="15">
        <f t="shared" si="0"/>
        <v>0</v>
      </c>
      <c r="K13" s="15">
        <f t="shared" si="1"/>
        <v>0.5</v>
      </c>
    </row>
    <row r="14" spans="1:11">
      <c r="A14" s="19" t="s">
        <v>79</v>
      </c>
      <c r="B14" s="35" t="s">
        <v>3916</v>
      </c>
      <c r="C14" s="13" t="s">
        <v>3917</v>
      </c>
      <c r="D14" s="12" t="s">
        <v>3918</v>
      </c>
      <c r="E14" s="13" t="s">
        <v>182</v>
      </c>
      <c r="F14" s="12" t="s">
        <v>83</v>
      </c>
      <c r="G14" s="15">
        <v>12</v>
      </c>
      <c r="H14" s="15">
        <v>0</v>
      </c>
      <c r="I14" s="15">
        <v>0</v>
      </c>
      <c r="J14" s="15">
        <f t="shared" si="0"/>
        <v>0</v>
      </c>
      <c r="K14" s="15">
        <f t="shared" si="1"/>
        <v>12</v>
      </c>
    </row>
    <row r="15" spans="1:11">
      <c r="A15" s="19" t="s">
        <v>84</v>
      </c>
      <c r="B15" s="35" t="s">
        <v>3919</v>
      </c>
      <c r="C15" s="13" t="s">
        <v>3920</v>
      </c>
      <c r="D15" s="12" t="s">
        <v>3921</v>
      </c>
      <c r="E15" s="13" t="s">
        <v>182</v>
      </c>
      <c r="F15" s="12" t="s">
        <v>903</v>
      </c>
      <c r="G15" s="15">
        <v>6</v>
      </c>
      <c r="H15" s="15">
        <v>0</v>
      </c>
      <c r="I15" s="15">
        <v>0</v>
      </c>
      <c r="J15" s="15">
        <f t="shared" si="0"/>
        <v>0</v>
      </c>
      <c r="K15" s="15">
        <f t="shared" si="1"/>
        <v>6</v>
      </c>
    </row>
    <row r="16" spans="1:11">
      <c r="A16" s="19" t="s">
        <v>84</v>
      </c>
      <c r="B16" s="35" t="s">
        <v>3919</v>
      </c>
      <c r="C16" s="13" t="s">
        <v>3922</v>
      </c>
      <c r="D16" s="12" t="s">
        <v>3921</v>
      </c>
      <c r="E16" s="13" t="s">
        <v>182</v>
      </c>
      <c r="F16" s="12" t="s">
        <v>83</v>
      </c>
      <c r="G16" s="15">
        <v>6</v>
      </c>
      <c r="H16" s="15">
        <v>0</v>
      </c>
      <c r="I16" s="15">
        <v>0</v>
      </c>
      <c r="J16" s="15">
        <f t="shared" si="0"/>
        <v>0</v>
      </c>
      <c r="K16" s="15">
        <f t="shared" si="1"/>
        <v>6</v>
      </c>
    </row>
    <row r="17" spans="1:11">
      <c r="A17" s="19" t="s">
        <v>88</v>
      </c>
      <c r="B17" s="35" t="s">
        <v>3923</v>
      </c>
      <c r="C17" s="13" t="s">
        <v>3924</v>
      </c>
      <c r="D17" s="12" t="s">
        <v>3925</v>
      </c>
      <c r="E17" s="13" t="s">
        <v>182</v>
      </c>
      <c r="F17" s="12" t="s">
        <v>83</v>
      </c>
      <c r="G17" s="15">
        <v>12</v>
      </c>
      <c r="H17" s="15">
        <v>0</v>
      </c>
      <c r="I17" s="15">
        <v>0</v>
      </c>
      <c r="J17" s="15">
        <f t="shared" si="0"/>
        <v>0</v>
      </c>
      <c r="K17" s="15">
        <f t="shared" si="1"/>
        <v>12</v>
      </c>
    </row>
    <row r="18" spans="1:11">
      <c r="A18" s="19" t="s">
        <v>92</v>
      </c>
      <c r="B18" s="35" t="s">
        <v>3926</v>
      </c>
      <c r="C18" s="12" t="s">
        <v>3927</v>
      </c>
      <c r="D18" s="12" t="s">
        <v>3928</v>
      </c>
      <c r="E18" s="13" t="s">
        <v>182</v>
      </c>
      <c r="F18" s="12" t="s">
        <v>2842</v>
      </c>
      <c r="G18" s="15">
        <v>3</v>
      </c>
      <c r="H18" s="15">
        <v>0</v>
      </c>
      <c r="I18" s="15">
        <v>0</v>
      </c>
      <c r="J18" s="15">
        <f t="shared" si="0"/>
        <v>0</v>
      </c>
      <c r="K18" s="15">
        <f t="shared" si="1"/>
        <v>3</v>
      </c>
    </row>
    <row r="19" spans="1:11">
      <c r="A19" s="19" t="s">
        <v>92</v>
      </c>
      <c r="B19" s="35" t="s">
        <v>3926</v>
      </c>
      <c r="C19" s="12" t="s">
        <v>3929</v>
      </c>
      <c r="D19" s="12" t="s">
        <v>3928</v>
      </c>
      <c r="E19" s="13" t="s">
        <v>182</v>
      </c>
      <c r="F19" s="12" t="s">
        <v>2842</v>
      </c>
      <c r="G19" s="15">
        <v>3</v>
      </c>
      <c r="H19" s="15">
        <v>0</v>
      </c>
      <c r="I19" s="15">
        <v>0</v>
      </c>
      <c r="J19" s="15">
        <f t="shared" si="0"/>
        <v>0</v>
      </c>
      <c r="K19" s="15">
        <f t="shared" si="1"/>
        <v>3</v>
      </c>
    </row>
    <row r="20" spans="1:11">
      <c r="A20" s="19" t="s">
        <v>92</v>
      </c>
      <c r="B20" s="35" t="s">
        <v>3926</v>
      </c>
      <c r="C20" s="13" t="s">
        <v>3930</v>
      </c>
      <c r="D20" s="12" t="s">
        <v>3928</v>
      </c>
      <c r="E20" s="13" t="s">
        <v>182</v>
      </c>
      <c r="F20" s="12" t="s">
        <v>83</v>
      </c>
      <c r="G20" s="15">
        <v>2.75</v>
      </c>
      <c r="H20" s="15">
        <v>0</v>
      </c>
      <c r="I20" s="15">
        <v>0</v>
      </c>
      <c r="J20" s="15">
        <f t="shared" ref="J20:J83" si="2">H20-I20</f>
        <v>0</v>
      </c>
      <c r="K20" s="15">
        <f t="shared" ref="K20:K83" si="3">G20+J20</f>
        <v>2.75</v>
      </c>
    </row>
    <row r="21" spans="1:11">
      <c r="A21" s="19" t="s">
        <v>92</v>
      </c>
      <c r="B21" s="35" t="s">
        <v>3926</v>
      </c>
      <c r="C21" s="13" t="s">
        <v>3931</v>
      </c>
      <c r="D21" s="12" t="s">
        <v>3928</v>
      </c>
      <c r="E21" s="13" t="s">
        <v>182</v>
      </c>
      <c r="F21" s="12" t="s">
        <v>903</v>
      </c>
      <c r="G21" s="15">
        <v>3</v>
      </c>
      <c r="H21" s="15">
        <v>0</v>
      </c>
      <c r="I21" s="15">
        <v>0</v>
      </c>
      <c r="J21" s="15">
        <f t="shared" si="2"/>
        <v>0</v>
      </c>
      <c r="K21" s="15">
        <f t="shared" si="3"/>
        <v>3</v>
      </c>
    </row>
    <row r="22" spans="1:11">
      <c r="A22" s="19" t="s">
        <v>92</v>
      </c>
      <c r="B22" s="35" t="s">
        <v>3926</v>
      </c>
      <c r="C22" s="13" t="s">
        <v>3932</v>
      </c>
      <c r="D22" s="12" t="s">
        <v>3928</v>
      </c>
      <c r="E22" s="13" t="s">
        <v>182</v>
      </c>
      <c r="F22" s="12" t="s">
        <v>903</v>
      </c>
      <c r="G22" s="15">
        <v>0.25</v>
      </c>
      <c r="H22" s="15">
        <v>0</v>
      </c>
      <c r="I22" s="15">
        <v>0</v>
      </c>
      <c r="J22" s="15">
        <f t="shared" si="2"/>
        <v>0</v>
      </c>
      <c r="K22" s="15">
        <f t="shared" si="3"/>
        <v>0.25</v>
      </c>
    </row>
    <row r="23" spans="1:11">
      <c r="A23" s="19" t="s">
        <v>97</v>
      </c>
      <c r="B23" s="35" t="s">
        <v>3933</v>
      </c>
      <c r="C23" s="13" t="s">
        <v>3934</v>
      </c>
      <c r="D23" s="12" t="s">
        <v>3935</v>
      </c>
      <c r="E23" s="13" t="s">
        <v>182</v>
      </c>
      <c r="F23" s="12" t="s">
        <v>83</v>
      </c>
      <c r="G23" s="15">
        <v>12</v>
      </c>
      <c r="H23" s="15">
        <v>0</v>
      </c>
      <c r="I23" s="15">
        <v>0</v>
      </c>
      <c r="J23" s="15">
        <f t="shared" si="2"/>
        <v>0</v>
      </c>
      <c r="K23" s="15">
        <f t="shared" si="3"/>
        <v>12</v>
      </c>
    </row>
    <row r="24" spans="1:11">
      <c r="A24" s="19" t="s">
        <v>102</v>
      </c>
      <c r="B24" s="35" t="s">
        <v>3936</v>
      </c>
      <c r="C24" s="13" t="s">
        <v>3937</v>
      </c>
      <c r="D24" s="12" t="s">
        <v>3938</v>
      </c>
      <c r="E24" s="13" t="s">
        <v>182</v>
      </c>
      <c r="F24" s="12" t="s">
        <v>903</v>
      </c>
      <c r="G24" s="15">
        <v>6</v>
      </c>
      <c r="H24" s="15">
        <v>0</v>
      </c>
      <c r="I24" s="15">
        <v>0</v>
      </c>
      <c r="J24" s="15">
        <f t="shared" si="2"/>
        <v>0</v>
      </c>
      <c r="K24" s="15">
        <f t="shared" si="3"/>
        <v>6</v>
      </c>
    </row>
    <row r="25" spans="1:11">
      <c r="A25" s="19" t="s">
        <v>102</v>
      </c>
      <c r="B25" s="35" t="s">
        <v>3936</v>
      </c>
      <c r="C25" s="12" t="s">
        <v>3939</v>
      </c>
      <c r="D25" s="12" t="s">
        <v>3938</v>
      </c>
      <c r="E25" s="13" t="s">
        <v>182</v>
      </c>
      <c r="F25" s="12" t="s">
        <v>903</v>
      </c>
      <c r="G25" s="15">
        <v>3</v>
      </c>
      <c r="H25" s="15">
        <v>0</v>
      </c>
      <c r="I25" s="15">
        <v>0</v>
      </c>
      <c r="J25" s="15">
        <f t="shared" si="2"/>
        <v>0</v>
      </c>
      <c r="K25" s="15">
        <f t="shared" si="3"/>
        <v>3</v>
      </c>
    </row>
    <row r="26" spans="1:11">
      <c r="A26" s="19" t="s">
        <v>102</v>
      </c>
      <c r="B26" s="35" t="s">
        <v>3936</v>
      </c>
      <c r="C26" s="12" t="s">
        <v>3940</v>
      </c>
      <c r="D26" s="12" t="s">
        <v>3938</v>
      </c>
      <c r="E26" s="13" t="s">
        <v>182</v>
      </c>
      <c r="F26" s="12" t="s">
        <v>83</v>
      </c>
      <c r="G26" s="15">
        <v>3</v>
      </c>
      <c r="H26" s="15">
        <v>0</v>
      </c>
      <c r="I26" s="15">
        <v>0</v>
      </c>
      <c r="J26" s="15">
        <f t="shared" si="2"/>
        <v>0</v>
      </c>
      <c r="K26" s="15">
        <f t="shared" si="3"/>
        <v>3</v>
      </c>
    </row>
    <row r="27" spans="1:11">
      <c r="A27" s="19" t="s">
        <v>106</v>
      </c>
      <c r="B27" s="35" t="s">
        <v>3941</v>
      </c>
      <c r="C27" s="13" t="s">
        <v>2932</v>
      </c>
      <c r="D27" s="12" t="s">
        <v>3942</v>
      </c>
      <c r="E27" s="13" t="s">
        <v>182</v>
      </c>
      <c r="F27" s="12" t="s">
        <v>83</v>
      </c>
      <c r="G27" s="15">
        <v>12</v>
      </c>
      <c r="H27" s="15">
        <v>0</v>
      </c>
      <c r="I27" s="15">
        <v>0</v>
      </c>
      <c r="J27" s="15">
        <f t="shared" si="2"/>
        <v>0</v>
      </c>
      <c r="K27" s="15">
        <f t="shared" si="3"/>
        <v>12</v>
      </c>
    </row>
    <row r="28" spans="1:11">
      <c r="A28" s="19" t="s">
        <v>110</v>
      </c>
      <c r="B28" s="35" t="s">
        <v>3943</v>
      </c>
      <c r="C28" s="13" t="s">
        <v>3915</v>
      </c>
      <c r="D28" s="12" t="s">
        <v>3944</v>
      </c>
      <c r="E28" s="13" t="s">
        <v>182</v>
      </c>
      <c r="F28" s="12" t="s">
        <v>903</v>
      </c>
      <c r="G28" s="15">
        <v>2</v>
      </c>
      <c r="H28" s="15">
        <v>0</v>
      </c>
      <c r="I28" s="15">
        <v>0</v>
      </c>
      <c r="J28" s="15">
        <f t="shared" si="2"/>
        <v>0</v>
      </c>
      <c r="K28" s="15">
        <f t="shared" si="3"/>
        <v>2</v>
      </c>
    </row>
    <row r="29" spans="1:11">
      <c r="A29" s="19" t="s">
        <v>110</v>
      </c>
      <c r="B29" s="35" t="s">
        <v>3943</v>
      </c>
      <c r="C29" s="13" t="s">
        <v>3937</v>
      </c>
      <c r="D29" s="12" t="s">
        <v>3944</v>
      </c>
      <c r="E29" s="13" t="s">
        <v>182</v>
      </c>
      <c r="F29" s="12" t="s">
        <v>83</v>
      </c>
      <c r="G29" s="15">
        <v>2.5</v>
      </c>
      <c r="H29" s="15">
        <v>0</v>
      </c>
      <c r="I29" s="15">
        <v>0</v>
      </c>
      <c r="J29" s="15">
        <f t="shared" si="2"/>
        <v>0</v>
      </c>
      <c r="K29" s="15">
        <f t="shared" si="3"/>
        <v>2.5</v>
      </c>
    </row>
    <row r="30" spans="1:11">
      <c r="A30" s="19" t="s">
        <v>110</v>
      </c>
      <c r="B30" s="35" t="s">
        <v>3943</v>
      </c>
      <c r="C30" s="13" t="s">
        <v>3945</v>
      </c>
      <c r="D30" s="12" t="s">
        <v>3944</v>
      </c>
      <c r="E30" s="13" t="s">
        <v>182</v>
      </c>
      <c r="F30" s="12" t="s">
        <v>83</v>
      </c>
      <c r="G30" s="15">
        <v>7.5</v>
      </c>
      <c r="H30" s="15">
        <v>0</v>
      </c>
      <c r="I30" s="15">
        <v>0</v>
      </c>
      <c r="J30" s="15">
        <f t="shared" si="2"/>
        <v>0</v>
      </c>
      <c r="K30" s="15">
        <f t="shared" si="3"/>
        <v>7.5</v>
      </c>
    </row>
    <row r="31" spans="1:11">
      <c r="A31" s="19" t="s">
        <v>114</v>
      </c>
      <c r="B31" s="35" t="s">
        <v>3946</v>
      </c>
      <c r="C31" s="12" t="s">
        <v>3947</v>
      </c>
      <c r="D31" s="12" t="s">
        <v>3948</v>
      </c>
      <c r="E31" s="13" t="s">
        <v>182</v>
      </c>
      <c r="F31" s="12" t="s">
        <v>83</v>
      </c>
      <c r="G31" s="15">
        <v>6</v>
      </c>
      <c r="H31" s="15">
        <v>0</v>
      </c>
      <c r="I31" s="15">
        <v>0</v>
      </c>
      <c r="J31" s="15">
        <f t="shared" si="2"/>
        <v>0</v>
      </c>
      <c r="K31" s="15">
        <f t="shared" si="3"/>
        <v>6</v>
      </c>
    </row>
    <row r="32" spans="1:11">
      <c r="A32" s="19" t="s">
        <v>114</v>
      </c>
      <c r="B32" s="35" t="s">
        <v>3946</v>
      </c>
      <c r="C32" s="13" t="s">
        <v>3949</v>
      </c>
      <c r="D32" s="12" t="s">
        <v>3948</v>
      </c>
      <c r="E32" s="13" t="s">
        <v>182</v>
      </c>
      <c r="F32" s="12" t="s">
        <v>83</v>
      </c>
      <c r="G32" s="15">
        <v>6</v>
      </c>
      <c r="H32" s="15">
        <v>0</v>
      </c>
      <c r="I32" s="15">
        <v>0</v>
      </c>
      <c r="J32" s="15">
        <f t="shared" si="2"/>
        <v>0</v>
      </c>
      <c r="K32" s="15">
        <f t="shared" si="3"/>
        <v>6</v>
      </c>
    </row>
    <row r="33" spans="1:11">
      <c r="A33" s="19" t="s">
        <v>118</v>
      </c>
      <c r="B33" s="35" t="s">
        <v>3950</v>
      </c>
      <c r="C33" s="59" t="s">
        <v>3951</v>
      </c>
      <c r="D33" s="12" t="s">
        <v>3952</v>
      </c>
      <c r="E33" s="13" t="s">
        <v>182</v>
      </c>
      <c r="F33" s="12" t="s">
        <v>83</v>
      </c>
      <c r="G33" s="15">
        <v>12</v>
      </c>
      <c r="H33" s="15">
        <v>0</v>
      </c>
      <c r="I33" s="15">
        <v>0</v>
      </c>
      <c r="J33" s="15">
        <f t="shared" si="2"/>
        <v>0</v>
      </c>
      <c r="K33" s="15">
        <f t="shared" si="3"/>
        <v>12</v>
      </c>
    </row>
    <row r="34" spans="1:11">
      <c r="A34" s="19" t="s">
        <v>122</v>
      </c>
      <c r="B34" s="35" t="s">
        <v>3953</v>
      </c>
      <c r="C34" s="12" t="s">
        <v>3954</v>
      </c>
      <c r="D34" s="12" t="s">
        <v>3955</v>
      </c>
      <c r="E34" s="13" t="s">
        <v>182</v>
      </c>
      <c r="F34" s="12" t="s">
        <v>83</v>
      </c>
      <c r="G34" s="15">
        <v>6</v>
      </c>
      <c r="H34" s="15">
        <v>0</v>
      </c>
      <c r="I34" s="15">
        <v>0</v>
      </c>
      <c r="J34" s="15">
        <f t="shared" si="2"/>
        <v>0</v>
      </c>
      <c r="K34" s="15">
        <f t="shared" si="3"/>
        <v>6</v>
      </c>
    </row>
    <row r="35" spans="1:11">
      <c r="A35" s="19" t="s">
        <v>122</v>
      </c>
      <c r="B35" s="35" t="s">
        <v>3953</v>
      </c>
      <c r="C35" s="12" t="s">
        <v>3956</v>
      </c>
      <c r="D35" s="12" t="s">
        <v>3955</v>
      </c>
      <c r="E35" s="13" t="s">
        <v>182</v>
      </c>
      <c r="F35" s="12" t="s">
        <v>83</v>
      </c>
      <c r="G35" s="15">
        <v>6</v>
      </c>
      <c r="H35" s="15">
        <v>0</v>
      </c>
      <c r="I35" s="15">
        <v>0</v>
      </c>
      <c r="J35" s="15">
        <f t="shared" si="2"/>
        <v>0</v>
      </c>
      <c r="K35" s="15">
        <f t="shared" si="3"/>
        <v>6</v>
      </c>
    </row>
    <row r="36" spans="1:11">
      <c r="A36" s="19" t="s">
        <v>126</v>
      </c>
      <c r="B36" s="35" t="s">
        <v>3957</v>
      </c>
      <c r="C36" s="59" t="s">
        <v>3958</v>
      </c>
      <c r="D36" s="12" t="s">
        <v>3959</v>
      </c>
      <c r="E36" s="13" t="s">
        <v>182</v>
      </c>
      <c r="F36" s="12" t="s">
        <v>83</v>
      </c>
      <c r="G36" s="15">
        <v>6</v>
      </c>
      <c r="H36" s="15">
        <v>0</v>
      </c>
      <c r="I36" s="15">
        <v>0</v>
      </c>
      <c r="J36" s="15">
        <f t="shared" si="2"/>
        <v>0</v>
      </c>
      <c r="K36" s="15">
        <f t="shared" si="3"/>
        <v>6</v>
      </c>
    </row>
    <row r="37" spans="1:11">
      <c r="A37" s="19" t="s">
        <v>126</v>
      </c>
      <c r="B37" s="35" t="s">
        <v>3957</v>
      </c>
      <c r="C37" s="12" t="s">
        <v>3960</v>
      </c>
      <c r="D37" s="12" t="s">
        <v>3959</v>
      </c>
      <c r="E37" s="13" t="s">
        <v>182</v>
      </c>
      <c r="F37" s="12" t="s">
        <v>83</v>
      </c>
      <c r="G37" s="15">
        <v>6</v>
      </c>
      <c r="H37" s="15">
        <v>0</v>
      </c>
      <c r="I37" s="15">
        <v>0</v>
      </c>
      <c r="J37" s="15">
        <f t="shared" si="2"/>
        <v>0</v>
      </c>
      <c r="K37" s="15">
        <f t="shared" si="3"/>
        <v>6</v>
      </c>
    </row>
    <row r="38" spans="1:11">
      <c r="A38" s="19" t="s">
        <v>130</v>
      </c>
      <c r="B38" s="35" t="s">
        <v>3961</v>
      </c>
      <c r="C38" s="12" t="s">
        <v>3912</v>
      </c>
      <c r="D38" s="12" t="s">
        <v>3911</v>
      </c>
      <c r="E38" s="13" t="s">
        <v>182</v>
      </c>
      <c r="F38" s="12" t="s">
        <v>83</v>
      </c>
      <c r="G38" s="15">
        <v>0.5</v>
      </c>
      <c r="H38" s="15">
        <v>0</v>
      </c>
      <c r="I38" s="15">
        <v>0</v>
      </c>
      <c r="J38" s="15">
        <f t="shared" si="2"/>
        <v>0</v>
      </c>
      <c r="K38" s="15">
        <f t="shared" si="3"/>
        <v>0.5</v>
      </c>
    </row>
    <row r="39" spans="1:11">
      <c r="A39" s="19" t="s">
        <v>130</v>
      </c>
      <c r="B39" s="35" t="s">
        <v>3961</v>
      </c>
      <c r="C39" s="13" t="s">
        <v>3910</v>
      </c>
      <c r="D39" s="12" t="s">
        <v>3911</v>
      </c>
      <c r="E39" s="13" t="s">
        <v>182</v>
      </c>
      <c r="F39" s="12" t="s">
        <v>83</v>
      </c>
      <c r="G39" s="15">
        <v>2</v>
      </c>
      <c r="H39" s="15">
        <v>0</v>
      </c>
      <c r="I39" s="15">
        <v>0</v>
      </c>
      <c r="J39" s="15">
        <f t="shared" si="2"/>
        <v>0</v>
      </c>
      <c r="K39" s="15">
        <f t="shared" si="3"/>
        <v>2</v>
      </c>
    </row>
    <row r="40" spans="1:11">
      <c r="A40" s="19" t="s">
        <v>130</v>
      </c>
      <c r="B40" s="35" t="s">
        <v>3961</v>
      </c>
      <c r="C40" s="12" t="s">
        <v>3962</v>
      </c>
      <c r="D40" s="12" t="s">
        <v>3911</v>
      </c>
      <c r="E40" s="13" t="s">
        <v>182</v>
      </c>
      <c r="F40" s="12" t="s">
        <v>83</v>
      </c>
      <c r="G40" s="15">
        <v>3</v>
      </c>
      <c r="H40" s="15">
        <v>0</v>
      </c>
      <c r="I40" s="15">
        <v>0</v>
      </c>
      <c r="J40" s="15">
        <f t="shared" si="2"/>
        <v>0</v>
      </c>
      <c r="K40" s="15">
        <f t="shared" si="3"/>
        <v>3</v>
      </c>
    </row>
    <row r="41" spans="1:11">
      <c r="A41" s="19" t="s">
        <v>130</v>
      </c>
      <c r="B41" s="35" t="s">
        <v>3961</v>
      </c>
      <c r="C41" s="13" t="s">
        <v>3963</v>
      </c>
      <c r="D41" s="12" t="s">
        <v>3911</v>
      </c>
      <c r="E41" s="13" t="s">
        <v>182</v>
      </c>
      <c r="F41" s="12" t="s">
        <v>83</v>
      </c>
      <c r="G41" s="15">
        <v>1.5</v>
      </c>
      <c r="H41" s="15">
        <v>0</v>
      </c>
      <c r="I41" s="15">
        <v>0</v>
      </c>
      <c r="J41" s="15">
        <f t="shared" si="2"/>
        <v>0</v>
      </c>
      <c r="K41" s="15">
        <f t="shared" si="3"/>
        <v>1.5</v>
      </c>
    </row>
    <row r="42" spans="1:11">
      <c r="A42" s="19" t="s">
        <v>130</v>
      </c>
      <c r="B42" s="35" t="s">
        <v>3961</v>
      </c>
      <c r="C42" s="13" t="s">
        <v>3964</v>
      </c>
      <c r="D42" s="12" t="s">
        <v>3911</v>
      </c>
      <c r="E42" s="13" t="s">
        <v>182</v>
      </c>
      <c r="F42" s="12" t="s">
        <v>83</v>
      </c>
      <c r="G42" s="15">
        <v>3</v>
      </c>
      <c r="H42" s="15">
        <v>0</v>
      </c>
      <c r="I42" s="15">
        <v>0</v>
      </c>
      <c r="J42" s="15">
        <f t="shared" si="2"/>
        <v>0</v>
      </c>
      <c r="K42" s="15">
        <f t="shared" si="3"/>
        <v>3</v>
      </c>
    </row>
    <row r="43" spans="1:11">
      <c r="A43" s="19" t="s">
        <v>130</v>
      </c>
      <c r="B43" s="35" t="s">
        <v>3961</v>
      </c>
      <c r="C43" s="13" t="s">
        <v>3937</v>
      </c>
      <c r="D43" s="12" t="s">
        <v>3911</v>
      </c>
      <c r="E43" s="13" t="s">
        <v>182</v>
      </c>
      <c r="F43" s="12" t="s">
        <v>83</v>
      </c>
      <c r="G43" s="15">
        <v>2</v>
      </c>
      <c r="H43" s="15">
        <v>0</v>
      </c>
      <c r="I43" s="15">
        <v>0</v>
      </c>
      <c r="J43" s="15">
        <f t="shared" si="2"/>
        <v>0</v>
      </c>
      <c r="K43" s="15">
        <f t="shared" si="3"/>
        <v>2</v>
      </c>
    </row>
    <row r="44" spans="1:11">
      <c r="A44" s="19" t="s">
        <v>134</v>
      </c>
      <c r="B44" s="35" t="s">
        <v>3965</v>
      </c>
      <c r="C44" s="12" t="s">
        <v>3966</v>
      </c>
      <c r="D44" s="12" t="s">
        <v>3967</v>
      </c>
      <c r="E44" s="13" t="s">
        <v>182</v>
      </c>
      <c r="F44" s="12" t="s">
        <v>83</v>
      </c>
      <c r="G44" s="15">
        <v>12</v>
      </c>
      <c r="H44" s="15">
        <v>0</v>
      </c>
      <c r="I44" s="15">
        <v>0</v>
      </c>
      <c r="J44" s="15">
        <f t="shared" si="2"/>
        <v>0</v>
      </c>
      <c r="K44" s="15">
        <f t="shared" si="3"/>
        <v>12</v>
      </c>
    </row>
    <row r="45" spans="1:11">
      <c r="A45" s="19" t="s">
        <v>138</v>
      </c>
      <c r="B45" s="35" t="s">
        <v>3968</v>
      </c>
      <c r="C45" s="13" t="s">
        <v>3969</v>
      </c>
      <c r="D45" s="12" t="s">
        <v>3970</v>
      </c>
      <c r="E45" s="13" t="s">
        <v>182</v>
      </c>
      <c r="F45" s="12" t="s">
        <v>83</v>
      </c>
      <c r="G45" s="15">
        <v>5.5</v>
      </c>
      <c r="H45" s="15">
        <v>0</v>
      </c>
      <c r="I45" s="15">
        <v>0</v>
      </c>
      <c r="J45" s="15">
        <f t="shared" si="2"/>
        <v>0</v>
      </c>
      <c r="K45" s="15">
        <f t="shared" si="3"/>
        <v>5.5</v>
      </c>
    </row>
    <row r="46" spans="1:11">
      <c r="A46" s="19" t="s">
        <v>138</v>
      </c>
      <c r="B46" s="35" t="s">
        <v>3968</v>
      </c>
      <c r="C46" s="12" t="s">
        <v>3971</v>
      </c>
      <c r="D46" s="12" t="s">
        <v>3970</v>
      </c>
      <c r="E46" s="13" t="s">
        <v>182</v>
      </c>
      <c r="F46" s="12" t="s">
        <v>83</v>
      </c>
      <c r="G46" s="15">
        <v>4</v>
      </c>
      <c r="H46" s="15">
        <v>0</v>
      </c>
      <c r="I46" s="15">
        <v>0</v>
      </c>
      <c r="J46" s="15">
        <f t="shared" si="2"/>
        <v>0</v>
      </c>
      <c r="K46" s="15">
        <f t="shared" si="3"/>
        <v>4</v>
      </c>
    </row>
    <row r="47" spans="1:11">
      <c r="A47" s="19" t="s">
        <v>138</v>
      </c>
      <c r="B47" s="35" t="s">
        <v>3968</v>
      </c>
      <c r="C47" s="12" t="s">
        <v>3932</v>
      </c>
      <c r="D47" s="12" t="s">
        <v>3970</v>
      </c>
      <c r="E47" s="13" t="s">
        <v>182</v>
      </c>
      <c r="F47" s="12" t="s">
        <v>83</v>
      </c>
      <c r="G47" s="15">
        <v>2.5</v>
      </c>
      <c r="H47" s="15">
        <v>0</v>
      </c>
      <c r="I47" s="15">
        <v>0</v>
      </c>
      <c r="J47" s="15">
        <f t="shared" si="2"/>
        <v>0</v>
      </c>
      <c r="K47" s="15">
        <f t="shared" si="3"/>
        <v>2.5</v>
      </c>
    </row>
    <row r="48" spans="1:11">
      <c r="A48" s="19" t="s">
        <v>142</v>
      </c>
      <c r="B48" s="35" t="s">
        <v>3972</v>
      </c>
      <c r="C48" s="13" t="s">
        <v>3973</v>
      </c>
      <c r="D48" s="12" t="s">
        <v>3974</v>
      </c>
      <c r="E48" s="13" t="s">
        <v>182</v>
      </c>
      <c r="F48" s="12" t="s">
        <v>83</v>
      </c>
      <c r="G48" s="15">
        <v>10.5</v>
      </c>
      <c r="H48" s="15">
        <v>0</v>
      </c>
      <c r="I48" s="15">
        <v>0</v>
      </c>
      <c r="J48" s="15">
        <f t="shared" si="2"/>
        <v>0</v>
      </c>
      <c r="K48" s="15">
        <f t="shared" si="3"/>
        <v>10.5</v>
      </c>
    </row>
    <row r="49" spans="1:11">
      <c r="A49" s="19" t="s">
        <v>142</v>
      </c>
      <c r="B49" s="35" t="s">
        <v>3972</v>
      </c>
      <c r="C49" s="13" t="s">
        <v>3927</v>
      </c>
      <c r="D49" s="12" t="s">
        <v>3974</v>
      </c>
      <c r="E49" s="13" t="s">
        <v>182</v>
      </c>
      <c r="F49" s="12" t="s">
        <v>83</v>
      </c>
      <c r="G49" s="15">
        <v>1.5</v>
      </c>
      <c r="H49" s="15">
        <v>0</v>
      </c>
      <c r="I49" s="15">
        <v>0</v>
      </c>
      <c r="J49" s="15">
        <f t="shared" si="2"/>
        <v>0</v>
      </c>
      <c r="K49" s="15">
        <f t="shared" si="3"/>
        <v>1.5</v>
      </c>
    </row>
    <row r="50" spans="1:11">
      <c r="A50" s="19" t="s">
        <v>146</v>
      </c>
      <c r="B50" s="35" t="s">
        <v>3975</v>
      </c>
      <c r="C50" s="12" t="s">
        <v>3976</v>
      </c>
      <c r="D50" s="12" t="s">
        <v>3977</v>
      </c>
      <c r="E50" s="13" t="s">
        <v>182</v>
      </c>
      <c r="F50" s="12" t="s">
        <v>83</v>
      </c>
      <c r="G50" s="15">
        <v>12</v>
      </c>
      <c r="H50" s="15">
        <v>0</v>
      </c>
      <c r="I50" s="15">
        <v>0</v>
      </c>
      <c r="J50" s="15">
        <f t="shared" si="2"/>
        <v>0</v>
      </c>
      <c r="K50" s="15">
        <f t="shared" si="3"/>
        <v>12</v>
      </c>
    </row>
    <row r="51" spans="1:11">
      <c r="A51" s="19" t="s">
        <v>150</v>
      </c>
      <c r="B51" s="35" t="s">
        <v>3978</v>
      </c>
      <c r="C51" s="13" t="s">
        <v>3979</v>
      </c>
      <c r="D51" s="12" t="s">
        <v>3980</v>
      </c>
      <c r="E51" s="13" t="s">
        <v>182</v>
      </c>
      <c r="F51" s="12" t="s">
        <v>83</v>
      </c>
      <c r="G51" s="15">
        <v>12</v>
      </c>
      <c r="H51" s="15">
        <v>0</v>
      </c>
      <c r="I51" s="15">
        <v>0</v>
      </c>
      <c r="J51" s="15">
        <f t="shared" si="2"/>
        <v>0</v>
      </c>
      <c r="K51" s="15">
        <f t="shared" si="3"/>
        <v>12</v>
      </c>
    </row>
    <row r="52" spans="1:11">
      <c r="A52" s="19" t="s">
        <v>154</v>
      </c>
      <c r="B52" s="35" t="s">
        <v>3981</v>
      </c>
      <c r="C52" s="13" t="s">
        <v>3982</v>
      </c>
      <c r="D52" s="12" t="s">
        <v>3983</v>
      </c>
      <c r="E52" s="13" t="s">
        <v>182</v>
      </c>
      <c r="F52" s="12" t="s">
        <v>83</v>
      </c>
      <c r="G52" s="15">
        <v>12</v>
      </c>
      <c r="H52" s="15">
        <v>0</v>
      </c>
      <c r="I52" s="15">
        <v>0</v>
      </c>
      <c r="J52" s="15">
        <f t="shared" si="2"/>
        <v>0</v>
      </c>
      <c r="K52" s="15">
        <f t="shared" si="3"/>
        <v>12</v>
      </c>
    </row>
    <row r="53" spans="1:11">
      <c r="A53" s="19" t="s">
        <v>158</v>
      </c>
      <c r="B53" s="35" t="s">
        <v>3984</v>
      </c>
      <c r="C53" s="13" t="s">
        <v>3985</v>
      </c>
      <c r="D53" s="12" t="s">
        <v>3986</v>
      </c>
      <c r="E53" s="13" t="s">
        <v>182</v>
      </c>
      <c r="F53" s="12" t="s">
        <v>83</v>
      </c>
      <c r="G53" s="15">
        <v>12</v>
      </c>
      <c r="H53" s="15">
        <v>0</v>
      </c>
      <c r="I53" s="15">
        <v>0</v>
      </c>
      <c r="J53" s="15">
        <f t="shared" si="2"/>
        <v>0</v>
      </c>
      <c r="K53" s="15">
        <f t="shared" si="3"/>
        <v>12</v>
      </c>
    </row>
    <row r="54" spans="1:11">
      <c r="A54" s="19" t="s">
        <v>162</v>
      </c>
      <c r="B54" s="35" t="s">
        <v>3987</v>
      </c>
      <c r="C54" s="12" t="s">
        <v>3988</v>
      </c>
      <c r="D54" s="12" t="s">
        <v>3989</v>
      </c>
      <c r="E54" s="13" t="s">
        <v>182</v>
      </c>
      <c r="F54" s="12" t="s">
        <v>83</v>
      </c>
      <c r="G54" s="15">
        <v>12</v>
      </c>
      <c r="H54" s="15">
        <v>0</v>
      </c>
      <c r="I54" s="15">
        <v>0</v>
      </c>
      <c r="J54" s="15">
        <f t="shared" si="2"/>
        <v>0</v>
      </c>
      <c r="K54" s="15">
        <f t="shared" si="3"/>
        <v>12</v>
      </c>
    </row>
    <row r="55" spans="1:11">
      <c r="A55" s="19" t="s">
        <v>166</v>
      </c>
      <c r="B55" s="35" t="s">
        <v>3990</v>
      </c>
      <c r="C55" s="12" t="s">
        <v>3991</v>
      </c>
      <c r="D55" s="12" t="s">
        <v>3992</v>
      </c>
      <c r="E55" s="13" t="s">
        <v>182</v>
      </c>
      <c r="F55" s="12" t="s">
        <v>83</v>
      </c>
      <c r="G55" s="15">
        <v>12</v>
      </c>
      <c r="H55" s="15">
        <v>0</v>
      </c>
      <c r="I55" s="15">
        <v>0</v>
      </c>
      <c r="J55" s="15">
        <f t="shared" si="2"/>
        <v>0</v>
      </c>
      <c r="K55" s="15">
        <f t="shared" si="3"/>
        <v>12</v>
      </c>
    </row>
    <row r="56" spans="1:11">
      <c r="A56" s="19" t="s">
        <v>170</v>
      </c>
      <c r="B56" s="60" t="s">
        <v>3993</v>
      </c>
      <c r="C56" s="12" t="s">
        <v>3994</v>
      </c>
      <c r="D56" s="12" t="s">
        <v>3995</v>
      </c>
      <c r="E56" s="13" t="s">
        <v>182</v>
      </c>
      <c r="F56" s="12" t="s">
        <v>83</v>
      </c>
      <c r="G56" s="15">
        <v>12</v>
      </c>
      <c r="H56" s="15">
        <v>0</v>
      </c>
      <c r="I56" s="15">
        <v>0</v>
      </c>
      <c r="J56" s="15">
        <f t="shared" si="2"/>
        <v>0</v>
      </c>
      <c r="K56" s="15">
        <f t="shared" si="3"/>
        <v>12</v>
      </c>
    </row>
    <row r="57" spans="1:11">
      <c r="A57" s="19" t="s">
        <v>174</v>
      </c>
      <c r="B57" s="35" t="s">
        <v>3996</v>
      </c>
      <c r="C57" s="12" t="s">
        <v>3997</v>
      </c>
      <c r="D57" s="12" t="s">
        <v>3998</v>
      </c>
      <c r="E57" s="13" t="s">
        <v>182</v>
      </c>
      <c r="F57" s="12" t="s">
        <v>83</v>
      </c>
      <c r="G57" s="15">
        <v>4.5</v>
      </c>
      <c r="H57" s="15">
        <v>0</v>
      </c>
      <c r="I57" s="15">
        <v>0</v>
      </c>
      <c r="J57" s="15">
        <f t="shared" si="2"/>
        <v>0</v>
      </c>
      <c r="K57" s="15">
        <f t="shared" si="3"/>
        <v>4.5</v>
      </c>
    </row>
    <row r="58" spans="1:11">
      <c r="A58" s="19" t="s">
        <v>174</v>
      </c>
      <c r="B58" s="35" t="s">
        <v>3996</v>
      </c>
      <c r="C58" s="12" t="s">
        <v>3914</v>
      </c>
      <c r="D58" s="12" t="s">
        <v>3998</v>
      </c>
      <c r="E58" s="13" t="s">
        <v>182</v>
      </c>
      <c r="F58" s="12" t="s">
        <v>83</v>
      </c>
      <c r="G58" s="15">
        <v>1.5</v>
      </c>
      <c r="H58" s="15">
        <v>0</v>
      </c>
      <c r="I58" s="15">
        <v>0</v>
      </c>
      <c r="J58" s="15">
        <f t="shared" si="2"/>
        <v>0</v>
      </c>
      <c r="K58" s="15">
        <f t="shared" si="3"/>
        <v>1.5</v>
      </c>
    </row>
    <row r="59" spans="1:11">
      <c r="A59" s="19" t="s">
        <v>174</v>
      </c>
      <c r="B59" s="35" t="s">
        <v>3996</v>
      </c>
      <c r="C59" s="12" t="s">
        <v>3999</v>
      </c>
      <c r="D59" s="12" t="s">
        <v>3998</v>
      </c>
      <c r="E59" s="13" t="s">
        <v>182</v>
      </c>
      <c r="F59" s="12" t="s">
        <v>83</v>
      </c>
      <c r="G59" s="15">
        <v>6</v>
      </c>
      <c r="H59" s="15">
        <v>0</v>
      </c>
      <c r="I59" s="15">
        <v>0</v>
      </c>
      <c r="J59" s="15">
        <f t="shared" si="2"/>
        <v>0</v>
      </c>
      <c r="K59" s="15">
        <f t="shared" si="3"/>
        <v>6</v>
      </c>
    </row>
    <row r="60" spans="1:11">
      <c r="A60" s="19" t="s">
        <v>178</v>
      </c>
      <c r="B60" s="35" t="s">
        <v>4000</v>
      </c>
      <c r="C60" s="13" t="s">
        <v>4001</v>
      </c>
      <c r="D60" s="12" t="s">
        <v>4002</v>
      </c>
      <c r="E60" s="13" t="s">
        <v>182</v>
      </c>
      <c r="F60" s="12" t="s">
        <v>83</v>
      </c>
      <c r="G60" s="15">
        <v>2.75</v>
      </c>
      <c r="H60" s="15">
        <v>0</v>
      </c>
      <c r="I60" s="15">
        <v>0</v>
      </c>
      <c r="J60" s="15">
        <f t="shared" si="2"/>
        <v>0</v>
      </c>
      <c r="K60" s="15">
        <f t="shared" si="3"/>
        <v>2.75</v>
      </c>
    </row>
    <row r="61" spans="1:11">
      <c r="A61" s="19" t="s">
        <v>178</v>
      </c>
      <c r="B61" s="35" t="s">
        <v>4000</v>
      </c>
      <c r="C61" s="13" t="s">
        <v>4003</v>
      </c>
      <c r="D61" s="12" t="s">
        <v>4002</v>
      </c>
      <c r="E61" s="13" t="s">
        <v>182</v>
      </c>
      <c r="F61" s="12" t="s">
        <v>83</v>
      </c>
      <c r="G61" s="15">
        <v>1.25</v>
      </c>
      <c r="H61" s="15">
        <v>0</v>
      </c>
      <c r="I61" s="15">
        <v>0</v>
      </c>
      <c r="J61" s="15">
        <f t="shared" si="2"/>
        <v>0</v>
      </c>
      <c r="K61" s="15">
        <f t="shared" si="3"/>
        <v>1.25</v>
      </c>
    </row>
    <row r="62" spans="1:11">
      <c r="A62" s="19" t="s">
        <v>178</v>
      </c>
      <c r="B62" s="35" t="s">
        <v>4000</v>
      </c>
      <c r="C62" s="13" t="s">
        <v>3932</v>
      </c>
      <c r="D62" s="12" t="s">
        <v>4002</v>
      </c>
      <c r="E62" s="13" t="s">
        <v>182</v>
      </c>
      <c r="F62" s="12" t="s">
        <v>83</v>
      </c>
      <c r="G62" s="15">
        <v>0.25</v>
      </c>
      <c r="H62" s="15">
        <v>0</v>
      </c>
      <c r="I62" s="15">
        <v>0</v>
      </c>
      <c r="J62" s="15">
        <f t="shared" si="2"/>
        <v>0</v>
      </c>
      <c r="K62" s="15">
        <f t="shared" si="3"/>
        <v>0.25</v>
      </c>
    </row>
    <row r="63" spans="1:11">
      <c r="A63" s="19" t="s">
        <v>178</v>
      </c>
      <c r="B63" s="35" t="s">
        <v>4000</v>
      </c>
      <c r="C63" s="13" t="s">
        <v>4004</v>
      </c>
      <c r="D63" s="12" t="s">
        <v>4002</v>
      </c>
      <c r="E63" s="13" t="s">
        <v>182</v>
      </c>
      <c r="F63" s="12" t="s">
        <v>83</v>
      </c>
      <c r="G63" s="15">
        <v>7.75</v>
      </c>
      <c r="H63" s="15">
        <v>0</v>
      </c>
      <c r="I63" s="15">
        <v>0</v>
      </c>
      <c r="J63" s="15">
        <f t="shared" si="2"/>
        <v>0</v>
      </c>
      <c r="K63" s="15">
        <f t="shared" si="3"/>
        <v>7.75</v>
      </c>
    </row>
    <row r="64" spans="1:11">
      <c r="A64" s="19" t="s">
        <v>183</v>
      </c>
      <c r="B64" s="60" t="s">
        <v>4005</v>
      </c>
      <c r="C64" s="59" t="s">
        <v>3920</v>
      </c>
      <c r="D64" s="12" t="s">
        <v>4006</v>
      </c>
      <c r="E64" s="13" t="s">
        <v>182</v>
      </c>
      <c r="F64" s="12" t="s">
        <v>83</v>
      </c>
      <c r="G64" s="15">
        <v>12</v>
      </c>
      <c r="H64" s="15">
        <v>0</v>
      </c>
      <c r="I64" s="15">
        <v>0</v>
      </c>
      <c r="J64" s="15">
        <f t="shared" si="2"/>
        <v>0</v>
      </c>
      <c r="K64" s="15">
        <f t="shared" si="3"/>
        <v>12</v>
      </c>
    </row>
    <row r="65" spans="1:11">
      <c r="A65" s="19" t="s">
        <v>187</v>
      </c>
      <c r="B65" s="35" t="s">
        <v>4007</v>
      </c>
      <c r="C65" s="59" t="s">
        <v>4008</v>
      </c>
      <c r="D65" s="12" t="s">
        <v>4009</v>
      </c>
      <c r="E65" s="13" t="s">
        <v>182</v>
      </c>
      <c r="F65" s="12" t="s">
        <v>83</v>
      </c>
      <c r="G65" s="15">
        <v>8</v>
      </c>
      <c r="H65" s="15">
        <v>0</v>
      </c>
      <c r="I65" s="15">
        <v>0</v>
      </c>
      <c r="J65" s="15">
        <f t="shared" si="2"/>
        <v>0</v>
      </c>
      <c r="K65" s="15">
        <f t="shared" si="3"/>
        <v>8</v>
      </c>
    </row>
    <row r="66" spans="1:11">
      <c r="A66" s="19" t="s">
        <v>187</v>
      </c>
      <c r="B66" s="35" t="s">
        <v>4007</v>
      </c>
      <c r="C66" s="12" t="s">
        <v>4010</v>
      </c>
      <c r="D66" s="12" t="s">
        <v>4009</v>
      </c>
      <c r="E66" s="13" t="s">
        <v>182</v>
      </c>
      <c r="F66" s="12" t="s">
        <v>2534</v>
      </c>
      <c r="G66" s="15">
        <v>2</v>
      </c>
      <c r="H66" s="15">
        <v>0</v>
      </c>
      <c r="I66" s="15">
        <v>0</v>
      </c>
      <c r="J66" s="15">
        <f t="shared" si="2"/>
        <v>0</v>
      </c>
      <c r="K66" s="15">
        <f t="shared" si="3"/>
        <v>2</v>
      </c>
    </row>
    <row r="67" spans="1:11">
      <c r="A67" s="19" t="s">
        <v>187</v>
      </c>
      <c r="B67" s="35" t="s">
        <v>4007</v>
      </c>
      <c r="C67" s="13" t="s">
        <v>2263</v>
      </c>
      <c r="D67" s="12" t="s">
        <v>4009</v>
      </c>
      <c r="E67" s="13" t="s">
        <v>182</v>
      </c>
      <c r="F67" s="12" t="s">
        <v>2534</v>
      </c>
      <c r="G67" s="15">
        <v>2</v>
      </c>
      <c r="H67" s="15">
        <v>0</v>
      </c>
      <c r="I67" s="15">
        <v>0</v>
      </c>
      <c r="J67" s="15">
        <f t="shared" si="2"/>
        <v>0</v>
      </c>
      <c r="K67" s="15">
        <f t="shared" si="3"/>
        <v>2</v>
      </c>
    </row>
    <row r="68" spans="1:11">
      <c r="A68" s="19" t="s">
        <v>191</v>
      </c>
      <c r="B68" s="35" t="s">
        <v>4011</v>
      </c>
      <c r="C68" s="13" t="s">
        <v>4012</v>
      </c>
      <c r="D68" s="12" t="s">
        <v>4013</v>
      </c>
      <c r="E68" s="13" t="s">
        <v>182</v>
      </c>
      <c r="F68" s="12" t="s">
        <v>83</v>
      </c>
      <c r="G68" s="15">
        <v>12</v>
      </c>
      <c r="H68" s="15">
        <v>0</v>
      </c>
      <c r="I68" s="15">
        <v>0</v>
      </c>
      <c r="J68" s="15">
        <f t="shared" si="2"/>
        <v>0</v>
      </c>
      <c r="K68" s="15">
        <f t="shared" si="3"/>
        <v>12</v>
      </c>
    </row>
    <row r="69" spans="1:11">
      <c r="A69" s="19" t="s">
        <v>195</v>
      </c>
      <c r="B69" s="35" t="s">
        <v>4014</v>
      </c>
      <c r="C69" s="12" t="s">
        <v>4015</v>
      </c>
      <c r="D69" s="12" t="s">
        <v>4016</v>
      </c>
      <c r="E69" s="13" t="s">
        <v>182</v>
      </c>
      <c r="F69" s="12" t="s">
        <v>83</v>
      </c>
      <c r="G69" s="15">
        <v>12</v>
      </c>
      <c r="H69" s="15">
        <v>0</v>
      </c>
      <c r="I69" s="15">
        <v>0</v>
      </c>
      <c r="J69" s="15">
        <f t="shared" si="2"/>
        <v>0</v>
      </c>
      <c r="K69" s="15">
        <f t="shared" si="3"/>
        <v>12</v>
      </c>
    </row>
    <row r="70" spans="1:11">
      <c r="A70" s="19" t="s">
        <v>199</v>
      </c>
      <c r="B70" s="35" t="s">
        <v>4017</v>
      </c>
      <c r="C70" s="12" t="s">
        <v>4018</v>
      </c>
      <c r="D70" s="12" t="s">
        <v>4019</v>
      </c>
      <c r="E70" s="13" t="s">
        <v>182</v>
      </c>
      <c r="F70" s="12" t="s">
        <v>83</v>
      </c>
      <c r="G70" s="15">
        <v>6</v>
      </c>
      <c r="H70" s="15">
        <v>0</v>
      </c>
      <c r="I70" s="15">
        <v>0</v>
      </c>
      <c r="J70" s="15">
        <f t="shared" si="2"/>
        <v>0</v>
      </c>
      <c r="K70" s="15">
        <f t="shared" si="3"/>
        <v>6</v>
      </c>
    </row>
    <row r="71" spans="1:11">
      <c r="A71" s="19" t="s">
        <v>199</v>
      </c>
      <c r="B71" s="35" t="s">
        <v>4017</v>
      </c>
      <c r="C71" s="59" t="s">
        <v>4020</v>
      </c>
      <c r="D71" s="12" t="s">
        <v>4019</v>
      </c>
      <c r="E71" s="13" t="s">
        <v>182</v>
      </c>
      <c r="F71" s="12" t="s">
        <v>83</v>
      </c>
      <c r="G71" s="15">
        <v>6</v>
      </c>
      <c r="H71" s="15">
        <v>0</v>
      </c>
      <c r="I71" s="15">
        <v>0</v>
      </c>
      <c r="J71" s="15">
        <f t="shared" si="2"/>
        <v>0</v>
      </c>
      <c r="K71" s="15">
        <f t="shared" si="3"/>
        <v>6</v>
      </c>
    </row>
    <row r="72" spans="1:11">
      <c r="A72" s="19" t="s">
        <v>203</v>
      </c>
      <c r="B72" s="35" t="s">
        <v>4021</v>
      </c>
      <c r="C72" s="12" t="s">
        <v>4022</v>
      </c>
      <c r="D72" s="12" t="s">
        <v>4023</v>
      </c>
      <c r="E72" s="13" t="s">
        <v>182</v>
      </c>
      <c r="F72" s="12" t="s">
        <v>83</v>
      </c>
      <c r="G72" s="15">
        <v>12</v>
      </c>
      <c r="H72" s="15">
        <v>0</v>
      </c>
      <c r="I72" s="15">
        <v>0</v>
      </c>
      <c r="J72" s="15">
        <f t="shared" si="2"/>
        <v>0</v>
      </c>
      <c r="K72" s="15">
        <f t="shared" si="3"/>
        <v>12</v>
      </c>
    </row>
    <row r="73" spans="1:11">
      <c r="A73" s="19" t="s">
        <v>207</v>
      </c>
      <c r="B73" s="35" t="s">
        <v>4024</v>
      </c>
      <c r="C73" s="12" t="s">
        <v>4025</v>
      </c>
      <c r="D73" s="12" t="s">
        <v>4026</v>
      </c>
      <c r="E73" s="13" t="s">
        <v>182</v>
      </c>
      <c r="F73" s="12" t="s">
        <v>83</v>
      </c>
      <c r="G73" s="15">
        <v>12</v>
      </c>
      <c r="H73" s="15">
        <v>0</v>
      </c>
      <c r="I73" s="15">
        <v>0</v>
      </c>
      <c r="J73" s="15">
        <f t="shared" si="2"/>
        <v>0</v>
      </c>
      <c r="K73" s="15">
        <f t="shared" si="3"/>
        <v>12</v>
      </c>
    </row>
    <row r="74" spans="1:11">
      <c r="A74" s="19" t="s">
        <v>211</v>
      </c>
      <c r="B74" s="35" t="s">
        <v>4027</v>
      </c>
      <c r="C74" s="13" t="s">
        <v>3937</v>
      </c>
      <c r="D74" s="12" t="s">
        <v>4028</v>
      </c>
      <c r="E74" s="13" t="s">
        <v>182</v>
      </c>
      <c r="F74" s="12" t="s">
        <v>83</v>
      </c>
      <c r="G74" s="15">
        <v>12</v>
      </c>
      <c r="H74" s="15">
        <v>0</v>
      </c>
      <c r="I74" s="15">
        <v>0</v>
      </c>
      <c r="J74" s="15">
        <f t="shared" si="2"/>
        <v>0</v>
      </c>
      <c r="K74" s="15">
        <f t="shared" si="3"/>
        <v>12</v>
      </c>
    </row>
    <row r="75" spans="1:11">
      <c r="A75" s="19" t="s">
        <v>215</v>
      </c>
      <c r="B75" s="35" t="s">
        <v>4029</v>
      </c>
      <c r="C75" s="12" t="s">
        <v>4030</v>
      </c>
      <c r="D75" s="12" t="s">
        <v>4031</v>
      </c>
      <c r="E75" s="13" t="s">
        <v>182</v>
      </c>
      <c r="F75" s="12" t="s">
        <v>83</v>
      </c>
      <c r="G75" s="15">
        <v>12</v>
      </c>
      <c r="H75" s="15">
        <v>0</v>
      </c>
      <c r="I75" s="15">
        <v>0</v>
      </c>
      <c r="J75" s="15">
        <f t="shared" si="2"/>
        <v>0</v>
      </c>
      <c r="K75" s="15">
        <f t="shared" si="3"/>
        <v>12</v>
      </c>
    </row>
    <row r="76" spans="1:11">
      <c r="A76" s="19" t="s">
        <v>219</v>
      </c>
      <c r="B76" s="35" t="s">
        <v>4032</v>
      </c>
      <c r="C76" s="13" t="s">
        <v>4033</v>
      </c>
      <c r="D76" s="12" t="s">
        <v>4034</v>
      </c>
      <c r="E76" s="13" t="s">
        <v>182</v>
      </c>
      <c r="F76" s="12" t="s">
        <v>83</v>
      </c>
      <c r="G76" s="15">
        <v>6</v>
      </c>
      <c r="H76" s="15">
        <v>0</v>
      </c>
      <c r="I76" s="15">
        <v>0</v>
      </c>
      <c r="J76" s="15">
        <f t="shared" si="2"/>
        <v>0</v>
      </c>
      <c r="K76" s="15">
        <f t="shared" si="3"/>
        <v>6</v>
      </c>
    </row>
    <row r="77" spans="1:11">
      <c r="A77" s="19" t="s">
        <v>219</v>
      </c>
      <c r="B77" s="35" t="s">
        <v>4032</v>
      </c>
      <c r="C77" s="13" t="s">
        <v>4035</v>
      </c>
      <c r="D77" s="12" t="s">
        <v>4034</v>
      </c>
      <c r="E77" s="13" t="s">
        <v>182</v>
      </c>
      <c r="F77" s="12" t="s">
        <v>83</v>
      </c>
      <c r="G77" s="15">
        <v>6</v>
      </c>
      <c r="H77" s="15">
        <v>0</v>
      </c>
      <c r="I77" s="15">
        <v>0</v>
      </c>
      <c r="J77" s="15">
        <f t="shared" si="2"/>
        <v>0</v>
      </c>
      <c r="K77" s="15">
        <f t="shared" si="3"/>
        <v>6</v>
      </c>
    </row>
    <row r="78" spans="1:11">
      <c r="A78" s="19" t="s">
        <v>223</v>
      </c>
      <c r="B78" s="35" t="s">
        <v>4036</v>
      </c>
      <c r="C78" s="13" t="s">
        <v>4037</v>
      </c>
      <c r="D78" s="12" t="s">
        <v>4038</v>
      </c>
      <c r="E78" s="13" t="s">
        <v>182</v>
      </c>
      <c r="F78" s="12" t="s">
        <v>83</v>
      </c>
      <c r="G78" s="15">
        <v>12</v>
      </c>
      <c r="H78" s="15">
        <v>0</v>
      </c>
      <c r="I78" s="15">
        <v>0</v>
      </c>
      <c r="J78" s="15">
        <f t="shared" si="2"/>
        <v>0</v>
      </c>
      <c r="K78" s="15">
        <f t="shared" si="3"/>
        <v>12</v>
      </c>
    </row>
    <row r="79" spans="1:11">
      <c r="A79" s="19" t="s">
        <v>227</v>
      </c>
      <c r="B79" s="35" t="s">
        <v>4039</v>
      </c>
      <c r="C79" s="12" t="s">
        <v>4040</v>
      </c>
      <c r="D79" s="12" t="s">
        <v>4041</v>
      </c>
      <c r="E79" s="13" t="s">
        <v>182</v>
      </c>
      <c r="F79" s="12" t="s">
        <v>83</v>
      </c>
      <c r="G79" s="15">
        <v>6</v>
      </c>
      <c r="H79" s="15">
        <v>0</v>
      </c>
      <c r="I79" s="15">
        <v>0</v>
      </c>
      <c r="J79" s="15">
        <f t="shared" si="2"/>
        <v>0</v>
      </c>
      <c r="K79" s="15">
        <f t="shared" si="3"/>
        <v>6</v>
      </c>
    </row>
    <row r="80" spans="1:11">
      <c r="A80" s="19" t="s">
        <v>227</v>
      </c>
      <c r="B80" s="35" t="s">
        <v>4039</v>
      </c>
      <c r="C80" s="13" t="s">
        <v>4042</v>
      </c>
      <c r="D80" s="12" t="s">
        <v>4041</v>
      </c>
      <c r="E80" s="13" t="s">
        <v>182</v>
      </c>
      <c r="F80" s="12" t="s">
        <v>83</v>
      </c>
      <c r="G80" s="15">
        <v>6</v>
      </c>
      <c r="H80" s="15">
        <v>0</v>
      </c>
      <c r="I80" s="15">
        <v>0</v>
      </c>
      <c r="J80" s="15">
        <f t="shared" si="2"/>
        <v>0</v>
      </c>
      <c r="K80" s="15">
        <f t="shared" si="3"/>
        <v>6</v>
      </c>
    </row>
    <row r="81" spans="1:11">
      <c r="A81" s="19" t="s">
        <v>231</v>
      </c>
      <c r="B81" s="35" t="s">
        <v>4043</v>
      </c>
      <c r="C81" s="13" t="s">
        <v>4044</v>
      </c>
      <c r="D81" s="12" t="s">
        <v>4045</v>
      </c>
      <c r="E81" s="13" t="s">
        <v>182</v>
      </c>
      <c r="F81" s="12" t="s">
        <v>83</v>
      </c>
      <c r="G81" s="15">
        <v>6</v>
      </c>
      <c r="H81" s="15">
        <v>0</v>
      </c>
      <c r="I81" s="15">
        <v>0</v>
      </c>
      <c r="J81" s="15">
        <f t="shared" si="2"/>
        <v>0</v>
      </c>
      <c r="K81" s="15">
        <f t="shared" si="3"/>
        <v>6</v>
      </c>
    </row>
    <row r="82" spans="1:11">
      <c r="A82" s="19" t="s">
        <v>231</v>
      </c>
      <c r="B82" s="35" t="s">
        <v>4043</v>
      </c>
      <c r="C82" s="13" t="s">
        <v>4046</v>
      </c>
      <c r="D82" s="12" t="s">
        <v>4045</v>
      </c>
      <c r="E82" s="13" t="s">
        <v>182</v>
      </c>
      <c r="F82" s="12" t="s">
        <v>83</v>
      </c>
      <c r="G82" s="15">
        <v>6</v>
      </c>
      <c r="H82" s="15">
        <v>0</v>
      </c>
      <c r="I82" s="15">
        <v>0</v>
      </c>
      <c r="J82" s="15">
        <f t="shared" si="2"/>
        <v>0</v>
      </c>
      <c r="K82" s="15">
        <f t="shared" si="3"/>
        <v>6</v>
      </c>
    </row>
    <row r="83" spans="1:11">
      <c r="A83" s="19" t="s">
        <v>235</v>
      </c>
      <c r="B83" s="35" t="s">
        <v>4047</v>
      </c>
      <c r="C83" s="12" t="s">
        <v>4048</v>
      </c>
      <c r="D83" s="12" t="s">
        <v>4049</v>
      </c>
      <c r="E83" s="13" t="s">
        <v>182</v>
      </c>
      <c r="F83" s="12" t="s">
        <v>83</v>
      </c>
      <c r="G83" s="15">
        <v>6</v>
      </c>
      <c r="H83" s="15">
        <v>0</v>
      </c>
      <c r="I83" s="15">
        <v>0</v>
      </c>
      <c r="J83" s="15">
        <f t="shared" si="2"/>
        <v>0</v>
      </c>
      <c r="K83" s="15">
        <f t="shared" si="3"/>
        <v>6</v>
      </c>
    </row>
    <row r="84" spans="1:11">
      <c r="A84" s="19" t="s">
        <v>235</v>
      </c>
      <c r="B84" s="35" t="s">
        <v>4047</v>
      </c>
      <c r="C84" s="13" t="s">
        <v>4050</v>
      </c>
      <c r="D84" s="12" t="s">
        <v>4049</v>
      </c>
      <c r="E84" s="13" t="s">
        <v>182</v>
      </c>
      <c r="F84" s="12" t="s">
        <v>83</v>
      </c>
      <c r="G84" s="15">
        <v>6</v>
      </c>
      <c r="H84" s="15">
        <v>0</v>
      </c>
      <c r="I84" s="15">
        <v>0</v>
      </c>
      <c r="J84" s="15">
        <f t="shared" ref="J84:J147" si="4">H84-I84</f>
        <v>0</v>
      </c>
      <c r="K84" s="15">
        <f t="shared" ref="K84:K147" si="5">G84+J84</f>
        <v>6</v>
      </c>
    </row>
    <row r="85" spans="1:11">
      <c r="A85" s="19" t="s">
        <v>239</v>
      </c>
      <c r="B85" s="35" t="s">
        <v>4051</v>
      </c>
      <c r="C85" s="12" t="s">
        <v>4052</v>
      </c>
      <c r="D85" s="12" t="s">
        <v>4053</v>
      </c>
      <c r="E85" s="13" t="s">
        <v>182</v>
      </c>
      <c r="F85" s="12" t="s">
        <v>83</v>
      </c>
      <c r="G85" s="15">
        <v>12</v>
      </c>
      <c r="H85" s="15">
        <v>0</v>
      </c>
      <c r="I85" s="15">
        <v>0</v>
      </c>
      <c r="J85" s="15">
        <f t="shared" si="4"/>
        <v>0</v>
      </c>
      <c r="K85" s="15">
        <f t="shared" si="5"/>
        <v>12</v>
      </c>
    </row>
    <row r="86" spans="1:11">
      <c r="A86" s="19" t="s">
        <v>243</v>
      </c>
      <c r="B86" s="35" t="s">
        <v>4054</v>
      </c>
      <c r="C86" s="13" t="s">
        <v>4055</v>
      </c>
      <c r="D86" s="12" t="s">
        <v>4056</v>
      </c>
      <c r="E86" s="13" t="s">
        <v>182</v>
      </c>
      <c r="F86" s="12" t="s">
        <v>83</v>
      </c>
      <c r="G86" s="15">
        <v>12</v>
      </c>
      <c r="H86" s="15">
        <v>0</v>
      </c>
      <c r="I86" s="15">
        <v>0</v>
      </c>
      <c r="J86" s="15">
        <f t="shared" si="4"/>
        <v>0</v>
      </c>
      <c r="K86" s="15">
        <f t="shared" si="5"/>
        <v>12</v>
      </c>
    </row>
    <row r="87" spans="1:11">
      <c r="A87" s="19" t="s">
        <v>247</v>
      </c>
      <c r="B87" s="35" t="s">
        <v>4057</v>
      </c>
      <c r="C87" s="12" t="s">
        <v>4058</v>
      </c>
      <c r="D87" s="12" t="s">
        <v>4059</v>
      </c>
      <c r="E87" s="13" t="s">
        <v>182</v>
      </c>
      <c r="F87" s="12" t="s">
        <v>83</v>
      </c>
      <c r="G87" s="15">
        <v>12</v>
      </c>
      <c r="H87" s="15">
        <v>6</v>
      </c>
      <c r="I87" s="15">
        <v>6</v>
      </c>
      <c r="J87" s="15">
        <f t="shared" si="4"/>
        <v>0</v>
      </c>
      <c r="K87" s="15">
        <f t="shared" si="5"/>
        <v>12</v>
      </c>
    </row>
    <row r="88" spans="1:11">
      <c r="A88" s="19" t="s">
        <v>254</v>
      </c>
      <c r="B88" s="35" t="s">
        <v>4060</v>
      </c>
      <c r="C88" s="12" t="s">
        <v>4061</v>
      </c>
      <c r="D88" s="12" t="s">
        <v>4062</v>
      </c>
      <c r="E88" s="13" t="s">
        <v>182</v>
      </c>
      <c r="F88" s="12" t="s">
        <v>83</v>
      </c>
      <c r="G88" s="15">
        <v>6</v>
      </c>
      <c r="H88" s="15">
        <v>0</v>
      </c>
      <c r="I88" s="15">
        <v>0</v>
      </c>
      <c r="J88" s="15">
        <f t="shared" si="4"/>
        <v>0</v>
      </c>
      <c r="K88" s="15">
        <f t="shared" si="5"/>
        <v>6</v>
      </c>
    </row>
    <row r="89" spans="1:11">
      <c r="A89" s="19" t="s">
        <v>254</v>
      </c>
      <c r="B89" s="35" t="s">
        <v>4060</v>
      </c>
      <c r="C89" s="13" t="s">
        <v>4063</v>
      </c>
      <c r="D89" s="12" t="s">
        <v>4062</v>
      </c>
      <c r="E89" s="13" t="s">
        <v>182</v>
      </c>
      <c r="F89" s="12" t="s">
        <v>83</v>
      </c>
      <c r="G89" s="15">
        <v>6</v>
      </c>
      <c r="H89" s="15">
        <v>0</v>
      </c>
      <c r="I89" s="15">
        <v>0</v>
      </c>
      <c r="J89" s="15">
        <f t="shared" si="4"/>
        <v>0</v>
      </c>
      <c r="K89" s="15">
        <f t="shared" si="5"/>
        <v>6</v>
      </c>
    </row>
    <row r="90" spans="1:11">
      <c r="A90" s="19" t="s">
        <v>258</v>
      </c>
      <c r="B90" s="35" t="s">
        <v>4064</v>
      </c>
      <c r="C90" s="13" t="s">
        <v>4065</v>
      </c>
      <c r="D90" s="12" t="s">
        <v>4066</v>
      </c>
      <c r="E90" s="13" t="s">
        <v>182</v>
      </c>
      <c r="F90" s="12" t="s">
        <v>83</v>
      </c>
      <c r="G90" s="15">
        <v>6</v>
      </c>
      <c r="H90" s="15">
        <v>0</v>
      </c>
      <c r="I90" s="15">
        <v>0</v>
      </c>
      <c r="J90" s="15">
        <f t="shared" si="4"/>
        <v>0</v>
      </c>
      <c r="K90" s="15">
        <f t="shared" si="5"/>
        <v>6</v>
      </c>
    </row>
    <row r="91" spans="1:11">
      <c r="A91" s="19" t="s">
        <v>258</v>
      </c>
      <c r="B91" s="35" t="s">
        <v>4064</v>
      </c>
      <c r="C91" s="13" t="s">
        <v>4067</v>
      </c>
      <c r="D91" s="12" t="s">
        <v>4066</v>
      </c>
      <c r="E91" s="13" t="s">
        <v>182</v>
      </c>
      <c r="F91" s="12" t="s">
        <v>83</v>
      </c>
      <c r="G91" s="15">
        <v>6</v>
      </c>
      <c r="H91" s="15">
        <v>0</v>
      </c>
      <c r="I91" s="15">
        <v>0</v>
      </c>
      <c r="J91" s="15">
        <f t="shared" si="4"/>
        <v>0</v>
      </c>
      <c r="K91" s="15">
        <f t="shared" si="5"/>
        <v>6</v>
      </c>
    </row>
    <row r="92" spans="1:11">
      <c r="A92" s="19" t="s">
        <v>262</v>
      </c>
      <c r="B92" s="35" t="s">
        <v>4068</v>
      </c>
      <c r="C92" s="13" t="s">
        <v>4069</v>
      </c>
      <c r="D92" s="12" t="s">
        <v>4070</v>
      </c>
      <c r="E92" s="13" t="s">
        <v>182</v>
      </c>
      <c r="F92" s="12" t="s">
        <v>83</v>
      </c>
      <c r="G92" s="15">
        <v>6</v>
      </c>
      <c r="H92" s="15">
        <v>0</v>
      </c>
      <c r="I92" s="15">
        <v>0</v>
      </c>
      <c r="J92" s="15">
        <f t="shared" si="4"/>
        <v>0</v>
      </c>
      <c r="K92" s="15">
        <f t="shared" si="5"/>
        <v>6</v>
      </c>
    </row>
    <row r="93" spans="1:11">
      <c r="A93" s="19" t="s">
        <v>262</v>
      </c>
      <c r="B93" s="35" t="s">
        <v>4068</v>
      </c>
      <c r="C93" s="12" t="s">
        <v>4071</v>
      </c>
      <c r="D93" s="12" t="s">
        <v>4070</v>
      </c>
      <c r="E93" s="13" t="s">
        <v>182</v>
      </c>
      <c r="F93" s="12" t="s">
        <v>83</v>
      </c>
      <c r="G93" s="15">
        <v>6</v>
      </c>
      <c r="H93" s="15">
        <v>0</v>
      </c>
      <c r="I93" s="15">
        <v>0</v>
      </c>
      <c r="J93" s="15">
        <f t="shared" si="4"/>
        <v>0</v>
      </c>
      <c r="K93" s="15">
        <f t="shared" si="5"/>
        <v>6</v>
      </c>
    </row>
    <row r="94" spans="1:11">
      <c r="A94" s="19" t="s">
        <v>266</v>
      </c>
      <c r="B94" s="35" t="s">
        <v>4072</v>
      </c>
      <c r="C94" s="12" t="s">
        <v>4073</v>
      </c>
      <c r="D94" s="12" t="s">
        <v>4074</v>
      </c>
      <c r="E94" s="13" t="s">
        <v>182</v>
      </c>
      <c r="F94" s="12" t="s">
        <v>83</v>
      </c>
      <c r="G94" s="15">
        <v>12</v>
      </c>
      <c r="H94" s="15">
        <v>0</v>
      </c>
      <c r="I94" s="15">
        <v>0</v>
      </c>
      <c r="J94" s="15">
        <f t="shared" si="4"/>
        <v>0</v>
      </c>
      <c r="K94" s="15">
        <f t="shared" si="5"/>
        <v>12</v>
      </c>
    </row>
    <row r="95" spans="1:11">
      <c r="A95" s="19"/>
      <c r="B95" s="16"/>
      <c r="C95" s="13"/>
      <c r="D95" s="12"/>
      <c r="E95" s="18"/>
      <c r="F95" s="13"/>
      <c r="G95" s="15"/>
      <c r="H95" s="15"/>
      <c r="I95" s="15"/>
      <c r="J95" s="15"/>
      <c r="K95" s="15"/>
    </row>
    <row r="96" spans="1:11">
      <c r="A96" s="19"/>
      <c r="B96" s="16"/>
      <c r="C96" s="13"/>
      <c r="D96" s="12"/>
      <c r="E96" s="18"/>
      <c r="F96" s="11" t="s">
        <v>42</v>
      </c>
      <c r="G96" s="15">
        <f>SUBTOTAL(9,G5:G95)</f>
        <v>600</v>
      </c>
      <c r="H96" s="15">
        <f>SUBTOTAL(9,H5:H95)</f>
        <v>7</v>
      </c>
      <c r="I96" s="15">
        <f>SUBTOTAL(9,I5:I95)</f>
        <v>7</v>
      </c>
      <c r="J96" s="15">
        <f>SUBTOTAL(9,J5:J95)</f>
        <v>0</v>
      </c>
      <c r="K96" s="15">
        <f>SUBTOTAL(9,K5:K95)</f>
        <v>600</v>
      </c>
    </row>
    <row r="97" s="2" customFormat="1" ht="95" customHeight="1" spans="1:14">
      <c r="A97" s="20" t="s">
        <v>1264</v>
      </c>
      <c r="B97" s="3"/>
      <c r="C97" s="21"/>
      <c r="D97" s="21"/>
      <c r="E97" s="22"/>
      <c r="F97" s="23"/>
      <c r="G97" s="23" t="s">
        <v>1265</v>
      </c>
      <c r="H97" s="24"/>
      <c r="I97" s="25"/>
      <c r="J97" s="4"/>
      <c r="K97" s="25"/>
      <c r="L97" s="25"/>
      <c r="M97" s="25"/>
      <c r="N97" s="25"/>
    </row>
    <row r="98" s="2" customFormat="1" ht="13.5" spans="1:14">
      <c r="B98" s="25"/>
      <c r="C98" s="26" t="s">
        <v>1266</v>
      </c>
      <c r="D98" s="27" t="s">
        <v>1267</v>
      </c>
      <c r="E98" s="3"/>
      <c r="F98" s="28"/>
      <c r="G98" s="27"/>
      <c r="H98" s="27"/>
      <c r="I98" s="27"/>
      <c r="J98" s="28"/>
      <c r="K98" s="28"/>
      <c r="L98" s="29"/>
      <c r="M98" s="29"/>
      <c r="N98" s="29"/>
    </row>
    <row r="99" s="2" customFormat="1" ht="13.5" spans="1:14">
      <c r="B99" s="25"/>
      <c r="C99" s="30"/>
      <c r="D99" s="27" t="s">
        <v>1268</v>
      </c>
      <c r="E99" s="3"/>
      <c r="F99" s="28"/>
      <c r="G99" s="27"/>
      <c r="H99" s="27"/>
      <c r="I99" s="27"/>
      <c r="J99" s="31"/>
      <c r="K99" s="28"/>
      <c r="L99" s="29"/>
      <c r="M99" s="29"/>
      <c r="N99" s="29"/>
    </row>
    <row r="100" s="3" customFormat="1" ht="59" customHeight="1" spans="1:14">
      <c r="B100" s="32"/>
      <c r="C100" s="33"/>
      <c r="D100" s="33" t="s">
        <v>1269</v>
      </c>
      <c r="E100" s="33"/>
      <c r="F100" s="33"/>
      <c r="G100" s="33"/>
      <c r="H100" s="33"/>
      <c r="I100" s="33"/>
      <c r="J100" s="33"/>
      <c r="K100" s="33"/>
      <c r="L100" s="33"/>
      <c r="M100" s="33"/>
      <c r="N100" s="33"/>
    </row>
  </sheetData>
  <mergeCells count="5">
    <mergeCell ref="A1:B1"/>
    <mergeCell ref="A2:K2"/>
    <mergeCell ref="A3:F3"/>
    <mergeCell ref="I3:K3"/>
    <mergeCell ref="D100:K100"/>
  </mergeCells>
  <printOptions horizontalCentered="1"/>
  <pageMargins left="0.392361111111111" right="0.392361111111111" top="0.786805555555556" bottom="0.590277777777778" header="0.590277777777778" footer="0.392361111111111"/>
  <pageSetup paperSize="9" scale="93" orientation="landscape" blackAndWhite="1"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7"/>
  <sheetViews>
    <sheetView view="pageBreakPreview" zoomScaleNormal="100" workbookViewId="0">
      <pane ySplit="5" topLeftCell="A6" activePane="bottomLeft" state="frozen"/>
      <selection/>
      <selection pane="bottomLeft" activeCell="K323" sqref="A5:K323"/>
    </sheetView>
  </sheetViews>
  <sheetFormatPr defaultColWidth="11.5416666666667" defaultRowHeight="12"/>
  <cols>
    <col min="1" max="1" width="3.4" style="2" customWidth="1"/>
    <col min="2" max="2" width="18.8166666666667" style="2" customWidth="1"/>
    <col min="3" max="3" width="10.3583333333333" style="2" customWidth="1"/>
    <col min="4" max="4" width="11.7333333333333" style="2" customWidth="1"/>
    <col min="5" max="5" width="19.6916666666667" style="2" customWidth="1"/>
    <col min="6" max="6" width="16.375" style="2" customWidth="1"/>
    <col min="7" max="9" width="12.2" style="4" customWidth="1"/>
    <col min="10" max="10" width="13.975" style="4" customWidth="1"/>
    <col min="11" max="11" width="12.2" style="4" customWidth="1"/>
    <col min="12" max="16280" width="11.5416666666667" style="2" customWidth="1"/>
    <col min="16281" max="16384" width="11.5416666666667" style="2"/>
  </cols>
  <sheetData>
    <row r="1" s="1" customFormat="1" spans="1:11">
      <c r="A1" s="1" t="s">
        <v>43</v>
      </c>
      <c r="G1" s="5"/>
      <c r="H1" s="5"/>
      <c r="I1" s="5"/>
      <c r="J1" s="5"/>
      <c r="K1" s="5"/>
    </row>
    <row r="2" s="1" customFormat="1" ht="20.25" spans="1:11">
      <c r="A2" s="6" t="s">
        <v>44</v>
      </c>
      <c r="B2" s="6"/>
      <c r="C2" s="6"/>
      <c r="D2" s="6"/>
      <c r="E2" s="6"/>
      <c r="F2" s="6"/>
      <c r="G2" s="6"/>
      <c r="H2" s="6"/>
      <c r="I2" s="6"/>
      <c r="J2" s="6"/>
      <c r="K2" s="6"/>
    </row>
    <row r="3" s="1" customFormat="1" spans="1:11">
      <c r="A3" s="7" t="s">
        <v>4075</v>
      </c>
      <c r="B3" s="8"/>
      <c r="C3" s="8"/>
      <c r="D3" s="8"/>
      <c r="E3" s="8"/>
      <c r="F3" s="8"/>
      <c r="G3" s="9"/>
      <c r="H3" s="9"/>
      <c r="I3" s="10" t="s">
        <v>4076</v>
      </c>
      <c r="J3" s="10"/>
      <c r="K3" s="10"/>
    </row>
    <row r="4" s="2" customFormat="1" spans="1:11">
      <c r="A4" s="44" t="s">
        <v>2</v>
      </c>
      <c r="B4" s="44" t="s">
        <v>47</v>
      </c>
      <c r="C4" s="44" t="s">
        <v>48</v>
      </c>
      <c r="D4" s="44" t="s">
        <v>49</v>
      </c>
      <c r="E4" s="44" t="s">
        <v>50</v>
      </c>
      <c r="F4" s="44" t="s">
        <v>51</v>
      </c>
      <c r="G4" s="44" t="s">
        <v>52</v>
      </c>
      <c r="H4" s="44" t="s">
        <v>53</v>
      </c>
      <c r="I4" s="44" t="s">
        <v>54</v>
      </c>
      <c r="J4" s="44" t="s">
        <v>55</v>
      </c>
      <c r="K4" s="44" t="s">
        <v>56</v>
      </c>
    </row>
    <row r="5" spans="1:11">
      <c r="A5" s="45" t="s">
        <v>57</v>
      </c>
      <c r="B5" s="53" t="s">
        <v>4077</v>
      </c>
      <c r="C5" s="13" t="s">
        <v>4078</v>
      </c>
      <c r="D5" s="45" t="s">
        <v>4079</v>
      </c>
      <c r="E5" s="13" t="s">
        <v>3369</v>
      </c>
      <c r="F5" s="13" t="s">
        <v>4080</v>
      </c>
      <c r="G5" s="15">
        <v>2.6</v>
      </c>
      <c r="H5" s="15">
        <v>2.6</v>
      </c>
      <c r="I5" s="15">
        <v>2.6</v>
      </c>
      <c r="J5" s="15">
        <f t="shared" ref="J5:J57" si="0">H5-I5</f>
        <v>0</v>
      </c>
      <c r="K5" s="15">
        <f t="shared" ref="K5:K57" si="1">G5+J5</f>
        <v>2.6</v>
      </c>
    </row>
    <row r="6" spans="1:11">
      <c r="A6" s="45" t="s">
        <v>57</v>
      </c>
      <c r="B6" s="53" t="s">
        <v>4077</v>
      </c>
      <c r="C6" s="13" t="s">
        <v>4081</v>
      </c>
      <c r="D6" s="45" t="s">
        <v>4079</v>
      </c>
      <c r="E6" s="13" t="s">
        <v>3369</v>
      </c>
      <c r="F6" s="13" t="s">
        <v>4082</v>
      </c>
      <c r="G6" s="15">
        <v>3.5</v>
      </c>
      <c r="H6" s="15">
        <v>3.5</v>
      </c>
      <c r="I6" s="15">
        <v>3.5</v>
      </c>
      <c r="J6" s="15">
        <f t="shared" si="0"/>
        <v>0</v>
      </c>
      <c r="K6" s="15">
        <f t="shared" si="1"/>
        <v>3.5</v>
      </c>
    </row>
    <row r="7" spans="1:11">
      <c r="A7" s="45" t="s">
        <v>57</v>
      </c>
      <c r="B7" s="53" t="s">
        <v>4077</v>
      </c>
      <c r="C7" s="13" t="s">
        <v>2084</v>
      </c>
      <c r="D7" s="45" t="s">
        <v>4079</v>
      </c>
      <c r="E7" s="13" t="s">
        <v>3369</v>
      </c>
      <c r="F7" s="13" t="s">
        <v>4083</v>
      </c>
      <c r="G7" s="15">
        <v>5.9</v>
      </c>
      <c r="H7" s="15">
        <v>3.9</v>
      </c>
      <c r="I7" s="15">
        <v>3.9</v>
      </c>
      <c r="J7" s="15">
        <f t="shared" si="0"/>
        <v>0</v>
      </c>
      <c r="K7" s="15">
        <f t="shared" si="1"/>
        <v>5.9</v>
      </c>
    </row>
    <row r="8" spans="1:11">
      <c r="A8" s="45" t="s">
        <v>63</v>
      </c>
      <c r="B8" s="53" t="s">
        <v>4084</v>
      </c>
      <c r="C8" s="13" t="s">
        <v>4085</v>
      </c>
      <c r="D8" s="45" t="s">
        <v>4086</v>
      </c>
      <c r="E8" s="13" t="s">
        <v>3369</v>
      </c>
      <c r="F8" s="13" t="s">
        <v>83</v>
      </c>
      <c r="G8" s="15">
        <v>12</v>
      </c>
      <c r="H8" s="15">
        <v>1</v>
      </c>
      <c r="I8" s="15">
        <v>1</v>
      </c>
      <c r="J8" s="15">
        <f t="shared" si="0"/>
        <v>0</v>
      </c>
      <c r="K8" s="15">
        <f t="shared" si="1"/>
        <v>12</v>
      </c>
    </row>
    <row r="9" spans="1:11">
      <c r="A9" s="45" t="s">
        <v>69</v>
      </c>
      <c r="B9" s="53" t="s">
        <v>4087</v>
      </c>
      <c r="C9" s="13" t="s">
        <v>4088</v>
      </c>
      <c r="D9" s="45" t="s">
        <v>4089</v>
      </c>
      <c r="E9" s="13" t="s">
        <v>3369</v>
      </c>
      <c r="F9" s="13" t="s">
        <v>83</v>
      </c>
      <c r="G9" s="15">
        <v>12</v>
      </c>
      <c r="H9" s="15">
        <v>10</v>
      </c>
      <c r="I9" s="15">
        <v>10</v>
      </c>
      <c r="J9" s="15">
        <f t="shared" si="0"/>
        <v>0</v>
      </c>
      <c r="K9" s="15">
        <f t="shared" si="1"/>
        <v>12</v>
      </c>
    </row>
    <row r="10" spans="1:11">
      <c r="A10" s="45" t="s">
        <v>74</v>
      </c>
      <c r="B10" s="53" t="s">
        <v>4090</v>
      </c>
      <c r="C10" s="13" t="s">
        <v>4091</v>
      </c>
      <c r="D10" s="45" t="s">
        <v>4092</v>
      </c>
      <c r="E10" s="13" t="s">
        <v>3369</v>
      </c>
      <c r="F10" s="13" t="s">
        <v>83</v>
      </c>
      <c r="G10" s="15">
        <v>12</v>
      </c>
      <c r="H10" s="15">
        <v>10</v>
      </c>
      <c r="I10" s="15">
        <v>10</v>
      </c>
      <c r="J10" s="15">
        <f t="shared" si="0"/>
        <v>0</v>
      </c>
      <c r="K10" s="15">
        <f t="shared" si="1"/>
        <v>12</v>
      </c>
    </row>
    <row r="11" spans="1:11">
      <c r="A11" s="45" t="s">
        <v>79</v>
      </c>
      <c r="B11" s="53" t="s">
        <v>4093</v>
      </c>
      <c r="C11" s="13" t="s">
        <v>4094</v>
      </c>
      <c r="D11" s="45" t="s">
        <v>4095</v>
      </c>
      <c r="E11" s="13" t="s">
        <v>3369</v>
      </c>
      <c r="F11" s="13" t="s">
        <v>83</v>
      </c>
      <c r="G11" s="15">
        <v>12</v>
      </c>
      <c r="H11" s="15">
        <v>0</v>
      </c>
      <c r="I11" s="15">
        <v>0</v>
      </c>
      <c r="J11" s="15">
        <f t="shared" si="0"/>
        <v>0</v>
      </c>
      <c r="K11" s="15">
        <f t="shared" si="1"/>
        <v>12</v>
      </c>
    </row>
    <row r="12" spans="1:11">
      <c r="A12" s="45" t="s">
        <v>84</v>
      </c>
      <c r="B12" s="53" t="s">
        <v>4096</v>
      </c>
      <c r="C12" s="13" t="s">
        <v>4097</v>
      </c>
      <c r="D12" s="45" t="s">
        <v>4098</v>
      </c>
      <c r="E12" s="13" t="s">
        <v>3369</v>
      </c>
      <c r="F12" s="13" t="s">
        <v>1309</v>
      </c>
      <c r="G12" s="15">
        <v>10</v>
      </c>
      <c r="H12" s="15">
        <v>10</v>
      </c>
      <c r="I12" s="15">
        <v>10</v>
      </c>
      <c r="J12" s="15">
        <f t="shared" si="0"/>
        <v>0</v>
      </c>
      <c r="K12" s="15">
        <f t="shared" si="1"/>
        <v>10</v>
      </c>
    </row>
    <row r="13" spans="1:11">
      <c r="A13" s="45" t="s">
        <v>84</v>
      </c>
      <c r="B13" s="53" t="s">
        <v>4096</v>
      </c>
      <c r="C13" s="13" t="s">
        <v>4099</v>
      </c>
      <c r="D13" s="45" t="s">
        <v>4098</v>
      </c>
      <c r="E13" s="13" t="s">
        <v>3369</v>
      </c>
      <c r="F13" s="13" t="s">
        <v>2693</v>
      </c>
      <c r="G13" s="15">
        <v>2</v>
      </c>
      <c r="H13" s="15">
        <v>0</v>
      </c>
      <c r="I13" s="15">
        <v>0</v>
      </c>
      <c r="J13" s="15">
        <f t="shared" si="0"/>
        <v>0</v>
      </c>
      <c r="K13" s="15">
        <f t="shared" si="1"/>
        <v>2</v>
      </c>
    </row>
    <row r="14" spans="1:11">
      <c r="A14" s="45" t="s">
        <v>88</v>
      </c>
      <c r="B14" s="53" t="s">
        <v>4100</v>
      </c>
      <c r="C14" s="45" t="s">
        <v>4101</v>
      </c>
      <c r="D14" s="45" t="s">
        <v>4102</v>
      </c>
      <c r="E14" s="13" t="s">
        <v>3369</v>
      </c>
      <c r="F14" s="13" t="s">
        <v>83</v>
      </c>
      <c r="G14" s="15">
        <v>12</v>
      </c>
      <c r="H14" s="15">
        <v>10</v>
      </c>
      <c r="I14" s="15">
        <v>10</v>
      </c>
      <c r="J14" s="15">
        <f t="shared" si="0"/>
        <v>0</v>
      </c>
      <c r="K14" s="15">
        <f t="shared" si="1"/>
        <v>12</v>
      </c>
    </row>
    <row r="15" spans="1:11">
      <c r="A15" s="45" t="s">
        <v>92</v>
      </c>
      <c r="B15" s="53" t="s">
        <v>4103</v>
      </c>
      <c r="C15" s="13" t="s">
        <v>4104</v>
      </c>
      <c r="D15" s="45" t="s">
        <v>4105</v>
      </c>
      <c r="E15" s="13" t="s">
        <v>3369</v>
      </c>
      <c r="F15" s="13" t="s">
        <v>83</v>
      </c>
      <c r="G15" s="15">
        <v>12</v>
      </c>
      <c r="H15" s="15">
        <v>0</v>
      </c>
      <c r="I15" s="15">
        <v>0</v>
      </c>
      <c r="J15" s="15">
        <f t="shared" si="0"/>
        <v>0</v>
      </c>
      <c r="K15" s="15">
        <f t="shared" si="1"/>
        <v>12</v>
      </c>
    </row>
    <row r="16" spans="1:11">
      <c r="A16" s="45" t="s">
        <v>97</v>
      </c>
      <c r="B16" s="53" t="s">
        <v>4106</v>
      </c>
      <c r="C16" s="13" t="s">
        <v>4107</v>
      </c>
      <c r="D16" s="45" t="s">
        <v>4108</v>
      </c>
      <c r="E16" s="13" t="s">
        <v>3369</v>
      </c>
      <c r="F16" s="13" t="s">
        <v>83</v>
      </c>
      <c r="G16" s="15">
        <v>12</v>
      </c>
      <c r="H16" s="15">
        <v>10</v>
      </c>
      <c r="I16" s="15">
        <v>10</v>
      </c>
      <c r="J16" s="15">
        <f t="shared" si="0"/>
        <v>0</v>
      </c>
      <c r="K16" s="15">
        <f t="shared" si="1"/>
        <v>12</v>
      </c>
    </row>
    <row r="17" spans="1:11">
      <c r="A17" s="45" t="s">
        <v>102</v>
      </c>
      <c r="B17" s="53" t="s">
        <v>4109</v>
      </c>
      <c r="C17" s="13" t="s">
        <v>4110</v>
      </c>
      <c r="D17" s="45" t="s">
        <v>4111</v>
      </c>
      <c r="E17" s="13" t="s">
        <v>3369</v>
      </c>
      <c r="F17" s="13" t="s">
        <v>83</v>
      </c>
      <c r="G17" s="15">
        <v>12</v>
      </c>
      <c r="H17" s="15">
        <v>10</v>
      </c>
      <c r="I17" s="15">
        <v>10</v>
      </c>
      <c r="J17" s="15">
        <f t="shared" si="0"/>
        <v>0</v>
      </c>
      <c r="K17" s="15">
        <f t="shared" si="1"/>
        <v>12</v>
      </c>
    </row>
    <row r="18" spans="1:11">
      <c r="A18" s="45" t="s">
        <v>106</v>
      </c>
      <c r="B18" s="53" t="s">
        <v>4112</v>
      </c>
      <c r="C18" s="13" t="s">
        <v>4113</v>
      </c>
      <c r="D18" s="45" t="s">
        <v>4114</v>
      </c>
      <c r="E18" s="13" t="s">
        <v>3369</v>
      </c>
      <c r="F18" s="13" t="s">
        <v>83</v>
      </c>
      <c r="G18" s="15">
        <v>12</v>
      </c>
      <c r="H18" s="15">
        <v>0</v>
      </c>
      <c r="I18" s="15">
        <v>0</v>
      </c>
      <c r="J18" s="15">
        <f t="shared" si="0"/>
        <v>0</v>
      </c>
      <c r="K18" s="15">
        <f t="shared" si="1"/>
        <v>12</v>
      </c>
    </row>
    <row r="19" spans="1:11">
      <c r="A19" s="45" t="s">
        <v>110</v>
      </c>
      <c r="B19" s="53" t="s">
        <v>4115</v>
      </c>
      <c r="C19" s="13" t="s">
        <v>4116</v>
      </c>
      <c r="D19" s="45" t="s">
        <v>4117</v>
      </c>
      <c r="E19" s="13" t="s">
        <v>3369</v>
      </c>
      <c r="F19" s="13" t="s">
        <v>83</v>
      </c>
      <c r="G19" s="15">
        <v>12</v>
      </c>
      <c r="H19" s="15">
        <v>10</v>
      </c>
      <c r="I19" s="15">
        <v>10</v>
      </c>
      <c r="J19" s="15">
        <f t="shared" si="0"/>
        <v>0</v>
      </c>
      <c r="K19" s="15">
        <f t="shared" si="1"/>
        <v>12</v>
      </c>
    </row>
    <row r="20" spans="1:11">
      <c r="A20" s="45" t="s">
        <v>114</v>
      </c>
      <c r="B20" s="53" t="s">
        <v>4118</v>
      </c>
      <c r="C20" s="13" t="s">
        <v>4119</v>
      </c>
      <c r="D20" s="45" t="s">
        <v>4120</v>
      </c>
      <c r="E20" s="13" t="s">
        <v>3369</v>
      </c>
      <c r="F20" s="13" t="s">
        <v>83</v>
      </c>
      <c r="G20" s="15">
        <v>12</v>
      </c>
      <c r="H20" s="15">
        <v>10</v>
      </c>
      <c r="I20" s="15">
        <v>10</v>
      </c>
      <c r="J20" s="15">
        <f t="shared" si="0"/>
        <v>0</v>
      </c>
      <c r="K20" s="15">
        <f t="shared" si="1"/>
        <v>12</v>
      </c>
    </row>
    <row r="21" spans="1:11">
      <c r="A21" s="45" t="s">
        <v>118</v>
      </c>
      <c r="B21" s="53" t="s">
        <v>4121</v>
      </c>
      <c r="C21" s="13" t="s">
        <v>4122</v>
      </c>
      <c r="D21" s="45" t="s">
        <v>4123</v>
      </c>
      <c r="E21" s="53" t="s">
        <v>3369</v>
      </c>
      <c r="F21" s="13" t="s">
        <v>4124</v>
      </c>
      <c r="G21" s="15">
        <v>0.6</v>
      </c>
      <c r="H21" s="15">
        <v>0.6</v>
      </c>
      <c r="I21" s="15">
        <v>0.6</v>
      </c>
      <c r="J21" s="15">
        <f t="shared" si="0"/>
        <v>0</v>
      </c>
      <c r="K21" s="15">
        <f t="shared" si="1"/>
        <v>0.6</v>
      </c>
    </row>
    <row r="22" spans="1:11">
      <c r="A22" s="45" t="s">
        <v>118</v>
      </c>
      <c r="B22" s="53" t="s">
        <v>4121</v>
      </c>
      <c r="C22" s="13" t="s">
        <v>4125</v>
      </c>
      <c r="D22" s="45" t="s">
        <v>4123</v>
      </c>
      <c r="E22" s="53" t="s">
        <v>3369</v>
      </c>
      <c r="F22" s="13" t="s">
        <v>4126</v>
      </c>
      <c r="G22" s="15">
        <v>11.4</v>
      </c>
      <c r="H22" s="15">
        <v>9.4</v>
      </c>
      <c r="I22" s="15">
        <v>9.4</v>
      </c>
      <c r="J22" s="15">
        <f t="shared" si="0"/>
        <v>0</v>
      </c>
      <c r="K22" s="15">
        <f t="shared" si="1"/>
        <v>11.4</v>
      </c>
    </row>
    <row r="23" spans="1:11">
      <c r="A23" s="45" t="s">
        <v>122</v>
      </c>
      <c r="B23" s="53" t="s">
        <v>4127</v>
      </c>
      <c r="C23" s="13" t="s">
        <v>4128</v>
      </c>
      <c r="D23" s="45" t="s">
        <v>4129</v>
      </c>
      <c r="E23" s="13" t="s">
        <v>3369</v>
      </c>
      <c r="F23" s="13" t="s">
        <v>2806</v>
      </c>
      <c r="G23" s="15">
        <v>6.8</v>
      </c>
      <c r="H23" s="15">
        <v>6.8</v>
      </c>
      <c r="I23" s="15">
        <v>6.8</v>
      </c>
      <c r="J23" s="15">
        <f t="shared" si="0"/>
        <v>0</v>
      </c>
      <c r="K23" s="15">
        <f t="shared" si="1"/>
        <v>6.8</v>
      </c>
    </row>
    <row r="24" spans="1:11">
      <c r="A24" s="45" t="s">
        <v>122</v>
      </c>
      <c r="B24" s="53" t="s">
        <v>4127</v>
      </c>
      <c r="C24" s="13" t="s">
        <v>2239</v>
      </c>
      <c r="D24" s="45" t="s">
        <v>4129</v>
      </c>
      <c r="E24" s="13" t="s">
        <v>3369</v>
      </c>
      <c r="F24" s="13" t="s">
        <v>4130</v>
      </c>
      <c r="G24" s="15">
        <v>5.2</v>
      </c>
      <c r="H24" s="15">
        <v>3.2</v>
      </c>
      <c r="I24" s="15">
        <v>3.2</v>
      </c>
      <c r="J24" s="15">
        <f t="shared" si="0"/>
        <v>0</v>
      </c>
      <c r="K24" s="15">
        <f t="shared" si="1"/>
        <v>5.2</v>
      </c>
    </row>
    <row r="25" spans="1:11">
      <c r="A25" s="45" t="s">
        <v>126</v>
      </c>
      <c r="B25" s="53" t="s">
        <v>4131</v>
      </c>
      <c r="C25" s="13" t="s">
        <v>4132</v>
      </c>
      <c r="D25" s="45" t="s">
        <v>4133</v>
      </c>
      <c r="E25" s="13" t="s">
        <v>3369</v>
      </c>
      <c r="F25" s="13" t="s">
        <v>83</v>
      </c>
      <c r="G25" s="15">
        <v>12</v>
      </c>
      <c r="H25" s="15">
        <v>10</v>
      </c>
      <c r="I25" s="15">
        <v>10</v>
      </c>
      <c r="J25" s="15">
        <f t="shared" si="0"/>
        <v>0</v>
      </c>
      <c r="K25" s="15">
        <f t="shared" si="1"/>
        <v>12</v>
      </c>
    </row>
    <row r="26" spans="1:11">
      <c r="A26" s="45" t="s">
        <v>130</v>
      </c>
      <c r="B26" s="53" t="s">
        <v>4134</v>
      </c>
      <c r="C26" s="13" t="s">
        <v>4135</v>
      </c>
      <c r="D26" s="45" t="s">
        <v>4136</v>
      </c>
      <c r="E26" s="13" t="s">
        <v>3369</v>
      </c>
      <c r="F26" s="13" t="s">
        <v>83</v>
      </c>
      <c r="G26" s="15">
        <v>12</v>
      </c>
      <c r="H26" s="15">
        <v>10</v>
      </c>
      <c r="I26" s="15">
        <v>10</v>
      </c>
      <c r="J26" s="15">
        <f t="shared" si="0"/>
        <v>0</v>
      </c>
      <c r="K26" s="15">
        <f t="shared" si="1"/>
        <v>12</v>
      </c>
    </row>
    <row r="27" spans="1:11">
      <c r="A27" s="45" t="s">
        <v>134</v>
      </c>
      <c r="B27" s="53" t="s">
        <v>4137</v>
      </c>
      <c r="C27" s="13" t="s">
        <v>4138</v>
      </c>
      <c r="D27" s="45" t="s">
        <v>4139</v>
      </c>
      <c r="E27" s="13" t="s">
        <v>3369</v>
      </c>
      <c r="F27" s="13" t="s">
        <v>83</v>
      </c>
      <c r="G27" s="15">
        <v>12</v>
      </c>
      <c r="H27" s="15">
        <v>10</v>
      </c>
      <c r="I27" s="15">
        <v>10</v>
      </c>
      <c r="J27" s="15">
        <f t="shared" si="0"/>
        <v>0</v>
      </c>
      <c r="K27" s="15">
        <f t="shared" si="1"/>
        <v>12</v>
      </c>
    </row>
    <row r="28" spans="1:11">
      <c r="A28" s="45" t="s">
        <v>138</v>
      </c>
      <c r="B28" s="53" t="s">
        <v>4140</v>
      </c>
      <c r="C28" s="13" t="s">
        <v>4141</v>
      </c>
      <c r="D28" s="45" t="s">
        <v>4142</v>
      </c>
      <c r="E28" s="13" t="s">
        <v>3369</v>
      </c>
      <c r="F28" s="13" t="s">
        <v>83</v>
      </c>
      <c r="G28" s="15">
        <v>12</v>
      </c>
      <c r="H28" s="15">
        <v>10</v>
      </c>
      <c r="I28" s="15">
        <v>10</v>
      </c>
      <c r="J28" s="15">
        <f t="shared" si="0"/>
        <v>0</v>
      </c>
      <c r="K28" s="15">
        <f t="shared" si="1"/>
        <v>12</v>
      </c>
    </row>
    <row r="29" spans="1:11">
      <c r="A29" s="45" t="s">
        <v>142</v>
      </c>
      <c r="B29" s="53" t="s">
        <v>4143</v>
      </c>
      <c r="C29" s="13" t="s">
        <v>4144</v>
      </c>
      <c r="D29" s="45" t="s">
        <v>4145</v>
      </c>
      <c r="E29" s="13" t="s">
        <v>3369</v>
      </c>
      <c r="F29" s="13" t="s">
        <v>83</v>
      </c>
      <c r="G29" s="15">
        <v>12</v>
      </c>
      <c r="H29" s="15">
        <v>10</v>
      </c>
      <c r="I29" s="15">
        <v>10</v>
      </c>
      <c r="J29" s="15">
        <f t="shared" si="0"/>
        <v>0</v>
      </c>
      <c r="K29" s="15">
        <f t="shared" si="1"/>
        <v>12</v>
      </c>
    </row>
    <row r="30" spans="1:11">
      <c r="A30" s="45" t="s">
        <v>146</v>
      </c>
      <c r="B30" s="53" t="s">
        <v>4146</v>
      </c>
      <c r="C30" s="45" t="s">
        <v>4147</v>
      </c>
      <c r="D30" s="45" t="s">
        <v>4148</v>
      </c>
      <c r="E30" s="13" t="s">
        <v>3369</v>
      </c>
      <c r="F30" s="13" t="s">
        <v>83</v>
      </c>
      <c r="G30" s="15">
        <v>12</v>
      </c>
      <c r="H30" s="15">
        <v>10</v>
      </c>
      <c r="I30" s="15">
        <v>10</v>
      </c>
      <c r="J30" s="15">
        <f t="shared" si="0"/>
        <v>0</v>
      </c>
      <c r="K30" s="15">
        <f t="shared" si="1"/>
        <v>12</v>
      </c>
    </row>
    <row r="31" spans="1:11">
      <c r="A31" s="45" t="s">
        <v>150</v>
      </c>
      <c r="B31" s="53" t="s">
        <v>4149</v>
      </c>
      <c r="C31" s="13" t="s">
        <v>4150</v>
      </c>
      <c r="D31" s="45" t="s">
        <v>4151</v>
      </c>
      <c r="E31" s="13" t="s">
        <v>3369</v>
      </c>
      <c r="F31" s="13" t="s">
        <v>83</v>
      </c>
      <c r="G31" s="15">
        <v>12</v>
      </c>
      <c r="H31" s="15">
        <v>10</v>
      </c>
      <c r="I31" s="15">
        <v>10</v>
      </c>
      <c r="J31" s="15">
        <f t="shared" si="0"/>
        <v>0</v>
      </c>
      <c r="K31" s="15">
        <f t="shared" si="1"/>
        <v>12</v>
      </c>
    </row>
    <row r="32" spans="1:11">
      <c r="A32" s="45" t="s">
        <v>154</v>
      </c>
      <c r="B32" s="53" t="s">
        <v>4152</v>
      </c>
      <c r="C32" s="13" t="s">
        <v>4153</v>
      </c>
      <c r="D32" s="45" t="s">
        <v>4154</v>
      </c>
      <c r="E32" s="13" t="s">
        <v>3369</v>
      </c>
      <c r="F32" s="13" t="s">
        <v>83</v>
      </c>
      <c r="G32" s="15">
        <v>12</v>
      </c>
      <c r="H32" s="15">
        <v>9</v>
      </c>
      <c r="I32" s="15">
        <v>9</v>
      </c>
      <c r="J32" s="15">
        <f t="shared" si="0"/>
        <v>0</v>
      </c>
      <c r="K32" s="15">
        <f t="shared" si="1"/>
        <v>12</v>
      </c>
    </row>
    <row r="33" spans="1:11">
      <c r="A33" s="45" t="s">
        <v>158</v>
      </c>
      <c r="B33" s="53" t="s">
        <v>4155</v>
      </c>
      <c r="C33" s="13" t="s">
        <v>4156</v>
      </c>
      <c r="D33" s="45" t="s">
        <v>4157</v>
      </c>
      <c r="E33" s="13" t="s">
        <v>3369</v>
      </c>
      <c r="F33" s="13" t="s">
        <v>83</v>
      </c>
      <c r="G33" s="15">
        <v>12</v>
      </c>
      <c r="H33" s="15">
        <v>0</v>
      </c>
      <c r="I33" s="15">
        <v>0</v>
      </c>
      <c r="J33" s="15">
        <f t="shared" si="0"/>
        <v>0</v>
      </c>
      <c r="K33" s="15">
        <f t="shared" si="1"/>
        <v>12</v>
      </c>
    </row>
    <row r="34" spans="1:11">
      <c r="A34" s="45" t="s">
        <v>162</v>
      </c>
      <c r="B34" s="53" t="s">
        <v>4158</v>
      </c>
      <c r="C34" s="13" t="s">
        <v>3481</v>
      </c>
      <c r="D34" s="45" t="s">
        <v>4159</v>
      </c>
      <c r="E34" s="53" t="s">
        <v>3369</v>
      </c>
      <c r="F34" s="13" t="s">
        <v>2531</v>
      </c>
      <c r="G34" s="15">
        <v>5.2</v>
      </c>
      <c r="H34" s="15">
        <v>5.2</v>
      </c>
      <c r="I34" s="15">
        <v>5.2</v>
      </c>
      <c r="J34" s="15">
        <f t="shared" si="0"/>
        <v>0</v>
      </c>
      <c r="K34" s="15">
        <f t="shared" si="1"/>
        <v>5.2</v>
      </c>
    </row>
    <row r="35" spans="1:11">
      <c r="A35" s="45" t="s">
        <v>162</v>
      </c>
      <c r="B35" s="53" t="s">
        <v>4158</v>
      </c>
      <c r="C35" s="13" t="s">
        <v>4160</v>
      </c>
      <c r="D35" s="45" t="s">
        <v>4159</v>
      </c>
      <c r="E35" s="53" t="s">
        <v>3369</v>
      </c>
      <c r="F35" s="13" t="s">
        <v>4161</v>
      </c>
      <c r="G35" s="15">
        <v>6.8</v>
      </c>
      <c r="H35" s="15">
        <v>3.8</v>
      </c>
      <c r="I35" s="15">
        <v>3.8</v>
      </c>
      <c r="J35" s="15">
        <f t="shared" si="0"/>
        <v>0</v>
      </c>
      <c r="K35" s="15">
        <f t="shared" si="1"/>
        <v>6.8</v>
      </c>
    </row>
    <row r="36" spans="1:11">
      <c r="A36" s="45" t="s">
        <v>166</v>
      </c>
      <c r="B36" s="53" t="s">
        <v>4162</v>
      </c>
      <c r="C36" s="13" t="s">
        <v>4163</v>
      </c>
      <c r="D36" s="45" t="s">
        <v>4164</v>
      </c>
      <c r="E36" s="13" t="s">
        <v>3369</v>
      </c>
      <c r="F36" s="13" t="s">
        <v>83</v>
      </c>
      <c r="G36" s="15">
        <v>12</v>
      </c>
      <c r="H36" s="15">
        <v>0</v>
      </c>
      <c r="I36" s="15">
        <v>0</v>
      </c>
      <c r="J36" s="15">
        <f t="shared" si="0"/>
        <v>0</v>
      </c>
      <c r="K36" s="15">
        <f t="shared" si="1"/>
        <v>12</v>
      </c>
    </row>
    <row r="37" spans="1:11">
      <c r="A37" s="45" t="s">
        <v>170</v>
      </c>
      <c r="B37" s="53" t="s">
        <v>4165</v>
      </c>
      <c r="C37" s="13" t="s">
        <v>4166</v>
      </c>
      <c r="D37" s="45" t="s">
        <v>4167</v>
      </c>
      <c r="E37" s="13" t="s">
        <v>3369</v>
      </c>
      <c r="F37" s="13" t="s">
        <v>83</v>
      </c>
      <c r="G37" s="15">
        <v>12</v>
      </c>
      <c r="H37" s="15">
        <v>4</v>
      </c>
      <c r="I37" s="15">
        <v>4</v>
      </c>
      <c r="J37" s="15">
        <f t="shared" si="0"/>
        <v>0</v>
      </c>
      <c r="K37" s="15">
        <f t="shared" si="1"/>
        <v>12</v>
      </c>
    </row>
    <row r="38" spans="1:11">
      <c r="A38" s="45" t="s">
        <v>174</v>
      </c>
      <c r="B38" s="53" t="s">
        <v>4168</v>
      </c>
      <c r="C38" s="13" t="s">
        <v>4169</v>
      </c>
      <c r="D38" s="45" t="s">
        <v>4170</v>
      </c>
      <c r="E38" s="13" t="s">
        <v>3369</v>
      </c>
      <c r="F38" s="13" t="s">
        <v>83</v>
      </c>
      <c r="G38" s="15">
        <v>12</v>
      </c>
      <c r="H38" s="15">
        <v>0</v>
      </c>
      <c r="I38" s="15">
        <v>0</v>
      </c>
      <c r="J38" s="15">
        <f t="shared" si="0"/>
        <v>0</v>
      </c>
      <c r="K38" s="15">
        <f t="shared" si="1"/>
        <v>12</v>
      </c>
    </row>
    <row r="39" spans="1:11">
      <c r="A39" s="45" t="s">
        <v>178</v>
      </c>
      <c r="B39" s="53" t="s">
        <v>4171</v>
      </c>
      <c r="C39" s="13" t="s">
        <v>4172</v>
      </c>
      <c r="D39" s="45" t="s">
        <v>4173</v>
      </c>
      <c r="E39" s="53" t="s">
        <v>3369</v>
      </c>
      <c r="F39" s="13" t="s">
        <v>83</v>
      </c>
      <c r="G39" s="15">
        <v>12</v>
      </c>
      <c r="H39" s="15">
        <v>6</v>
      </c>
      <c r="I39" s="15">
        <v>6</v>
      </c>
      <c r="J39" s="15">
        <f t="shared" si="0"/>
        <v>0</v>
      </c>
      <c r="K39" s="15">
        <f t="shared" si="1"/>
        <v>12</v>
      </c>
    </row>
    <row r="40" spans="1:11">
      <c r="A40" s="45" t="s">
        <v>183</v>
      </c>
      <c r="B40" s="53" t="s">
        <v>4174</v>
      </c>
      <c r="C40" s="13" t="s">
        <v>4175</v>
      </c>
      <c r="D40" s="45" t="s">
        <v>4176</v>
      </c>
      <c r="E40" s="53" t="s">
        <v>3369</v>
      </c>
      <c r="F40" s="13" t="s">
        <v>2841</v>
      </c>
      <c r="G40" s="15">
        <v>6</v>
      </c>
      <c r="H40" s="15">
        <v>4</v>
      </c>
      <c r="I40" s="15">
        <v>4</v>
      </c>
      <c r="J40" s="15">
        <f t="shared" si="0"/>
        <v>0</v>
      </c>
      <c r="K40" s="15">
        <f t="shared" si="1"/>
        <v>6</v>
      </c>
    </row>
    <row r="41" spans="1:11">
      <c r="A41" s="45" t="s">
        <v>183</v>
      </c>
      <c r="B41" s="53" t="s">
        <v>4174</v>
      </c>
      <c r="C41" s="13" t="s">
        <v>4177</v>
      </c>
      <c r="D41" s="45" t="s">
        <v>4176</v>
      </c>
      <c r="E41" s="53" t="s">
        <v>3369</v>
      </c>
      <c r="F41" s="13" t="s">
        <v>4178</v>
      </c>
      <c r="G41" s="15">
        <v>1.6</v>
      </c>
      <c r="H41" s="15">
        <v>1.6</v>
      </c>
      <c r="I41" s="15">
        <v>1.6</v>
      </c>
      <c r="J41" s="15">
        <f t="shared" si="0"/>
        <v>0</v>
      </c>
      <c r="K41" s="15">
        <f t="shared" si="1"/>
        <v>1.6</v>
      </c>
    </row>
    <row r="42" spans="1:11">
      <c r="A42" s="45" t="s">
        <v>183</v>
      </c>
      <c r="B42" s="53" t="s">
        <v>4174</v>
      </c>
      <c r="C42" s="13" t="s">
        <v>76</v>
      </c>
      <c r="D42" s="45" t="s">
        <v>4176</v>
      </c>
      <c r="E42" s="53" t="s">
        <v>3369</v>
      </c>
      <c r="F42" s="13" t="s">
        <v>4179</v>
      </c>
      <c r="G42" s="15">
        <v>4.4</v>
      </c>
      <c r="H42" s="15">
        <v>4.4</v>
      </c>
      <c r="I42" s="15">
        <v>4.4</v>
      </c>
      <c r="J42" s="15">
        <f t="shared" si="0"/>
        <v>0</v>
      </c>
      <c r="K42" s="15">
        <f t="shared" si="1"/>
        <v>4.4</v>
      </c>
    </row>
    <row r="43" spans="1:11">
      <c r="A43" s="45" t="s">
        <v>187</v>
      </c>
      <c r="B43" s="53" t="s">
        <v>4180</v>
      </c>
      <c r="C43" s="45" t="s">
        <v>4181</v>
      </c>
      <c r="D43" s="45" t="s">
        <v>4182</v>
      </c>
      <c r="E43" s="13" t="s">
        <v>3369</v>
      </c>
      <c r="F43" s="13" t="s">
        <v>83</v>
      </c>
      <c r="G43" s="15">
        <v>12</v>
      </c>
      <c r="H43" s="15">
        <v>0</v>
      </c>
      <c r="I43" s="15">
        <v>0</v>
      </c>
      <c r="J43" s="15">
        <f t="shared" si="0"/>
        <v>0</v>
      </c>
      <c r="K43" s="15">
        <f t="shared" si="1"/>
        <v>12</v>
      </c>
    </row>
    <row r="44" spans="1:11">
      <c r="A44" s="45" t="s">
        <v>191</v>
      </c>
      <c r="B44" s="53" t="s">
        <v>4183</v>
      </c>
      <c r="C44" s="13" t="s">
        <v>4184</v>
      </c>
      <c r="D44" s="45" t="s">
        <v>4185</v>
      </c>
      <c r="E44" s="13" t="s">
        <v>3369</v>
      </c>
      <c r="F44" s="13" t="s">
        <v>83</v>
      </c>
      <c r="G44" s="15">
        <v>12</v>
      </c>
      <c r="H44" s="15">
        <v>7</v>
      </c>
      <c r="I44" s="15">
        <v>7</v>
      </c>
      <c r="J44" s="15">
        <f t="shared" si="0"/>
        <v>0</v>
      </c>
      <c r="K44" s="15">
        <f t="shared" si="1"/>
        <v>12</v>
      </c>
    </row>
    <row r="45" spans="1:11">
      <c r="A45" s="45" t="s">
        <v>195</v>
      </c>
      <c r="B45" s="53" t="s">
        <v>4186</v>
      </c>
      <c r="C45" s="13" t="s">
        <v>4187</v>
      </c>
      <c r="D45" s="45" t="s">
        <v>4188</v>
      </c>
      <c r="E45" s="13" t="s">
        <v>3369</v>
      </c>
      <c r="F45" s="13" t="s">
        <v>83</v>
      </c>
      <c r="G45" s="15">
        <v>12</v>
      </c>
      <c r="H45" s="15">
        <v>0</v>
      </c>
      <c r="I45" s="15">
        <v>0</v>
      </c>
      <c r="J45" s="15">
        <f t="shared" si="0"/>
        <v>0</v>
      </c>
      <c r="K45" s="15">
        <f t="shared" si="1"/>
        <v>12</v>
      </c>
    </row>
    <row r="46" spans="1:11">
      <c r="A46" s="45" t="s">
        <v>199</v>
      </c>
      <c r="B46" s="53" t="s">
        <v>4189</v>
      </c>
      <c r="C46" s="13" t="s">
        <v>4190</v>
      </c>
      <c r="D46" s="45" t="s">
        <v>4191</v>
      </c>
      <c r="E46" s="13" t="s">
        <v>3369</v>
      </c>
      <c r="F46" s="13" t="s">
        <v>83</v>
      </c>
      <c r="G46" s="15">
        <v>12</v>
      </c>
      <c r="H46" s="15">
        <v>2</v>
      </c>
      <c r="I46" s="15">
        <v>2</v>
      </c>
      <c r="J46" s="15">
        <f t="shared" si="0"/>
        <v>0</v>
      </c>
      <c r="K46" s="15">
        <f t="shared" si="1"/>
        <v>12</v>
      </c>
    </row>
    <row r="47" spans="1:11">
      <c r="A47" s="45" t="s">
        <v>203</v>
      </c>
      <c r="B47" s="53" t="s">
        <v>4192</v>
      </c>
      <c r="C47" s="13" t="s">
        <v>4193</v>
      </c>
      <c r="D47" s="45" t="s">
        <v>4159</v>
      </c>
      <c r="E47" s="53" t="s">
        <v>3369</v>
      </c>
      <c r="F47" s="13" t="s">
        <v>83</v>
      </c>
      <c r="G47" s="15">
        <v>12</v>
      </c>
      <c r="H47" s="15">
        <v>2</v>
      </c>
      <c r="I47" s="15">
        <v>2</v>
      </c>
      <c r="J47" s="15">
        <f t="shared" si="0"/>
        <v>0</v>
      </c>
      <c r="K47" s="15">
        <f t="shared" si="1"/>
        <v>12</v>
      </c>
    </row>
    <row r="48" spans="1:11">
      <c r="A48" s="45" t="s">
        <v>207</v>
      </c>
      <c r="B48" s="53" t="s">
        <v>4194</v>
      </c>
      <c r="C48" s="13" t="s">
        <v>4195</v>
      </c>
      <c r="D48" s="45" t="s">
        <v>4196</v>
      </c>
      <c r="E48" s="45" t="s">
        <v>3369</v>
      </c>
      <c r="F48" s="13" t="s">
        <v>83</v>
      </c>
      <c r="G48" s="15">
        <v>6</v>
      </c>
      <c r="H48" s="15">
        <v>2</v>
      </c>
      <c r="I48" s="15">
        <v>2</v>
      </c>
      <c r="J48" s="15">
        <f t="shared" si="0"/>
        <v>0</v>
      </c>
      <c r="K48" s="15">
        <f t="shared" si="1"/>
        <v>6</v>
      </c>
    </row>
    <row r="49" spans="1:11">
      <c r="A49" s="45" t="s">
        <v>207</v>
      </c>
      <c r="B49" s="53" t="s">
        <v>4194</v>
      </c>
      <c r="C49" s="13" t="s">
        <v>4197</v>
      </c>
      <c r="D49" s="45" t="s">
        <v>4196</v>
      </c>
      <c r="E49" s="45" t="s">
        <v>3369</v>
      </c>
      <c r="F49" s="13" t="s">
        <v>83</v>
      </c>
      <c r="G49" s="15">
        <v>6</v>
      </c>
      <c r="H49" s="15">
        <v>0</v>
      </c>
      <c r="I49" s="15">
        <v>0</v>
      </c>
      <c r="J49" s="15">
        <f t="shared" si="0"/>
        <v>0</v>
      </c>
      <c r="K49" s="15">
        <f t="shared" si="1"/>
        <v>6</v>
      </c>
    </row>
    <row r="50" spans="1:11">
      <c r="A50" s="45" t="s">
        <v>211</v>
      </c>
      <c r="B50" s="53" t="s">
        <v>4198</v>
      </c>
      <c r="C50" s="13" t="s">
        <v>4199</v>
      </c>
      <c r="D50" s="45" t="s">
        <v>4200</v>
      </c>
      <c r="E50" s="13" t="s">
        <v>3369</v>
      </c>
      <c r="F50" s="13" t="s">
        <v>83</v>
      </c>
      <c r="G50" s="15">
        <v>12</v>
      </c>
      <c r="H50" s="15">
        <v>2</v>
      </c>
      <c r="I50" s="15">
        <v>2</v>
      </c>
      <c r="J50" s="15">
        <f t="shared" si="0"/>
        <v>0</v>
      </c>
      <c r="K50" s="15">
        <f t="shared" si="1"/>
        <v>12</v>
      </c>
    </row>
    <row r="51" spans="1:11">
      <c r="A51" s="45" t="s">
        <v>215</v>
      </c>
      <c r="B51" s="53" t="s">
        <v>4201</v>
      </c>
      <c r="C51" s="13" t="s">
        <v>4202</v>
      </c>
      <c r="D51" s="45" t="s">
        <v>4203</v>
      </c>
      <c r="E51" s="53" t="s">
        <v>3369</v>
      </c>
      <c r="F51" s="13" t="s">
        <v>83</v>
      </c>
      <c r="G51" s="15">
        <v>12</v>
      </c>
      <c r="H51" s="15">
        <v>10</v>
      </c>
      <c r="I51" s="15">
        <v>10</v>
      </c>
      <c r="J51" s="15">
        <f t="shared" si="0"/>
        <v>0</v>
      </c>
      <c r="K51" s="15">
        <f t="shared" si="1"/>
        <v>12</v>
      </c>
    </row>
    <row r="52" spans="1:11">
      <c r="A52" s="45" t="s">
        <v>219</v>
      </c>
      <c r="B52" s="53" t="s">
        <v>4204</v>
      </c>
      <c r="C52" s="13" t="s">
        <v>4205</v>
      </c>
      <c r="D52" s="45" t="s">
        <v>4206</v>
      </c>
      <c r="E52" s="13" t="s">
        <v>3369</v>
      </c>
      <c r="F52" s="13" t="s">
        <v>83</v>
      </c>
      <c r="G52" s="15">
        <v>12</v>
      </c>
      <c r="H52" s="15">
        <v>3</v>
      </c>
      <c r="I52" s="15">
        <v>3</v>
      </c>
      <c r="J52" s="15">
        <f t="shared" si="0"/>
        <v>0</v>
      </c>
      <c r="K52" s="15">
        <f t="shared" si="1"/>
        <v>12</v>
      </c>
    </row>
    <row r="53" spans="1:11">
      <c r="A53" s="45" t="s">
        <v>223</v>
      </c>
      <c r="B53" s="53" t="s">
        <v>4207</v>
      </c>
      <c r="C53" s="13" t="s">
        <v>4208</v>
      </c>
      <c r="D53" s="45" t="s">
        <v>4209</v>
      </c>
      <c r="E53" s="13" t="s">
        <v>3369</v>
      </c>
      <c r="F53" s="13" t="s">
        <v>83</v>
      </c>
      <c r="G53" s="15">
        <v>12</v>
      </c>
      <c r="H53" s="15">
        <v>2</v>
      </c>
      <c r="I53" s="15">
        <v>2</v>
      </c>
      <c r="J53" s="15">
        <f t="shared" si="0"/>
        <v>0</v>
      </c>
      <c r="K53" s="15">
        <f t="shared" si="1"/>
        <v>12</v>
      </c>
    </row>
    <row r="54" spans="1:11">
      <c r="A54" s="45" t="s">
        <v>227</v>
      </c>
      <c r="B54" s="53" t="s">
        <v>4210</v>
      </c>
      <c r="C54" s="13" t="s">
        <v>4211</v>
      </c>
      <c r="D54" s="45" t="s">
        <v>4212</v>
      </c>
      <c r="E54" s="13" t="s">
        <v>3369</v>
      </c>
      <c r="F54" s="13" t="s">
        <v>83</v>
      </c>
      <c r="G54" s="15">
        <v>12</v>
      </c>
      <c r="H54" s="15">
        <v>10</v>
      </c>
      <c r="I54" s="15">
        <v>10</v>
      </c>
      <c r="J54" s="15">
        <f t="shared" si="0"/>
        <v>0</v>
      </c>
      <c r="K54" s="15">
        <f t="shared" si="1"/>
        <v>12</v>
      </c>
    </row>
    <row r="55" spans="1:11">
      <c r="A55" s="45" t="s">
        <v>231</v>
      </c>
      <c r="B55" s="53" t="s">
        <v>4213</v>
      </c>
      <c r="C55" s="13" t="s">
        <v>4214</v>
      </c>
      <c r="D55" s="45" t="s">
        <v>4215</v>
      </c>
      <c r="E55" s="13" t="s">
        <v>3369</v>
      </c>
      <c r="F55" s="13" t="s">
        <v>83</v>
      </c>
      <c r="G55" s="15">
        <v>12</v>
      </c>
      <c r="H55" s="15">
        <v>7</v>
      </c>
      <c r="I55" s="15">
        <v>7</v>
      </c>
      <c r="J55" s="15">
        <f t="shared" si="0"/>
        <v>0</v>
      </c>
      <c r="K55" s="15">
        <f t="shared" si="1"/>
        <v>12</v>
      </c>
    </row>
    <row r="56" spans="1:11">
      <c r="A56" s="45" t="s">
        <v>235</v>
      </c>
      <c r="B56" s="53" t="s">
        <v>4216</v>
      </c>
      <c r="C56" s="45" t="s">
        <v>4217</v>
      </c>
      <c r="D56" s="45" t="s">
        <v>4218</v>
      </c>
      <c r="E56" s="13" t="s">
        <v>3369</v>
      </c>
      <c r="F56" s="13" t="s">
        <v>83</v>
      </c>
      <c r="G56" s="15">
        <v>12</v>
      </c>
      <c r="H56" s="15">
        <v>2</v>
      </c>
      <c r="I56" s="15">
        <v>2</v>
      </c>
      <c r="J56" s="15">
        <f t="shared" si="0"/>
        <v>0</v>
      </c>
      <c r="K56" s="15">
        <f t="shared" si="1"/>
        <v>12</v>
      </c>
    </row>
    <row r="57" spans="1:11">
      <c r="A57" s="45" t="s">
        <v>239</v>
      </c>
      <c r="B57" s="53" t="s">
        <v>4219</v>
      </c>
      <c r="C57" s="13" t="s">
        <v>4220</v>
      </c>
      <c r="D57" s="45" t="s">
        <v>4221</v>
      </c>
      <c r="E57" s="13" t="s">
        <v>3369</v>
      </c>
      <c r="F57" s="13" t="s">
        <v>83</v>
      </c>
      <c r="G57" s="15">
        <v>12</v>
      </c>
      <c r="H57" s="15">
        <v>0</v>
      </c>
      <c r="I57" s="15">
        <v>0</v>
      </c>
      <c r="J57" s="15">
        <f t="shared" si="0"/>
        <v>0</v>
      </c>
      <c r="K57" s="15">
        <f t="shared" si="1"/>
        <v>12</v>
      </c>
    </row>
    <row r="58" spans="1:11">
      <c r="A58" s="45" t="s">
        <v>243</v>
      </c>
      <c r="B58" s="53" t="s">
        <v>4222</v>
      </c>
      <c r="C58" s="13" t="s">
        <v>4223</v>
      </c>
      <c r="D58" s="45" t="s">
        <v>4224</v>
      </c>
      <c r="E58" s="45" t="s">
        <v>3369</v>
      </c>
      <c r="F58" s="13" t="s">
        <v>83</v>
      </c>
      <c r="G58" s="15">
        <v>6</v>
      </c>
      <c r="H58" s="15">
        <v>2</v>
      </c>
      <c r="I58" s="15">
        <v>2</v>
      </c>
      <c r="J58" s="15">
        <f t="shared" ref="J58:J121" si="2">H58-I58</f>
        <v>0</v>
      </c>
      <c r="K58" s="15">
        <f t="shared" ref="K58:K121" si="3">G58+J58</f>
        <v>6</v>
      </c>
    </row>
    <row r="59" spans="1:11">
      <c r="A59" s="45" t="s">
        <v>243</v>
      </c>
      <c r="B59" s="53" t="s">
        <v>4222</v>
      </c>
      <c r="C59" s="13" t="s">
        <v>4225</v>
      </c>
      <c r="D59" s="45" t="s">
        <v>4224</v>
      </c>
      <c r="E59" s="45" t="s">
        <v>3369</v>
      </c>
      <c r="F59" s="13" t="s">
        <v>83</v>
      </c>
      <c r="G59" s="15">
        <v>6</v>
      </c>
      <c r="H59" s="15">
        <v>0</v>
      </c>
      <c r="I59" s="15">
        <v>0</v>
      </c>
      <c r="J59" s="15">
        <f t="shared" si="2"/>
        <v>0</v>
      </c>
      <c r="K59" s="15">
        <f t="shared" si="3"/>
        <v>6</v>
      </c>
    </row>
    <row r="60" spans="1:11">
      <c r="A60" s="45" t="s">
        <v>247</v>
      </c>
      <c r="B60" s="53" t="s">
        <v>4226</v>
      </c>
      <c r="C60" s="13" t="s">
        <v>4227</v>
      </c>
      <c r="D60" s="45" t="s">
        <v>4228</v>
      </c>
      <c r="E60" s="13" t="s">
        <v>3369</v>
      </c>
      <c r="F60" s="13" t="s">
        <v>4229</v>
      </c>
      <c r="G60" s="15">
        <v>0.5</v>
      </c>
      <c r="H60" s="15">
        <v>0</v>
      </c>
      <c r="I60" s="15">
        <v>0</v>
      </c>
      <c r="J60" s="15">
        <f t="shared" si="2"/>
        <v>0</v>
      </c>
      <c r="K60" s="15">
        <f t="shared" si="3"/>
        <v>0.5</v>
      </c>
    </row>
    <row r="61" spans="1:11">
      <c r="A61" s="45" t="s">
        <v>247</v>
      </c>
      <c r="B61" s="53" t="s">
        <v>4226</v>
      </c>
      <c r="C61" s="13" t="s">
        <v>4230</v>
      </c>
      <c r="D61" s="45" t="s">
        <v>4228</v>
      </c>
      <c r="E61" s="13" t="s">
        <v>3369</v>
      </c>
      <c r="F61" s="13" t="s">
        <v>4231</v>
      </c>
      <c r="G61" s="15">
        <v>11.5</v>
      </c>
      <c r="H61" s="15">
        <v>0</v>
      </c>
      <c r="I61" s="15">
        <v>0</v>
      </c>
      <c r="J61" s="15">
        <f t="shared" si="2"/>
        <v>0</v>
      </c>
      <c r="K61" s="15">
        <f t="shared" si="3"/>
        <v>11.5</v>
      </c>
    </row>
    <row r="62" spans="1:11">
      <c r="A62" s="45" t="s">
        <v>254</v>
      </c>
      <c r="B62" s="53" t="s">
        <v>4232</v>
      </c>
      <c r="C62" s="12" t="s">
        <v>4233</v>
      </c>
      <c r="D62" s="45" t="s">
        <v>4234</v>
      </c>
      <c r="E62" s="13" t="s">
        <v>3369</v>
      </c>
      <c r="F62" s="13" t="s">
        <v>83</v>
      </c>
      <c r="G62" s="15">
        <v>12</v>
      </c>
      <c r="H62" s="15">
        <v>7</v>
      </c>
      <c r="I62" s="15">
        <v>7</v>
      </c>
      <c r="J62" s="15">
        <f t="shared" si="2"/>
        <v>0</v>
      </c>
      <c r="K62" s="15">
        <f t="shared" si="3"/>
        <v>12</v>
      </c>
    </row>
    <row r="63" spans="1:11">
      <c r="A63" s="45" t="s">
        <v>258</v>
      </c>
      <c r="B63" s="53" t="s">
        <v>4235</v>
      </c>
      <c r="C63" s="13" t="s">
        <v>4236</v>
      </c>
      <c r="D63" s="45" t="s">
        <v>4237</v>
      </c>
      <c r="E63" s="13" t="s">
        <v>3369</v>
      </c>
      <c r="F63" s="13" t="s">
        <v>83</v>
      </c>
      <c r="G63" s="15">
        <v>12</v>
      </c>
      <c r="H63" s="15">
        <v>7</v>
      </c>
      <c r="I63" s="15">
        <v>7</v>
      </c>
      <c r="J63" s="15">
        <f t="shared" si="2"/>
        <v>0</v>
      </c>
      <c r="K63" s="15">
        <f t="shared" si="3"/>
        <v>12</v>
      </c>
    </row>
    <row r="64" spans="1:11">
      <c r="A64" s="45" t="s">
        <v>262</v>
      </c>
      <c r="B64" s="53" t="s">
        <v>4238</v>
      </c>
      <c r="C64" s="13" t="s">
        <v>4239</v>
      </c>
      <c r="D64" s="45" t="s">
        <v>4240</v>
      </c>
      <c r="E64" s="53" t="s">
        <v>3369</v>
      </c>
      <c r="F64" s="13" t="s">
        <v>83</v>
      </c>
      <c r="G64" s="15">
        <v>12</v>
      </c>
      <c r="H64" s="15">
        <v>10</v>
      </c>
      <c r="I64" s="15">
        <v>10</v>
      </c>
      <c r="J64" s="15">
        <f t="shared" si="2"/>
        <v>0</v>
      </c>
      <c r="K64" s="15">
        <f t="shared" si="3"/>
        <v>12</v>
      </c>
    </row>
    <row r="65" spans="1:11">
      <c r="A65" s="45" t="s">
        <v>266</v>
      </c>
      <c r="B65" s="53" t="s">
        <v>4241</v>
      </c>
      <c r="C65" s="13" t="s">
        <v>4242</v>
      </c>
      <c r="D65" s="45" t="s">
        <v>4243</v>
      </c>
      <c r="E65" s="13" t="s">
        <v>3369</v>
      </c>
      <c r="F65" s="13" t="s">
        <v>83</v>
      </c>
      <c r="G65" s="15">
        <v>12</v>
      </c>
      <c r="H65" s="15">
        <v>0</v>
      </c>
      <c r="I65" s="15">
        <v>0</v>
      </c>
      <c r="J65" s="15">
        <f t="shared" si="2"/>
        <v>0</v>
      </c>
      <c r="K65" s="15">
        <f t="shared" si="3"/>
        <v>12</v>
      </c>
    </row>
    <row r="66" spans="1:11">
      <c r="A66" s="45" t="s">
        <v>270</v>
      </c>
      <c r="B66" s="53" t="s">
        <v>4244</v>
      </c>
      <c r="C66" s="13" t="s">
        <v>4245</v>
      </c>
      <c r="D66" s="45" t="s">
        <v>4246</v>
      </c>
      <c r="E66" s="13" t="s">
        <v>3369</v>
      </c>
      <c r="F66" s="13" t="s">
        <v>83</v>
      </c>
      <c r="G66" s="15">
        <v>12</v>
      </c>
      <c r="H66" s="15">
        <v>1</v>
      </c>
      <c r="I66" s="15">
        <v>1</v>
      </c>
      <c r="J66" s="15">
        <f t="shared" si="2"/>
        <v>0</v>
      </c>
      <c r="K66" s="15">
        <f t="shared" si="3"/>
        <v>12</v>
      </c>
    </row>
    <row r="67" spans="1:11">
      <c r="A67" s="45" t="s">
        <v>274</v>
      </c>
      <c r="B67" s="53" t="s">
        <v>4247</v>
      </c>
      <c r="C67" s="45" t="s">
        <v>4248</v>
      </c>
      <c r="D67" s="45" t="s">
        <v>4249</v>
      </c>
      <c r="E67" s="13" t="s">
        <v>3369</v>
      </c>
      <c r="F67" s="13" t="s">
        <v>83</v>
      </c>
      <c r="G67" s="15">
        <v>12</v>
      </c>
      <c r="H67" s="15">
        <v>7</v>
      </c>
      <c r="I67" s="15">
        <v>7</v>
      </c>
      <c r="J67" s="15">
        <f t="shared" si="2"/>
        <v>0</v>
      </c>
      <c r="K67" s="15">
        <f t="shared" si="3"/>
        <v>12</v>
      </c>
    </row>
    <row r="68" spans="1:11">
      <c r="A68" s="45" t="s">
        <v>278</v>
      </c>
      <c r="B68" s="53" t="s">
        <v>4250</v>
      </c>
      <c r="C68" s="45" t="s">
        <v>4251</v>
      </c>
      <c r="D68" s="45" t="s">
        <v>4252</v>
      </c>
      <c r="E68" s="13" t="s">
        <v>3369</v>
      </c>
      <c r="F68" s="13" t="s">
        <v>83</v>
      </c>
      <c r="G68" s="15">
        <v>12</v>
      </c>
      <c r="H68" s="15">
        <v>2</v>
      </c>
      <c r="I68" s="15">
        <v>2</v>
      </c>
      <c r="J68" s="15">
        <f t="shared" si="2"/>
        <v>0</v>
      </c>
      <c r="K68" s="15">
        <f t="shared" si="3"/>
        <v>12</v>
      </c>
    </row>
    <row r="69" spans="1:11">
      <c r="A69" s="45" t="s">
        <v>282</v>
      </c>
      <c r="B69" s="53" t="s">
        <v>4253</v>
      </c>
      <c r="C69" s="13" t="s">
        <v>4254</v>
      </c>
      <c r="D69" s="45" t="s">
        <v>4255</v>
      </c>
      <c r="E69" s="45" t="s">
        <v>3369</v>
      </c>
      <c r="F69" s="13" t="s">
        <v>4256</v>
      </c>
      <c r="G69" s="15">
        <v>4.6</v>
      </c>
      <c r="H69" s="15">
        <v>4.6</v>
      </c>
      <c r="I69" s="15">
        <v>4.6</v>
      </c>
      <c r="J69" s="15">
        <f t="shared" si="2"/>
        <v>0</v>
      </c>
      <c r="K69" s="15">
        <f t="shared" si="3"/>
        <v>4.6</v>
      </c>
    </row>
    <row r="70" spans="1:11">
      <c r="A70" s="45" t="s">
        <v>282</v>
      </c>
      <c r="B70" s="53" t="s">
        <v>4253</v>
      </c>
      <c r="C70" s="13" t="s">
        <v>4257</v>
      </c>
      <c r="D70" s="45" t="s">
        <v>4255</v>
      </c>
      <c r="E70" s="45" t="s">
        <v>3369</v>
      </c>
      <c r="F70" s="13" t="s">
        <v>4258</v>
      </c>
      <c r="G70" s="15">
        <v>7.4</v>
      </c>
      <c r="H70" s="15">
        <v>5.4</v>
      </c>
      <c r="I70" s="15">
        <v>5.4</v>
      </c>
      <c r="J70" s="15">
        <f t="shared" si="2"/>
        <v>0</v>
      </c>
      <c r="K70" s="15">
        <f t="shared" si="3"/>
        <v>7.4</v>
      </c>
    </row>
    <row r="71" spans="1:11">
      <c r="A71" s="45" t="s">
        <v>286</v>
      </c>
      <c r="B71" s="53" t="s">
        <v>4259</v>
      </c>
      <c r="C71" s="13" t="s">
        <v>4260</v>
      </c>
      <c r="D71" s="45" t="s">
        <v>4261</v>
      </c>
      <c r="E71" s="53" t="s">
        <v>3369</v>
      </c>
      <c r="F71" s="13" t="s">
        <v>83</v>
      </c>
      <c r="G71" s="54">
        <v>12</v>
      </c>
      <c r="H71" s="15">
        <v>10</v>
      </c>
      <c r="I71" s="15">
        <v>10</v>
      </c>
      <c r="J71" s="15">
        <f t="shared" si="2"/>
        <v>0</v>
      </c>
      <c r="K71" s="15">
        <f t="shared" si="3"/>
        <v>12</v>
      </c>
    </row>
    <row r="72" spans="1:11">
      <c r="A72" s="45" t="s">
        <v>290</v>
      </c>
      <c r="B72" s="53" t="s">
        <v>4262</v>
      </c>
      <c r="C72" s="13" t="s">
        <v>4263</v>
      </c>
      <c r="D72" s="45" t="s">
        <v>4264</v>
      </c>
      <c r="E72" s="53" t="s">
        <v>3369</v>
      </c>
      <c r="F72" s="13" t="s">
        <v>83</v>
      </c>
      <c r="G72" s="15">
        <v>12</v>
      </c>
      <c r="H72" s="15">
        <v>4</v>
      </c>
      <c r="I72" s="15">
        <v>4</v>
      </c>
      <c r="J72" s="15">
        <f t="shared" si="2"/>
        <v>0</v>
      </c>
      <c r="K72" s="15">
        <f t="shared" si="3"/>
        <v>12</v>
      </c>
    </row>
    <row r="73" spans="1:11">
      <c r="A73" s="45" t="s">
        <v>294</v>
      </c>
      <c r="B73" s="53" t="s">
        <v>4265</v>
      </c>
      <c r="C73" s="13" t="s">
        <v>4266</v>
      </c>
      <c r="D73" s="45" t="s">
        <v>4267</v>
      </c>
      <c r="E73" s="53" t="s">
        <v>3369</v>
      </c>
      <c r="F73" s="13" t="s">
        <v>83</v>
      </c>
      <c r="G73" s="15">
        <v>12</v>
      </c>
      <c r="H73" s="15">
        <v>2</v>
      </c>
      <c r="I73" s="15">
        <v>2</v>
      </c>
      <c r="J73" s="15">
        <f t="shared" si="2"/>
        <v>0</v>
      </c>
      <c r="K73" s="15">
        <f t="shared" si="3"/>
        <v>12</v>
      </c>
    </row>
    <row r="74" spans="1:11">
      <c r="A74" s="45" t="s">
        <v>298</v>
      </c>
      <c r="B74" s="53" t="s">
        <v>4268</v>
      </c>
      <c r="C74" s="13" t="s">
        <v>4269</v>
      </c>
      <c r="D74" s="45" t="s">
        <v>4270</v>
      </c>
      <c r="E74" s="13" t="s">
        <v>3369</v>
      </c>
      <c r="F74" s="13" t="s">
        <v>83</v>
      </c>
      <c r="G74" s="15">
        <v>12</v>
      </c>
      <c r="H74" s="15">
        <v>10</v>
      </c>
      <c r="I74" s="15">
        <v>10</v>
      </c>
      <c r="J74" s="15">
        <f t="shared" si="2"/>
        <v>0</v>
      </c>
      <c r="K74" s="15">
        <f t="shared" si="3"/>
        <v>12</v>
      </c>
    </row>
    <row r="75" spans="1:11">
      <c r="A75" s="45" t="s">
        <v>302</v>
      </c>
      <c r="B75" s="53" t="s">
        <v>4271</v>
      </c>
      <c r="C75" s="13" t="s">
        <v>4272</v>
      </c>
      <c r="D75" s="45" t="s">
        <v>4273</v>
      </c>
      <c r="E75" s="45" t="s">
        <v>3369</v>
      </c>
      <c r="F75" s="13" t="s">
        <v>4274</v>
      </c>
      <c r="G75" s="15">
        <v>5.4</v>
      </c>
      <c r="H75" s="15">
        <v>3</v>
      </c>
      <c r="I75" s="15">
        <v>3</v>
      </c>
      <c r="J75" s="15">
        <f t="shared" si="2"/>
        <v>0</v>
      </c>
      <c r="K75" s="15">
        <f t="shared" si="3"/>
        <v>5.4</v>
      </c>
    </row>
    <row r="76" spans="1:11">
      <c r="A76" s="45" t="s">
        <v>302</v>
      </c>
      <c r="B76" s="53" t="s">
        <v>4271</v>
      </c>
      <c r="C76" s="13" t="s">
        <v>4275</v>
      </c>
      <c r="D76" s="45" t="s">
        <v>4273</v>
      </c>
      <c r="E76" s="45" t="s">
        <v>3369</v>
      </c>
      <c r="F76" s="13" t="s">
        <v>4276</v>
      </c>
      <c r="G76" s="15">
        <v>6.6</v>
      </c>
      <c r="H76" s="15">
        <v>0</v>
      </c>
      <c r="I76" s="15">
        <v>0</v>
      </c>
      <c r="J76" s="15">
        <f t="shared" si="2"/>
        <v>0</v>
      </c>
      <c r="K76" s="15">
        <f t="shared" si="3"/>
        <v>6.6</v>
      </c>
    </row>
    <row r="77" spans="1:11">
      <c r="A77" s="45" t="s">
        <v>306</v>
      </c>
      <c r="B77" s="53" t="s">
        <v>4277</v>
      </c>
      <c r="C77" s="13" t="s">
        <v>4278</v>
      </c>
      <c r="D77" s="45" t="s">
        <v>4279</v>
      </c>
      <c r="E77" s="45" t="s">
        <v>3369</v>
      </c>
      <c r="F77" s="13" t="s">
        <v>3274</v>
      </c>
      <c r="G77" s="15">
        <v>4</v>
      </c>
      <c r="H77" s="15">
        <v>3</v>
      </c>
      <c r="I77" s="15">
        <v>3</v>
      </c>
      <c r="J77" s="15">
        <f t="shared" si="2"/>
        <v>0</v>
      </c>
      <c r="K77" s="15">
        <f t="shared" si="3"/>
        <v>4</v>
      </c>
    </row>
    <row r="78" spans="1:11">
      <c r="A78" s="45" t="s">
        <v>306</v>
      </c>
      <c r="B78" s="53" t="s">
        <v>4277</v>
      </c>
      <c r="C78" s="13" t="s">
        <v>4280</v>
      </c>
      <c r="D78" s="45" t="s">
        <v>4279</v>
      </c>
      <c r="E78" s="45" t="s">
        <v>3369</v>
      </c>
      <c r="F78" s="13" t="s">
        <v>4281</v>
      </c>
      <c r="G78" s="15">
        <v>8</v>
      </c>
      <c r="H78" s="15">
        <v>0</v>
      </c>
      <c r="I78" s="15">
        <v>0</v>
      </c>
      <c r="J78" s="15">
        <f t="shared" si="2"/>
        <v>0</v>
      </c>
      <c r="K78" s="15">
        <f t="shared" si="3"/>
        <v>8</v>
      </c>
    </row>
    <row r="79" spans="1:11">
      <c r="A79" s="45" t="s">
        <v>310</v>
      </c>
      <c r="B79" s="53" t="s">
        <v>4282</v>
      </c>
      <c r="C79" s="13" t="s">
        <v>4283</v>
      </c>
      <c r="D79" s="45" t="s">
        <v>4284</v>
      </c>
      <c r="E79" s="13" t="s">
        <v>3369</v>
      </c>
      <c r="F79" s="13" t="s">
        <v>83</v>
      </c>
      <c r="G79" s="15">
        <v>12</v>
      </c>
      <c r="H79" s="15">
        <v>3</v>
      </c>
      <c r="I79" s="15">
        <v>3</v>
      </c>
      <c r="J79" s="15">
        <f t="shared" si="2"/>
        <v>0</v>
      </c>
      <c r="K79" s="15">
        <f t="shared" si="3"/>
        <v>12</v>
      </c>
    </row>
    <row r="80" spans="1:11">
      <c r="A80" s="45" t="s">
        <v>314</v>
      </c>
      <c r="B80" s="53" t="s">
        <v>4285</v>
      </c>
      <c r="C80" s="45" t="s">
        <v>4286</v>
      </c>
      <c r="D80" s="45" t="s">
        <v>4287</v>
      </c>
      <c r="E80" s="13" t="s">
        <v>3369</v>
      </c>
      <c r="F80" s="13" t="s">
        <v>83</v>
      </c>
      <c r="G80" s="15">
        <v>12</v>
      </c>
      <c r="H80" s="15">
        <v>3</v>
      </c>
      <c r="I80" s="15">
        <v>3</v>
      </c>
      <c r="J80" s="15">
        <f t="shared" si="2"/>
        <v>0</v>
      </c>
      <c r="K80" s="15">
        <f t="shared" si="3"/>
        <v>12</v>
      </c>
    </row>
    <row r="81" spans="1:11">
      <c r="A81" s="45" t="s">
        <v>318</v>
      </c>
      <c r="B81" s="53" t="s">
        <v>4288</v>
      </c>
      <c r="C81" s="13" t="s">
        <v>4289</v>
      </c>
      <c r="D81" s="45" t="s">
        <v>4290</v>
      </c>
      <c r="E81" s="53" t="s">
        <v>3369</v>
      </c>
      <c r="F81" s="13" t="s">
        <v>83</v>
      </c>
      <c r="G81" s="15">
        <v>12</v>
      </c>
      <c r="H81" s="15">
        <v>9</v>
      </c>
      <c r="I81" s="15">
        <v>9</v>
      </c>
      <c r="J81" s="15">
        <f t="shared" si="2"/>
        <v>0</v>
      </c>
      <c r="K81" s="15">
        <f t="shared" si="3"/>
        <v>12</v>
      </c>
    </row>
    <row r="82" spans="1:11">
      <c r="A82" s="45" t="s">
        <v>322</v>
      </c>
      <c r="B82" s="53" t="s">
        <v>4291</v>
      </c>
      <c r="C82" s="13" t="s">
        <v>4292</v>
      </c>
      <c r="D82" s="45" t="s">
        <v>4293</v>
      </c>
      <c r="E82" s="45" t="s">
        <v>3369</v>
      </c>
      <c r="F82" s="13" t="s">
        <v>4294</v>
      </c>
      <c r="G82" s="15">
        <v>10.8</v>
      </c>
      <c r="H82" s="15">
        <v>5.8</v>
      </c>
      <c r="I82" s="15">
        <v>5.8</v>
      </c>
      <c r="J82" s="15">
        <f t="shared" si="2"/>
        <v>0</v>
      </c>
      <c r="K82" s="15">
        <f t="shared" si="3"/>
        <v>10.8</v>
      </c>
    </row>
    <row r="83" spans="1:11">
      <c r="A83" s="45" t="s">
        <v>322</v>
      </c>
      <c r="B83" s="53" t="s">
        <v>4291</v>
      </c>
      <c r="C83" s="13" t="s">
        <v>4295</v>
      </c>
      <c r="D83" s="45" t="s">
        <v>4293</v>
      </c>
      <c r="E83" s="45" t="s">
        <v>3369</v>
      </c>
      <c r="F83" s="13" t="s">
        <v>2796</v>
      </c>
      <c r="G83" s="15">
        <v>1.2</v>
      </c>
      <c r="H83" s="15">
        <v>1.2</v>
      </c>
      <c r="I83" s="15">
        <v>1.2</v>
      </c>
      <c r="J83" s="15">
        <f t="shared" si="2"/>
        <v>0</v>
      </c>
      <c r="K83" s="15">
        <f t="shared" si="3"/>
        <v>1.2</v>
      </c>
    </row>
    <row r="84" spans="1:11">
      <c r="A84" s="45" t="s">
        <v>326</v>
      </c>
      <c r="B84" s="53" t="s">
        <v>4296</v>
      </c>
      <c r="C84" s="13" t="s">
        <v>4297</v>
      </c>
      <c r="D84" s="45" t="s">
        <v>4298</v>
      </c>
      <c r="E84" s="13" t="s">
        <v>3369</v>
      </c>
      <c r="F84" s="13" t="s">
        <v>83</v>
      </c>
      <c r="G84" s="15">
        <v>12</v>
      </c>
      <c r="H84" s="15">
        <v>0</v>
      </c>
      <c r="I84" s="15">
        <v>0</v>
      </c>
      <c r="J84" s="15">
        <f t="shared" si="2"/>
        <v>0</v>
      </c>
      <c r="K84" s="15">
        <f t="shared" si="3"/>
        <v>12</v>
      </c>
    </row>
    <row r="85" spans="1:11">
      <c r="A85" s="45" t="s">
        <v>330</v>
      </c>
      <c r="B85" s="53" t="s">
        <v>4299</v>
      </c>
      <c r="C85" s="45" t="s">
        <v>4300</v>
      </c>
      <c r="D85" s="45" t="s">
        <v>4301</v>
      </c>
      <c r="E85" s="13" t="s">
        <v>3369</v>
      </c>
      <c r="F85" s="13" t="s">
        <v>83</v>
      </c>
      <c r="G85" s="15">
        <v>12</v>
      </c>
      <c r="H85" s="15">
        <v>10</v>
      </c>
      <c r="I85" s="15">
        <v>10</v>
      </c>
      <c r="J85" s="15">
        <f t="shared" si="2"/>
        <v>0</v>
      </c>
      <c r="K85" s="15">
        <f t="shared" si="3"/>
        <v>12</v>
      </c>
    </row>
    <row r="86" spans="1:11">
      <c r="A86" s="45" t="s">
        <v>334</v>
      </c>
      <c r="B86" s="53" t="s">
        <v>4302</v>
      </c>
      <c r="C86" s="13" t="s">
        <v>4303</v>
      </c>
      <c r="D86" s="45" t="s">
        <v>4304</v>
      </c>
      <c r="E86" s="53" t="s">
        <v>3369</v>
      </c>
      <c r="F86" s="13" t="s">
        <v>83</v>
      </c>
      <c r="G86" s="15">
        <v>12</v>
      </c>
      <c r="H86" s="15">
        <v>10</v>
      </c>
      <c r="I86" s="15">
        <v>10</v>
      </c>
      <c r="J86" s="15">
        <f t="shared" si="2"/>
        <v>0</v>
      </c>
      <c r="K86" s="15">
        <f t="shared" si="3"/>
        <v>12</v>
      </c>
    </row>
    <row r="87" spans="1:11">
      <c r="A87" s="45" t="s">
        <v>338</v>
      </c>
      <c r="B87" s="53" t="s">
        <v>4305</v>
      </c>
      <c r="C87" s="13" t="s">
        <v>4122</v>
      </c>
      <c r="D87" s="45" t="s">
        <v>4306</v>
      </c>
      <c r="E87" s="53" t="s">
        <v>3369</v>
      </c>
      <c r="F87" s="13" t="s">
        <v>83</v>
      </c>
      <c r="G87" s="15">
        <v>12</v>
      </c>
      <c r="H87" s="15">
        <v>4</v>
      </c>
      <c r="I87" s="15">
        <v>4</v>
      </c>
      <c r="J87" s="15">
        <f t="shared" si="2"/>
        <v>0</v>
      </c>
      <c r="K87" s="15">
        <f t="shared" si="3"/>
        <v>12</v>
      </c>
    </row>
    <row r="88" spans="1:11">
      <c r="A88" s="45" t="s">
        <v>342</v>
      </c>
      <c r="B88" s="53" t="s">
        <v>4307</v>
      </c>
      <c r="C88" s="45" t="s">
        <v>4308</v>
      </c>
      <c r="D88" s="45" t="s">
        <v>4309</v>
      </c>
      <c r="E88" s="13" t="s">
        <v>3369</v>
      </c>
      <c r="F88" s="13" t="s">
        <v>83</v>
      </c>
      <c r="G88" s="15">
        <v>12</v>
      </c>
      <c r="H88" s="15">
        <v>0</v>
      </c>
      <c r="I88" s="15">
        <v>0</v>
      </c>
      <c r="J88" s="15">
        <f t="shared" si="2"/>
        <v>0</v>
      </c>
      <c r="K88" s="15">
        <f t="shared" si="3"/>
        <v>12</v>
      </c>
    </row>
    <row r="89" spans="1:11">
      <c r="A89" s="45" t="s">
        <v>346</v>
      </c>
      <c r="B89" s="53" t="s">
        <v>4310</v>
      </c>
      <c r="C89" s="13" t="s">
        <v>4311</v>
      </c>
      <c r="D89" s="45" t="s">
        <v>4312</v>
      </c>
      <c r="E89" s="53" t="s">
        <v>3369</v>
      </c>
      <c r="F89" s="13" t="s">
        <v>83</v>
      </c>
      <c r="G89" s="15">
        <v>12</v>
      </c>
      <c r="H89" s="15">
        <v>2</v>
      </c>
      <c r="I89" s="15">
        <v>2</v>
      </c>
      <c r="J89" s="15">
        <f t="shared" si="2"/>
        <v>0</v>
      </c>
      <c r="K89" s="15">
        <f t="shared" si="3"/>
        <v>12</v>
      </c>
    </row>
    <row r="90" spans="1:11">
      <c r="A90" s="45" t="s">
        <v>350</v>
      </c>
      <c r="B90" s="53" t="s">
        <v>4313</v>
      </c>
      <c r="C90" s="13" t="s">
        <v>4314</v>
      </c>
      <c r="D90" s="45" t="s">
        <v>4315</v>
      </c>
      <c r="E90" s="13" t="s">
        <v>3369</v>
      </c>
      <c r="F90" s="13" t="s">
        <v>83</v>
      </c>
      <c r="G90" s="15">
        <v>12</v>
      </c>
      <c r="H90" s="15">
        <v>0</v>
      </c>
      <c r="I90" s="15">
        <v>0</v>
      </c>
      <c r="J90" s="15">
        <f t="shared" si="2"/>
        <v>0</v>
      </c>
      <c r="K90" s="15">
        <f t="shared" si="3"/>
        <v>12</v>
      </c>
    </row>
    <row r="91" spans="1:11">
      <c r="A91" s="45" t="s">
        <v>354</v>
      </c>
      <c r="B91" s="53" t="s">
        <v>4316</v>
      </c>
      <c r="C91" s="13" t="s">
        <v>4317</v>
      </c>
      <c r="D91" s="45" t="s">
        <v>4318</v>
      </c>
      <c r="E91" s="45" t="s">
        <v>3369</v>
      </c>
      <c r="F91" s="13" t="s">
        <v>2481</v>
      </c>
      <c r="G91" s="15">
        <v>3.3</v>
      </c>
      <c r="H91" s="15">
        <v>3.3</v>
      </c>
      <c r="I91" s="15">
        <v>3.3</v>
      </c>
      <c r="J91" s="15">
        <f t="shared" si="2"/>
        <v>0</v>
      </c>
      <c r="K91" s="15">
        <f t="shared" si="3"/>
        <v>3.3</v>
      </c>
    </row>
    <row r="92" spans="1:11">
      <c r="A92" s="45" t="s">
        <v>354</v>
      </c>
      <c r="B92" s="53" t="s">
        <v>4316</v>
      </c>
      <c r="C92" s="13" t="s">
        <v>2630</v>
      </c>
      <c r="D92" s="45" t="s">
        <v>4318</v>
      </c>
      <c r="E92" s="45" t="s">
        <v>3369</v>
      </c>
      <c r="F92" s="13" t="s">
        <v>4319</v>
      </c>
      <c r="G92" s="15">
        <v>8.7</v>
      </c>
      <c r="H92" s="15">
        <v>6.7</v>
      </c>
      <c r="I92" s="15">
        <v>6.7</v>
      </c>
      <c r="J92" s="15">
        <f t="shared" si="2"/>
        <v>0</v>
      </c>
      <c r="K92" s="15">
        <f t="shared" si="3"/>
        <v>8.7</v>
      </c>
    </row>
    <row r="93" spans="1:11">
      <c r="A93" s="45" t="s">
        <v>358</v>
      </c>
      <c r="B93" s="53" t="s">
        <v>4320</v>
      </c>
      <c r="C93" s="13" t="s">
        <v>4321</v>
      </c>
      <c r="D93" s="45" t="s">
        <v>4322</v>
      </c>
      <c r="E93" s="45" t="s">
        <v>3369</v>
      </c>
      <c r="F93" s="13" t="s">
        <v>718</v>
      </c>
      <c r="G93" s="15">
        <v>10</v>
      </c>
      <c r="H93" s="15">
        <v>0</v>
      </c>
      <c r="I93" s="15">
        <v>0</v>
      </c>
      <c r="J93" s="15">
        <f t="shared" si="2"/>
        <v>0</v>
      </c>
      <c r="K93" s="15">
        <f t="shared" si="3"/>
        <v>10</v>
      </c>
    </row>
    <row r="94" spans="1:11">
      <c r="A94" s="45" t="s">
        <v>358</v>
      </c>
      <c r="B94" s="53" t="s">
        <v>4320</v>
      </c>
      <c r="C94" s="13" t="s">
        <v>4317</v>
      </c>
      <c r="D94" s="45" t="s">
        <v>4322</v>
      </c>
      <c r="E94" s="45" t="s">
        <v>3369</v>
      </c>
      <c r="F94" s="13" t="s">
        <v>716</v>
      </c>
      <c r="G94" s="15">
        <v>2</v>
      </c>
      <c r="H94" s="15">
        <v>2</v>
      </c>
      <c r="I94" s="15">
        <v>2</v>
      </c>
      <c r="J94" s="15">
        <f t="shared" si="2"/>
        <v>0</v>
      </c>
      <c r="K94" s="15">
        <f t="shared" si="3"/>
        <v>2</v>
      </c>
    </row>
    <row r="95" spans="1:11">
      <c r="A95" s="45" t="s">
        <v>362</v>
      </c>
      <c r="B95" s="53" t="s">
        <v>4323</v>
      </c>
      <c r="C95" s="13" t="s">
        <v>4324</v>
      </c>
      <c r="D95" s="45" t="s">
        <v>4325</v>
      </c>
      <c r="E95" s="53" t="s">
        <v>3369</v>
      </c>
      <c r="F95" s="13" t="s">
        <v>83</v>
      </c>
      <c r="G95" s="15">
        <v>12</v>
      </c>
      <c r="H95" s="15">
        <v>10</v>
      </c>
      <c r="I95" s="15">
        <v>10</v>
      </c>
      <c r="J95" s="15">
        <f t="shared" si="2"/>
        <v>0</v>
      </c>
      <c r="K95" s="15">
        <f t="shared" si="3"/>
        <v>12</v>
      </c>
    </row>
    <row r="96" spans="1:11">
      <c r="A96" s="45" t="s">
        <v>366</v>
      </c>
      <c r="B96" s="53" t="s">
        <v>4326</v>
      </c>
      <c r="C96" s="13" t="s">
        <v>4327</v>
      </c>
      <c r="D96" s="45" t="s">
        <v>4328</v>
      </c>
      <c r="E96" s="13" t="s">
        <v>3369</v>
      </c>
      <c r="F96" s="13" t="s">
        <v>83</v>
      </c>
      <c r="G96" s="15">
        <v>12</v>
      </c>
      <c r="H96" s="15">
        <v>9</v>
      </c>
      <c r="I96" s="15">
        <v>9</v>
      </c>
      <c r="J96" s="15">
        <f t="shared" si="2"/>
        <v>0</v>
      </c>
      <c r="K96" s="15">
        <f t="shared" si="3"/>
        <v>12</v>
      </c>
    </row>
    <row r="97" spans="1:11">
      <c r="A97" s="45" t="s">
        <v>370</v>
      </c>
      <c r="B97" s="53" t="s">
        <v>4329</v>
      </c>
      <c r="C97" s="13" t="s">
        <v>4330</v>
      </c>
      <c r="D97" s="45" t="s">
        <v>4331</v>
      </c>
      <c r="E97" s="53" t="s">
        <v>3369</v>
      </c>
      <c r="F97" s="13" t="s">
        <v>83</v>
      </c>
      <c r="G97" s="15">
        <v>12</v>
      </c>
      <c r="H97" s="15">
        <v>2</v>
      </c>
      <c r="I97" s="15">
        <v>2</v>
      </c>
      <c r="J97" s="15">
        <f t="shared" si="2"/>
        <v>0</v>
      </c>
      <c r="K97" s="15">
        <f t="shared" si="3"/>
        <v>12</v>
      </c>
    </row>
    <row r="98" spans="1:11">
      <c r="A98" s="45" t="s">
        <v>374</v>
      </c>
      <c r="B98" s="53" t="s">
        <v>4332</v>
      </c>
      <c r="C98" s="45" t="s">
        <v>4333</v>
      </c>
      <c r="D98" s="45" t="s">
        <v>4334</v>
      </c>
      <c r="E98" s="13" t="s">
        <v>3369</v>
      </c>
      <c r="F98" s="13" t="s">
        <v>83</v>
      </c>
      <c r="G98" s="15">
        <v>12</v>
      </c>
      <c r="H98" s="15">
        <v>0</v>
      </c>
      <c r="I98" s="15">
        <v>0</v>
      </c>
      <c r="J98" s="15">
        <f t="shared" si="2"/>
        <v>0</v>
      </c>
      <c r="K98" s="15">
        <f t="shared" si="3"/>
        <v>12</v>
      </c>
    </row>
    <row r="99" spans="1:11">
      <c r="A99" s="45" t="s">
        <v>378</v>
      </c>
      <c r="B99" s="53" t="s">
        <v>4335</v>
      </c>
      <c r="C99" s="13" t="s">
        <v>4336</v>
      </c>
      <c r="D99" s="45" t="s">
        <v>4337</v>
      </c>
      <c r="E99" s="13" t="s">
        <v>3369</v>
      </c>
      <c r="F99" s="13" t="s">
        <v>83</v>
      </c>
      <c r="G99" s="15">
        <v>12</v>
      </c>
      <c r="H99" s="15">
        <v>10</v>
      </c>
      <c r="I99" s="15">
        <v>10</v>
      </c>
      <c r="J99" s="15">
        <f t="shared" si="2"/>
        <v>0</v>
      </c>
      <c r="K99" s="15">
        <f t="shared" si="3"/>
        <v>12</v>
      </c>
    </row>
    <row r="100" spans="1:11">
      <c r="A100" s="45" t="s">
        <v>382</v>
      </c>
      <c r="B100" s="53" t="s">
        <v>4338</v>
      </c>
      <c r="C100" s="13" t="s">
        <v>4339</v>
      </c>
      <c r="D100" s="45" t="s">
        <v>4340</v>
      </c>
      <c r="E100" s="53" t="s">
        <v>3369</v>
      </c>
      <c r="F100" s="13" t="s">
        <v>83</v>
      </c>
      <c r="G100" s="15">
        <v>12</v>
      </c>
      <c r="H100" s="15">
        <v>9</v>
      </c>
      <c r="I100" s="15">
        <v>9</v>
      </c>
      <c r="J100" s="15">
        <f t="shared" si="2"/>
        <v>0</v>
      </c>
      <c r="K100" s="15">
        <f t="shared" si="3"/>
        <v>12</v>
      </c>
    </row>
    <row r="101" spans="1:11">
      <c r="A101" s="45" t="s">
        <v>387</v>
      </c>
      <c r="B101" s="53" t="s">
        <v>4341</v>
      </c>
      <c r="C101" s="13" t="s">
        <v>4280</v>
      </c>
      <c r="D101" s="45" t="s">
        <v>4342</v>
      </c>
      <c r="E101" s="45" t="s">
        <v>3369</v>
      </c>
      <c r="F101" s="13" t="s">
        <v>3274</v>
      </c>
      <c r="G101" s="15">
        <v>4</v>
      </c>
      <c r="H101" s="15">
        <v>4</v>
      </c>
      <c r="I101" s="15">
        <v>4</v>
      </c>
      <c r="J101" s="15">
        <f t="shared" si="2"/>
        <v>0</v>
      </c>
      <c r="K101" s="15">
        <f t="shared" si="3"/>
        <v>4</v>
      </c>
    </row>
    <row r="102" spans="1:11">
      <c r="A102" s="45" t="s">
        <v>387</v>
      </c>
      <c r="B102" s="53" t="s">
        <v>4341</v>
      </c>
      <c r="C102" s="13" t="s">
        <v>4343</v>
      </c>
      <c r="D102" s="45" t="s">
        <v>4342</v>
      </c>
      <c r="E102" s="45" t="s">
        <v>3369</v>
      </c>
      <c r="F102" s="13" t="s">
        <v>4281</v>
      </c>
      <c r="G102" s="15">
        <v>8</v>
      </c>
      <c r="H102" s="15">
        <v>6</v>
      </c>
      <c r="I102" s="15">
        <v>6</v>
      </c>
      <c r="J102" s="15">
        <f t="shared" si="2"/>
        <v>0</v>
      </c>
      <c r="K102" s="15">
        <f t="shared" si="3"/>
        <v>8</v>
      </c>
    </row>
    <row r="103" spans="1:11">
      <c r="A103" s="45" t="s">
        <v>391</v>
      </c>
      <c r="B103" s="53" t="s">
        <v>4344</v>
      </c>
      <c r="C103" s="45" t="s">
        <v>4345</v>
      </c>
      <c r="D103" s="45" t="s">
        <v>4346</v>
      </c>
      <c r="E103" s="13" t="s">
        <v>3369</v>
      </c>
      <c r="F103" s="13" t="s">
        <v>83</v>
      </c>
      <c r="G103" s="15">
        <v>12</v>
      </c>
      <c r="H103" s="15">
        <v>3</v>
      </c>
      <c r="I103" s="15">
        <v>3</v>
      </c>
      <c r="J103" s="15">
        <f t="shared" si="2"/>
        <v>0</v>
      </c>
      <c r="K103" s="15">
        <f t="shared" si="3"/>
        <v>12</v>
      </c>
    </row>
    <row r="104" spans="1:11">
      <c r="A104" s="45" t="s">
        <v>395</v>
      </c>
      <c r="B104" s="53" t="s">
        <v>4347</v>
      </c>
      <c r="C104" s="45" t="s">
        <v>4348</v>
      </c>
      <c r="D104" s="45" t="s">
        <v>4349</v>
      </c>
      <c r="E104" s="13" t="s">
        <v>3369</v>
      </c>
      <c r="F104" s="13" t="s">
        <v>83</v>
      </c>
      <c r="G104" s="15">
        <v>12</v>
      </c>
      <c r="H104" s="15">
        <v>10</v>
      </c>
      <c r="I104" s="15">
        <v>10</v>
      </c>
      <c r="J104" s="15">
        <f t="shared" si="2"/>
        <v>0</v>
      </c>
      <c r="K104" s="15">
        <f t="shared" si="3"/>
        <v>12</v>
      </c>
    </row>
    <row r="105" spans="1:11">
      <c r="A105" s="45" t="s">
        <v>399</v>
      </c>
      <c r="B105" s="53" t="s">
        <v>4350</v>
      </c>
      <c r="C105" s="12" t="s">
        <v>4351</v>
      </c>
      <c r="D105" s="45" t="s">
        <v>4352</v>
      </c>
      <c r="E105" s="13" t="s">
        <v>3369</v>
      </c>
      <c r="F105" s="13" t="s">
        <v>83</v>
      </c>
      <c r="G105" s="15">
        <v>12</v>
      </c>
      <c r="H105" s="15">
        <v>0</v>
      </c>
      <c r="I105" s="15">
        <v>0</v>
      </c>
      <c r="J105" s="15">
        <f t="shared" si="2"/>
        <v>0</v>
      </c>
      <c r="K105" s="15">
        <f t="shared" si="3"/>
        <v>12</v>
      </c>
    </row>
    <row r="106" spans="1:11">
      <c r="A106" s="45" t="s">
        <v>403</v>
      </c>
      <c r="B106" s="53" t="s">
        <v>4353</v>
      </c>
      <c r="C106" s="13" t="s">
        <v>4354</v>
      </c>
      <c r="D106" s="45" t="s">
        <v>4355</v>
      </c>
      <c r="E106" s="45" t="s">
        <v>3369</v>
      </c>
      <c r="F106" s="13" t="s">
        <v>2544</v>
      </c>
      <c r="G106" s="15">
        <v>5.4</v>
      </c>
      <c r="H106" s="15">
        <v>5.4</v>
      </c>
      <c r="I106" s="15">
        <v>5.4</v>
      </c>
      <c r="J106" s="15">
        <f t="shared" si="2"/>
        <v>0</v>
      </c>
      <c r="K106" s="15">
        <f t="shared" si="3"/>
        <v>5.4</v>
      </c>
    </row>
    <row r="107" spans="1:11">
      <c r="A107" s="45" t="s">
        <v>403</v>
      </c>
      <c r="B107" s="53" t="s">
        <v>4353</v>
      </c>
      <c r="C107" s="13" t="s">
        <v>4356</v>
      </c>
      <c r="D107" s="45" t="s">
        <v>4355</v>
      </c>
      <c r="E107" s="45" t="s">
        <v>3369</v>
      </c>
      <c r="F107" s="13" t="s">
        <v>4357</v>
      </c>
      <c r="G107" s="15">
        <v>6.6</v>
      </c>
      <c r="H107" s="15">
        <v>4.6</v>
      </c>
      <c r="I107" s="15">
        <v>4.6</v>
      </c>
      <c r="J107" s="15">
        <f t="shared" si="2"/>
        <v>0</v>
      </c>
      <c r="K107" s="15">
        <f t="shared" si="3"/>
        <v>6.6</v>
      </c>
    </row>
    <row r="108" spans="1:11">
      <c r="A108" s="45" t="s">
        <v>407</v>
      </c>
      <c r="B108" s="53" t="s">
        <v>4358</v>
      </c>
      <c r="C108" s="13" t="s">
        <v>4359</v>
      </c>
      <c r="D108" s="45" t="s">
        <v>4360</v>
      </c>
      <c r="E108" s="45" t="s">
        <v>3369</v>
      </c>
      <c r="F108" s="13" t="s">
        <v>2566</v>
      </c>
      <c r="G108" s="15">
        <v>4.2</v>
      </c>
      <c r="H108" s="15">
        <v>3</v>
      </c>
      <c r="I108" s="15">
        <v>3</v>
      </c>
      <c r="J108" s="15">
        <f t="shared" si="2"/>
        <v>0</v>
      </c>
      <c r="K108" s="15">
        <f t="shared" si="3"/>
        <v>4.2</v>
      </c>
    </row>
    <row r="109" spans="1:11">
      <c r="A109" s="45" t="s">
        <v>407</v>
      </c>
      <c r="B109" s="53" t="s">
        <v>4358</v>
      </c>
      <c r="C109" s="13" t="s">
        <v>3478</v>
      </c>
      <c r="D109" s="45" t="s">
        <v>4360</v>
      </c>
      <c r="E109" s="45" t="s">
        <v>3369</v>
      </c>
      <c r="F109" s="13" t="s">
        <v>4361</v>
      </c>
      <c r="G109" s="15">
        <v>7.8</v>
      </c>
      <c r="H109" s="15">
        <v>0</v>
      </c>
      <c r="I109" s="15">
        <v>0</v>
      </c>
      <c r="J109" s="15">
        <f t="shared" si="2"/>
        <v>0</v>
      </c>
      <c r="K109" s="15">
        <f t="shared" si="3"/>
        <v>7.8</v>
      </c>
    </row>
    <row r="110" spans="1:11">
      <c r="A110" s="45" t="s">
        <v>411</v>
      </c>
      <c r="B110" s="53" t="s">
        <v>4362</v>
      </c>
      <c r="C110" s="13" t="s">
        <v>4363</v>
      </c>
      <c r="D110" s="45" t="s">
        <v>4364</v>
      </c>
      <c r="E110" s="53" t="s">
        <v>3369</v>
      </c>
      <c r="F110" s="13" t="s">
        <v>83</v>
      </c>
      <c r="G110" s="15">
        <v>12</v>
      </c>
      <c r="H110" s="15">
        <v>9</v>
      </c>
      <c r="I110" s="15">
        <v>9</v>
      </c>
      <c r="J110" s="15">
        <f t="shared" si="2"/>
        <v>0</v>
      </c>
      <c r="K110" s="15">
        <f t="shared" si="3"/>
        <v>12</v>
      </c>
    </row>
    <row r="111" spans="1:11">
      <c r="A111" s="45" t="s">
        <v>415</v>
      </c>
      <c r="B111" s="53" t="s">
        <v>4365</v>
      </c>
      <c r="C111" s="13" t="s">
        <v>4366</v>
      </c>
      <c r="D111" s="45" t="s">
        <v>4367</v>
      </c>
      <c r="E111" s="13" t="s">
        <v>3369</v>
      </c>
      <c r="F111" s="13" t="s">
        <v>83</v>
      </c>
      <c r="G111" s="15">
        <v>12</v>
      </c>
      <c r="H111" s="15">
        <v>2</v>
      </c>
      <c r="I111" s="15">
        <v>2</v>
      </c>
      <c r="J111" s="15">
        <f t="shared" si="2"/>
        <v>0</v>
      </c>
      <c r="K111" s="15">
        <f t="shared" si="3"/>
        <v>12</v>
      </c>
    </row>
    <row r="112" spans="1:11">
      <c r="A112" s="45" t="s">
        <v>419</v>
      </c>
      <c r="B112" s="53" t="s">
        <v>4368</v>
      </c>
      <c r="C112" s="13" t="s">
        <v>4369</v>
      </c>
      <c r="D112" s="45" t="s">
        <v>4370</v>
      </c>
      <c r="E112" s="53" t="s">
        <v>3369</v>
      </c>
      <c r="F112" s="13" t="s">
        <v>83</v>
      </c>
      <c r="G112" s="15">
        <v>12</v>
      </c>
      <c r="H112" s="15">
        <v>10</v>
      </c>
      <c r="I112" s="15">
        <v>10</v>
      </c>
      <c r="J112" s="15">
        <f t="shared" si="2"/>
        <v>0</v>
      </c>
      <c r="K112" s="15">
        <f t="shared" si="3"/>
        <v>12</v>
      </c>
    </row>
    <row r="113" spans="1:11">
      <c r="A113" s="45" t="s">
        <v>423</v>
      </c>
      <c r="B113" s="53" t="s">
        <v>4371</v>
      </c>
      <c r="C113" s="13" t="s">
        <v>4372</v>
      </c>
      <c r="D113" s="45" t="s">
        <v>4373</v>
      </c>
      <c r="E113" s="13" t="s">
        <v>3369</v>
      </c>
      <c r="F113" s="13" t="s">
        <v>83</v>
      </c>
      <c r="G113" s="15">
        <v>12</v>
      </c>
      <c r="H113" s="15">
        <v>10</v>
      </c>
      <c r="I113" s="15">
        <v>10</v>
      </c>
      <c r="J113" s="15">
        <f t="shared" si="2"/>
        <v>0</v>
      </c>
      <c r="K113" s="15">
        <f t="shared" si="3"/>
        <v>12</v>
      </c>
    </row>
    <row r="114" spans="1:11">
      <c r="A114" s="45" t="s">
        <v>427</v>
      </c>
      <c r="B114" s="53" t="s">
        <v>4374</v>
      </c>
      <c r="C114" s="13" t="s">
        <v>4375</v>
      </c>
      <c r="D114" s="45" t="s">
        <v>4376</v>
      </c>
      <c r="E114" s="53" t="s">
        <v>3369</v>
      </c>
      <c r="F114" s="13" t="s">
        <v>83</v>
      </c>
      <c r="G114" s="15">
        <v>12</v>
      </c>
      <c r="H114" s="15">
        <v>3</v>
      </c>
      <c r="I114" s="15">
        <v>3</v>
      </c>
      <c r="J114" s="15">
        <f t="shared" si="2"/>
        <v>0</v>
      </c>
      <c r="K114" s="15">
        <f t="shared" si="3"/>
        <v>12</v>
      </c>
    </row>
    <row r="115" spans="1:11">
      <c r="A115" s="45" t="s">
        <v>431</v>
      </c>
      <c r="B115" s="53" t="s">
        <v>4377</v>
      </c>
      <c r="C115" s="45" t="s">
        <v>4378</v>
      </c>
      <c r="D115" s="45" t="s">
        <v>4379</v>
      </c>
      <c r="E115" s="13" t="s">
        <v>3369</v>
      </c>
      <c r="F115" s="13" t="s">
        <v>83</v>
      </c>
      <c r="G115" s="15">
        <v>12</v>
      </c>
      <c r="H115" s="15">
        <v>10</v>
      </c>
      <c r="I115" s="15">
        <v>10</v>
      </c>
      <c r="J115" s="15">
        <f t="shared" si="2"/>
        <v>0</v>
      </c>
      <c r="K115" s="15">
        <f t="shared" si="3"/>
        <v>12</v>
      </c>
    </row>
    <row r="116" spans="1:11">
      <c r="A116" s="45" t="s">
        <v>435</v>
      </c>
      <c r="B116" s="53" t="s">
        <v>4380</v>
      </c>
      <c r="C116" s="45" t="s">
        <v>4381</v>
      </c>
      <c r="D116" s="45" t="s">
        <v>4382</v>
      </c>
      <c r="E116" s="13" t="s">
        <v>3369</v>
      </c>
      <c r="F116" s="13" t="s">
        <v>83</v>
      </c>
      <c r="G116" s="15">
        <v>12</v>
      </c>
      <c r="H116" s="15">
        <v>0</v>
      </c>
      <c r="I116" s="15">
        <v>0</v>
      </c>
      <c r="J116" s="15">
        <f t="shared" si="2"/>
        <v>0</v>
      </c>
      <c r="K116" s="15">
        <f t="shared" si="3"/>
        <v>12</v>
      </c>
    </row>
    <row r="117" spans="1:11">
      <c r="A117" s="45" t="s">
        <v>439</v>
      </c>
      <c r="B117" s="53" t="s">
        <v>4383</v>
      </c>
      <c r="C117" s="13" t="s">
        <v>4384</v>
      </c>
      <c r="D117" s="45" t="s">
        <v>4385</v>
      </c>
      <c r="E117" s="53" t="s">
        <v>3369</v>
      </c>
      <c r="F117" s="13" t="s">
        <v>83</v>
      </c>
      <c r="G117" s="15">
        <v>12</v>
      </c>
      <c r="H117" s="15">
        <v>4</v>
      </c>
      <c r="I117" s="15">
        <v>4</v>
      </c>
      <c r="J117" s="15">
        <f t="shared" si="2"/>
        <v>0</v>
      </c>
      <c r="K117" s="15">
        <f t="shared" si="3"/>
        <v>12</v>
      </c>
    </row>
    <row r="118" spans="1:11">
      <c r="A118" s="45" t="s">
        <v>443</v>
      </c>
      <c r="B118" s="53" t="s">
        <v>4386</v>
      </c>
      <c r="C118" s="13" t="s">
        <v>4177</v>
      </c>
      <c r="D118" s="45" t="s">
        <v>4387</v>
      </c>
      <c r="E118" s="53" t="s">
        <v>3369</v>
      </c>
      <c r="F118" s="13" t="s">
        <v>2661</v>
      </c>
      <c r="G118" s="15">
        <v>0.8</v>
      </c>
      <c r="H118" s="15">
        <v>0</v>
      </c>
      <c r="I118" s="15">
        <v>0</v>
      </c>
      <c r="J118" s="15">
        <f t="shared" si="2"/>
        <v>0</v>
      </c>
      <c r="K118" s="15">
        <f t="shared" si="3"/>
        <v>0.8</v>
      </c>
    </row>
    <row r="119" spans="1:11">
      <c r="A119" s="45" t="s">
        <v>443</v>
      </c>
      <c r="B119" s="53" t="s">
        <v>4386</v>
      </c>
      <c r="C119" s="13" t="s">
        <v>4388</v>
      </c>
      <c r="D119" s="45" t="s">
        <v>4387</v>
      </c>
      <c r="E119" s="53" t="s">
        <v>3369</v>
      </c>
      <c r="F119" s="13" t="s">
        <v>4389</v>
      </c>
      <c r="G119" s="15">
        <v>10</v>
      </c>
      <c r="H119" s="15">
        <v>3</v>
      </c>
      <c r="I119" s="15">
        <v>3</v>
      </c>
      <c r="J119" s="15">
        <f t="shared" si="2"/>
        <v>0</v>
      </c>
      <c r="K119" s="15">
        <f t="shared" si="3"/>
        <v>10</v>
      </c>
    </row>
    <row r="120" spans="1:11">
      <c r="A120" s="45" t="s">
        <v>443</v>
      </c>
      <c r="B120" s="53" t="s">
        <v>4386</v>
      </c>
      <c r="C120" s="13" t="s">
        <v>4390</v>
      </c>
      <c r="D120" s="45" t="s">
        <v>4387</v>
      </c>
      <c r="E120" s="53" t="s">
        <v>3369</v>
      </c>
      <c r="F120" s="13" t="s">
        <v>4391</v>
      </c>
      <c r="G120" s="15">
        <v>1.2</v>
      </c>
      <c r="H120" s="15">
        <v>0</v>
      </c>
      <c r="I120" s="15">
        <v>0</v>
      </c>
      <c r="J120" s="15">
        <f t="shared" si="2"/>
        <v>0</v>
      </c>
      <c r="K120" s="15">
        <f t="shared" si="3"/>
        <v>1.2</v>
      </c>
    </row>
    <row r="121" spans="1:11">
      <c r="A121" s="45" t="s">
        <v>447</v>
      </c>
      <c r="B121" s="53" t="s">
        <v>4392</v>
      </c>
      <c r="C121" s="13" t="s">
        <v>4393</v>
      </c>
      <c r="D121" s="45" t="s">
        <v>4394</v>
      </c>
      <c r="E121" s="45" t="s">
        <v>3369</v>
      </c>
      <c r="F121" s="13" t="s">
        <v>4395</v>
      </c>
      <c r="G121" s="15">
        <v>5.9</v>
      </c>
      <c r="H121" s="15">
        <v>0.9</v>
      </c>
      <c r="I121" s="15">
        <v>0.9</v>
      </c>
      <c r="J121" s="15">
        <f t="shared" si="2"/>
        <v>0</v>
      </c>
      <c r="K121" s="15">
        <f t="shared" si="3"/>
        <v>5.9</v>
      </c>
    </row>
    <row r="122" spans="1:11">
      <c r="A122" s="45" t="s">
        <v>447</v>
      </c>
      <c r="B122" s="53" t="s">
        <v>4392</v>
      </c>
      <c r="C122" s="13" t="s">
        <v>2122</v>
      </c>
      <c r="D122" s="45" t="s">
        <v>4394</v>
      </c>
      <c r="E122" s="45" t="s">
        <v>3369</v>
      </c>
      <c r="F122" s="13" t="s">
        <v>4396</v>
      </c>
      <c r="G122" s="15">
        <v>6.1</v>
      </c>
      <c r="H122" s="15">
        <v>6.1</v>
      </c>
      <c r="I122" s="15">
        <v>6.1</v>
      </c>
      <c r="J122" s="15">
        <f t="shared" ref="J122:J185" si="4">H122-I122</f>
        <v>0</v>
      </c>
      <c r="K122" s="15">
        <f t="shared" ref="K122:K185" si="5">G122+J122</f>
        <v>6.1</v>
      </c>
    </row>
    <row r="123" spans="1:11">
      <c r="A123" s="45" t="s">
        <v>451</v>
      </c>
      <c r="B123" s="53" t="s">
        <v>4397</v>
      </c>
      <c r="C123" s="13" t="s">
        <v>4398</v>
      </c>
      <c r="D123" s="45" t="s">
        <v>4399</v>
      </c>
      <c r="E123" s="13" t="s">
        <v>3369</v>
      </c>
      <c r="F123" s="13" t="s">
        <v>83</v>
      </c>
      <c r="G123" s="15">
        <v>12</v>
      </c>
      <c r="H123" s="15">
        <v>0</v>
      </c>
      <c r="I123" s="15">
        <v>0</v>
      </c>
      <c r="J123" s="15">
        <f t="shared" si="4"/>
        <v>0</v>
      </c>
      <c r="K123" s="15">
        <f t="shared" si="5"/>
        <v>12</v>
      </c>
    </row>
    <row r="124" spans="1:11">
      <c r="A124" s="45" t="s">
        <v>455</v>
      </c>
      <c r="B124" s="53" t="s">
        <v>4400</v>
      </c>
      <c r="C124" s="13" t="s">
        <v>4401</v>
      </c>
      <c r="D124" s="45" t="s">
        <v>4402</v>
      </c>
      <c r="E124" s="13" t="s">
        <v>3369</v>
      </c>
      <c r="F124" s="13" t="s">
        <v>83</v>
      </c>
      <c r="G124" s="15">
        <v>12</v>
      </c>
      <c r="H124" s="15">
        <v>10</v>
      </c>
      <c r="I124" s="15">
        <v>10</v>
      </c>
      <c r="J124" s="15">
        <f t="shared" si="4"/>
        <v>0</v>
      </c>
      <c r="K124" s="15">
        <f t="shared" si="5"/>
        <v>12</v>
      </c>
    </row>
    <row r="125" spans="1:11">
      <c r="A125" s="45" t="s">
        <v>459</v>
      </c>
      <c r="B125" s="53" t="s">
        <v>4403</v>
      </c>
      <c r="C125" s="13" t="s">
        <v>4404</v>
      </c>
      <c r="D125" s="45" t="s">
        <v>4405</v>
      </c>
      <c r="E125" s="13" t="s">
        <v>3369</v>
      </c>
      <c r="F125" s="13" t="s">
        <v>83</v>
      </c>
      <c r="G125" s="15">
        <v>12</v>
      </c>
      <c r="H125" s="15">
        <v>8</v>
      </c>
      <c r="I125" s="15">
        <v>8</v>
      </c>
      <c r="J125" s="15">
        <f t="shared" si="4"/>
        <v>0</v>
      </c>
      <c r="K125" s="15">
        <f t="shared" si="5"/>
        <v>12</v>
      </c>
    </row>
    <row r="126" spans="1:11">
      <c r="A126" s="45" t="s">
        <v>463</v>
      </c>
      <c r="B126" s="53" t="s">
        <v>4406</v>
      </c>
      <c r="C126" s="13" t="s">
        <v>4407</v>
      </c>
      <c r="D126" s="45" t="s">
        <v>4408</v>
      </c>
      <c r="E126" s="45" t="s">
        <v>3369</v>
      </c>
      <c r="F126" s="13" t="s">
        <v>83</v>
      </c>
      <c r="G126" s="15">
        <v>6</v>
      </c>
      <c r="H126" s="15">
        <v>6</v>
      </c>
      <c r="I126" s="15">
        <v>6</v>
      </c>
      <c r="J126" s="15">
        <f t="shared" si="4"/>
        <v>0</v>
      </c>
      <c r="K126" s="15">
        <f t="shared" si="5"/>
        <v>6</v>
      </c>
    </row>
    <row r="127" spans="1:11">
      <c r="A127" s="45" t="s">
        <v>463</v>
      </c>
      <c r="B127" s="53" t="s">
        <v>4406</v>
      </c>
      <c r="C127" s="13" t="s">
        <v>4409</v>
      </c>
      <c r="D127" s="45" t="s">
        <v>4408</v>
      </c>
      <c r="E127" s="45" t="s">
        <v>3369</v>
      </c>
      <c r="F127" s="13" t="s">
        <v>83</v>
      </c>
      <c r="G127" s="15">
        <v>6</v>
      </c>
      <c r="H127" s="15">
        <v>1</v>
      </c>
      <c r="I127" s="15">
        <v>1</v>
      </c>
      <c r="J127" s="15">
        <f t="shared" si="4"/>
        <v>0</v>
      </c>
      <c r="K127" s="15">
        <f t="shared" si="5"/>
        <v>6</v>
      </c>
    </row>
    <row r="128" spans="1:11">
      <c r="A128" s="45" t="s">
        <v>467</v>
      </c>
      <c r="B128" s="53" t="s">
        <v>4410</v>
      </c>
      <c r="C128" s="13" t="s">
        <v>4411</v>
      </c>
      <c r="D128" s="45" t="s">
        <v>4412</v>
      </c>
      <c r="E128" s="53" t="s">
        <v>3369</v>
      </c>
      <c r="F128" s="13" t="s">
        <v>83</v>
      </c>
      <c r="G128" s="15">
        <v>12</v>
      </c>
      <c r="H128" s="15">
        <v>0</v>
      </c>
      <c r="I128" s="15">
        <v>0</v>
      </c>
      <c r="J128" s="15">
        <f t="shared" si="4"/>
        <v>0</v>
      </c>
      <c r="K128" s="15">
        <f t="shared" si="5"/>
        <v>12</v>
      </c>
    </row>
    <row r="129" spans="1:11">
      <c r="A129" s="45" t="s">
        <v>471</v>
      </c>
      <c r="B129" s="53" t="s">
        <v>4413</v>
      </c>
      <c r="C129" s="13" t="s">
        <v>4414</v>
      </c>
      <c r="D129" s="45" t="s">
        <v>4415</v>
      </c>
      <c r="E129" s="45" t="s">
        <v>3369</v>
      </c>
      <c r="F129" s="13" t="s">
        <v>83</v>
      </c>
      <c r="G129" s="15">
        <v>6</v>
      </c>
      <c r="H129" s="15">
        <v>2</v>
      </c>
      <c r="I129" s="15">
        <v>2</v>
      </c>
      <c r="J129" s="15">
        <f t="shared" si="4"/>
        <v>0</v>
      </c>
      <c r="K129" s="15">
        <f t="shared" si="5"/>
        <v>6</v>
      </c>
    </row>
    <row r="130" spans="1:11">
      <c r="A130" s="45" t="s">
        <v>471</v>
      </c>
      <c r="B130" s="53" t="s">
        <v>4413</v>
      </c>
      <c r="C130" s="13" t="s">
        <v>4416</v>
      </c>
      <c r="D130" s="45" t="s">
        <v>4415</v>
      </c>
      <c r="E130" s="45" t="s">
        <v>3369</v>
      </c>
      <c r="F130" s="13" t="s">
        <v>83</v>
      </c>
      <c r="G130" s="15">
        <v>6</v>
      </c>
      <c r="H130" s="15">
        <v>0</v>
      </c>
      <c r="I130" s="15">
        <v>0</v>
      </c>
      <c r="J130" s="15">
        <f t="shared" si="4"/>
        <v>0</v>
      </c>
      <c r="K130" s="15">
        <f t="shared" si="5"/>
        <v>6</v>
      </c>
    </row>
    <row r="131" spans="1:11">
      <c r="A131" s="45" t="s">
        <v>475</v>
      </c>
      <c r="B131" s="53" t="s">
        <v>4417</v>
      </c>
      <c r="C131" s="13" t="s">
        <v>4418</v>
      </c>
      <c r="D131" s="45" t="s">
        <v>4419</v>
      </c>
      <c r="E131" s="13" t="s">
        <v>3369</v>
      </c>
      <c r="F131" s="13" t="s">
        <v>83</v>
      </c>
      <c r="G131" s="15">
        <v>12</v>
      </c>
      <c r="H131" s="15">
        <v>9</v>
      </c>
      <c r="I131" s="15">
        <v>9</v>
      </c>
      <c r="J131" s="15">
        <f t="shared" si="4"/>
        <v>0</v>
      </c>
      <c r="K131" s="15">
        <f t="shared" si="5"/>
        <v>12</v>
      </c>
    </row>
    <row r="132" spans="1:11">
      <c r="A132" s="45" t="s">
        <v>479</v>
      </c>
      <c r="B132" s="53" t="s">
        <v>4420</v>
      </c>
      <c r="C132" s="13" t="s">
        <v>4421</v>
      </c>
      <c r="D132" s="45" t="s">
        <v>4422</v>
      </c>
      <c r="E132" s="13" t="s">
        <v>3369</v>
      </c>
      <c r="F132" s="13" t="s">
        <v>83</v>
      </c>
      <c r="G132" s="15">
        <v>12</v>
      </c>
      <c r="H132" s="15">
        <v>1</v>
      </c>
      <c r="I132" s="15">
        <v>1</v>
      </c>
      <c r="J132" s="15">
        <f t="shared" si="4"/>
        <v>0</v>
      </c>
      <c r="K132" s="15">
        <f t="shared" si="5"/>
        <v>12</v>
      </c>
    </row>
    <row r="133" spans="1:11">
      <c r="A133" s="45" t="s">
        <v>483</v>
      </c>
      <c r="B133" s="53" t="s">
        <v>4423</v>
      </c>
      <c r="C133" s="13" t="s">
        <v>4424</v>
      </c>
      <c r="D133" s="45" t="s">
        <v>4425</v>
      </c>
      <c r="E133" s="13" t="s">
        <v>3369</v>
      </c>
      <c r="F133" s="13" t="s">
        <v>83</v>
      </c>
      <c r="G133" s="15">
        <v>12</v>
      </c>
      <c r="H133" s="15">
        <v>10</v>
      </c>
      <c r="I133" s="15">
        <v>10</v>
      </c>
      <c r="J133" s="15">
        <f t="shared" si="4"/>
        <v>0</v>
      </c>
      <c r="K133" s="15">
        <f t="shared" si="5"/>
        <v>12</v>
      </c>
    </row>
    <row r="134" spans="1:11">
      <c r="A134" s="45" t="s">
        <v>487</v>
      </c>
      <c r="B134" s="53" t="s">
        <v>4426</v>
      </c>
      <c r="C134" s="13" t="s">
        <v>4427</v>
      </c>
      <c r="D134" s="45" t="s">
        <v>4428</v>
      </c>
      <c r="E134" s="45" t="s">
        <v>3369</v>
      </c>
      <c r="F134" s="13" t="s">
        <v>4429</v>
      </c>
      <c r="G134" s="15">
        <v>4</v>
      </c>
      <c r="H134" s="15">
        <v>4</v>
      </c>
      <c r="I134" s="15">
        <v>4</v>
      </c>
      <c r="J134" s="15">
        <f t="shared" si="4"/>
        <v>0</v>
      </c>
      <c r="K134" s="15">
        <f t="shared" si="5"/>
        <v>4</v>
      </c>
    </row>
    <row r="135" spans="1:11">
      <c r="A135" s="45" t="s">
        <v>487</v>
      </c>
      <c r="B135" s="53" t="s">
        <v>4426</v>
      </c>
      <c r="C135" s="13" t="s">
        <v>4430</v>
      </c>
      <c r="D135" s="45" t="s">
        <v>4428</v>
      </c>
      <c r="E135" s="45" t="s">
        <v>3369</v>
      </c>
      <c r="F135" s="13" t="s">
        <v>4431</v>
      </c>
      <c r="G135" s="15">
        <v>8</v>
      </c>
      <c r="H135" s="15">
        <v>4</v>
      </c>
      <c r="I135" s="15">
        <v>4</v>
      </c>
      <c r="J135" s="15">
        <f t="shared" si="4"/>
        <v>0</v>
      </c>
      <c r="K135" s="15">
        <f t="shared" si="5"/>
        <v>8</v>
      </c>
    </row>
    <row r="136" spans="1:11">
      <c r="A136" s="45" t="s">
        <v>491</v>
      </c>
      <c r="B136" s="53" t="s">
        <v>4432</v>
      </c>
      <c r="C136" s="13" t="s">
        <v>4433</v>
      </c>
      <c r="D136" s="45" t="s">
        <v>4434</v>
      </c>
      <c r="E136" s="13" t="s">
        <v>3369</v>
      </c>
      <c r="F136" s="13" t="s">
        <v>83</v>
      </c>
      <c r="G136" s="15">
        <v>12</v>
      </c>
      <c r="H136" s="15">
        <v>3</v>
      </c>
      <c r="I136" s="15">
        <v>3</v>
      </c>
      <c r="J136" s="15">
        <f t="shared" si="4"/>
        <v>0</v>
      </c>
      <c r="K136" s="15">
        <f t="shared" si="5"/>
        <v>12</v>
      </c>
    </row>
    <row r="137" spans="1:11">
      <c r="A137" s="45" t="s">
        <v>495</v>
      </c>
      <c r="B137" s="53" t="s">
        <v>4435</v>
      </c>
      <c r="C137" s="45" t="s">
        <v>4436</v>
      </c>
      <c r="D137" s="45" t="s">
        <v>4437</v>
      </c>
      <c r="E137" s="13" t="s">
        <v>3369</v>
      </c>
      <c r="F137" s="13" t="s">
        <v>83</v>
      </c>
      <c r="G137" s="15">
        <v>12</v>
      </c>
      <c r="H137" s="15">
        <v>3</v>
      </c>
      <c r="I137" s="15">
        <v>3</v>
      </c>
      <c r="J137" s="15">
        <f t="shared" si="4"/>
        <v>0</v>
      </c>
      <c r="K137" s="15">
        <f t="shared" si="5"/>
        <v>12</v>
      </c>
    </row>
    <row r="138" spans="1:11">
      <c r="A138" s="45" t="s">
        <v>499</v>
      </c>
      <c r="B138" s="53" t="s">
        <v>4438</v>
      </c>
      <c r="C138" s="13" t="s">
        <v>4439</v>
      </c>
      <c r="D138" s="45" t="s">
        <v>4440</v>
      </c>
      <c r="E138" s="45" t="s">
        <v>3369</v>
      </c>
      <c r="F138" s="13" t="s">
        <v>4441</v>
      </c>
      <c r="G138" s="15">
        <v>11</v>
      </c>
      <c r="H138" s="15">
        <v>1</v>
      </c>
      <c r="I138" s="15">
        <v>1</v>
      </c>
      <c r="J138" s="15">
        <f t="shared" si="4"/>
        <v>0</v>
      </c>
      <c r="K138" s="15">
        <f t="shared" si="5"/>
        <v>11</v>
      </c>
    </row>
    <row r="139" spans="1:11">
      <c r="A139" s="45" t="s">
        <v>499</v>
      </c>
      <c r="B139" s="53" t="s">
        <v>4438</v>
      </c>
      <c r="C139" s="13" t="s">
        <v>4078</v>
      </c>
      <c r="D139" s="45" t="s">
        <v>4440</v>
      </c>
      <c r="E139" s="45" t="s">
        <v>3369</v>
      </c>
      <c r="F139" s="13" t="s">
        <v>1315</v>
      </c>
      <c r="G139" s="15">
        <v>1</v>
      </c>
      <c r="H139" s="15">
        <v>1</v>
      </c>
      <c r="I139" s="15">
        <v>1</v>
      </c>
      <c r="J139" s="15">
        <f t="shared" si="4"/>
        <v>0</v>
      </c>
      <c r="K139" s="15">
        <f t="shared" si="5"/>
        <v>1</v>
      </c>
    </row>
    <row r="140" spans="1:11">
      <c r="A140" s="45" t="s">
        <v>503</v>
      </c>
      <c r="B140" s="53" t="s">
        <v>4442</v>
      </c>
      <c r="C140" s="13" t="s">
        <v>4443</v>
      </c>
      <c r="D140" s="45" t="s">
        <v>4444</v>
      </c>
      <c r="E140" s="13" t="s">
        <v>3369</v>
      </c>
      <c r="F140" s="13" t="s">
        <v>83</v>
      </c>
      <c r="G140" s="15">
        <v>12</v>
      </c>
      <c r="H140" s="15">
        <v>0</v>
      </c>
      <c r="I140" s="15">
        <v>0</v>
      </c>
      <c r="J140" s="15">
        <f t="shared" si="4"/>
        <v>0</v>
      </c>
      <c r="K140" s="15">
        <f t="shared" si="5"/>
        <v>12</v>
      </c>
    </row>
    <row r="141" spans="1:11">
      <c r="A141" s="45" t="s">
        <v>510</v>
      </c>
      <c r="B141" s="53" t="s">
        <v>4445</v>
      </c>
      <c r="C141" s="13" t="s">
        <v>4446</v>
      </c>
      <c r="D141" s="45" t="s">
        <v>4447</v>
      </c>
      <c r="E141" s="13" t="s">
        <v>3369</v>
      </c>
      <c r="F141" s="13" t="s">
        <v>83</v>
      </c>
      <c r="G141" s="15">
        <v>12</v>
      </c>
      <c r="H141" s="15">
        <v>9</v>
      </c>
      <c r="I141" s="15">
        <v>9</v>
      </c>
      <c r="J141" s="15">
        <f t="shared" si="4"/>
        <v>0</v>
      </c>
      <c r="K141" s="15">
        <f t="shared" si="5"/>
        <v>12</v>
      </c>
    </row>
    <row r="142" spans="1:11">
      <c r="A142" s="45" t="s">
        <v>514</v>
      </c>
      <c r="B142" s="53" t="s">
        <v>4448</v>
      </c>
      <c r="C142" s="13" t="s">
        <v>4449</v>
      </c>
      <c r="D142" s="45" t="s">
        <v>4450</v>
      </c>
      <c r="E142" s="45" t="s">
        <v>3369</v>
      </c>
      <c r="F142" s="13" t="s">
        <v>4451</v>
      </c>
      <c r="G142" s="15">
        <v>6.2</v>
      </c>
      <c r="H142" s="15">
        <v>1.2</v>
      </c>
      <c r="I142" s="15">
        <v>1.2</v>
      </c>
      <c r="J142" s="15">
        <f t="shared" si="4"/>
        <v>0</v>
      </c>
      <c r="K142" s="15">
        <f t="shared" si="5"/>
        <v>6.2</v>
      </c>
    </row>
    <row r="143" spans="1:11">
      <c r="A143" s="45" t="s">
        <v>514</v>
      </c>
      <c r="B143" s="53" t="s">
        <v>4448</v>
      </c>
      <c r="C143" s="13" t="s">
        <v>4452</v>
      </c>
      <c r="D143" s="45" t="s">
        <v>4450</v>
      </c>
      <c r="E143" s="45" t="s">
        <v>3369</v>
      </c>
      <c r="F143" s="13" t="s">
        <v>3868</v>
      </c>
      <c r="G143" s="15">
        <v>5.8</v>
      </c>
      <c r="H143" s="15">
        <v>5.8</v>
      </c>
      <c r="I143" s="15">
        <v>5.8</v>
      </c>
      <c r="J143" s="15">
        <f t="shared" si="4"/>
        <v>0</v>
      </c>
      <c r="K143" s="15">
        <f t="shared" si="5"/>
        <v>5.8</v>
      </c>
    </row>
    <row r="144" spans="1:11">
      <c r="A144" s="45" t="s">
        <v>518</v>
      </c>
      <c r="B144" s="53" t="s">
        <v>4453</v>
      </c>
      <c r="C144" s="13" t="s">
        <v>4454</v>
      </c>
      <c r="D144" s="45" t="s">
        <v>4455</v>
      </c>
      <c r="E144" s="13" t="s">
        <v>3369</v>
      </c>
      <c r="F144" s="13" t="s">
        <v>83</v>
      </c>
      <c r="G144" s="15">
        <v>12</v>
      </c>
      <c r="H144" s="15">
        <v>6</v>
      </c>
      <c r="I144" s="15">
        <v>6</v>
      </c>
      <c r="J144" s="15">
        <f t="shared" si="4"/>
        <v>0</v>
      </c>
      <c r="K144" s="15">
        <f t="shared" si="5"/>
        <v>12</v>
      </c>
    </row>
    <row r="145" spans="1:11">
      <c r="A145" s="45" t="s">
        <v>525</v>
      </c>
      <c r="B145" s="53" t="s">
        <v>4456</v>
      </c>
      <c r="C145" s="12" t="s">
        <v>4457</v>
      </c>
      <c r="D145" s="45" t="s">
        <v>4458</v>
      </c>
      <c r="E145" s="13" t="s">
        <v>3369</v>
      </c>
      <c r="F145" s="13" t="s">
        <v>83</v>
      </c>
      <c r="G145" s="15">
        <v>12</v>
      </c>
      <c r="H145" s="15">
        <v>10</v>
      </c>
      <c r="I145" s="15">
        <v>10</v>
      </c>
      <c r="J145" s="15">
        <f t="shared" si="4"/>
        <v>0</v>
      </c>
      <c r="K145" s="15">
        <f t="shared" si="5"/>
        <v>12</v>
      </c>
    </row>
    <row r="146" spans="1:11">
      <c r="A146" s="45" t="s">
        <v>529</v>
      </c>
      <c r="B146" s="53" t="s">
        <v>4459</v>
      </c>
      <c r="C146" s="13" t="s">
        <v>4460</v>
      </c>
      <c r="D146" s="45" t="s">
        <v>4461</v>
      </c>
      <c r="E146" s="53" t="s">
        <v>3369</v>
      </c>
      <c r="F146" s="13" t="s">
        <v>83</v>
      </c>
      <c r="G146" s="15">
        <v>12</v>
      </c>
      <c r="H146" s="15">
        <v>10</v>
      </c>
      <c r="I146" s="15">
        <v>10</v>
      </c>
      <c r="J146" s="15">
        <f t="shared" si="4"/>
        <v>0</v>
      </c>
      <c r="K146" s="15">
        <f t="shared" si="5"/>
        <v>12</v>
      </c>
    </row>
    <row r="147" spans="1:11">
      <c r="A147" s="45" t="s">
        <v>533</v>
      </c>
      <c r="B147" s="53" t="s">
        <v>4462</v>
      </c>
      <c r="C147" s="45" t="s">
        <v>4463</v>
      </c>
      <c r="D147" s="45" t="s">
        <v>4464</v>
      </c>
      <c r="E147" s="13" t="s">
        <v>3369</v>
      </c>
      <c r="F147" s="13" t="s">
        <v>83</v>
      </c>
      <c r="G147" s="15">
        <v>12</v>
      </c>
      <c r="H147" s="15">
        <v>0</v>
      </c>
      <c r="I147" s="15">
        <v>0</v>
      </c>
      <c r="J147" s="15">
        <f t="shared" si="4"/>
        <v>0</v>
      </c>
      <c r="K147" s="15">
        <f t="shared" si="5"/>
        <v>12</v>
      </c>
    </row>
    <row r="148" spans="1:11">
      <c r="A148" s="45" t="s">
        <v>537</v>
      </c>
      <c r="B148" s="53" t="s">
        <v>4465</v>
      </c>
      <c r="C148" s="45" t="s">
        <v>4466</v>
      </c>
      <c r="D148" s="45" t="s">
        <v>4467</v>
      </c>
      <c r="E148" s="13" t="s">
        <v>3369</v>
      </c>
      <c r="F148" s="13" t="s">
        <v>83</v>
      </c>
      <c r="G148" s="15">
        <v>12</v>
      </c>
      <c r="H148" s="15">
        <v>4</v>
      </c>
      <c r="I148" s="15">
        <v>4</v>
      </c>
      <c r="J148" s="15">
        <f t="shared" si="4"/>
        <v>0</v>
      </c>
      <c r="K148" s="15">
        <f t="shared" si="5"/>
        <v>12</v>
      </c>
    </row>
    <row r="149" spans="1:11">
      <c r="A149" s="45" t="s">
        <v>541</v>
      </c>
      <c r="B149" s="53" t="s">
        <v>4468</v>
      </c>
      <c r="C149" s="45" t="s">
        <v>2990</v>
      </c>
      <c r="D149" s="45" t="s">
        <v>4469</v>
      </c>
      <c r="E149" s="13" t="s">
        <v>3369</v>
      </c>
      <c r="F149" s="13" t="s">
        <v>83</v>
      </c>
      <c r="G149" s="15">
        <v>12</v>
      </c>
      <c r="H149" s="15">
        <v>3</v>
      </c>
      <c r="I149" s="15">
        <v>3</v>
      </c>
      <c r="J149" s="15">
        <f t="shared" si="4"/>
        <v>0</v>
      </c>
      <c r="K149" s="15">
        <f t="shared" si="5"/>
        <v>12</v>
      </c>
    </row>
    <row r="150" spans="1:11">
      <c r="A150" s="45" t="s">
        <v>545</v>
      </c>
      <c r="B150" s="53" t="s">
        <v>4470</v>
      </c>
      <c r="C150" s="13" t="s">
        <v>4471</v>
      </c>
      <c r="D150" s="45" t="s">
        <v>4472</v>
      </c>
      <c r="E150" s="53" t="s">
        <v>3369</v>
      </c>
      <c r="F150" s="13" t="s">
        <v>83</v>
      </c>
      <c r="G150" s="15">
        <v>12</v>
      </c>
      <c r="H150" s="15">
        <v>3</v>
      </c>
      <c r="I150" s="15">
        <v>3</v>
      </c>
      <c r="J150" s="15">
        <f t="shared" si="4"/>
        <v>0</v>
      </c>
      <c r="K150" s="15">
        <f t="shared" si="5"/>
        <v>12</v>
      </c>
    </row>
    <row r="151" spans="1:11">
      <c r="A151" s="45" t="s">
        <v>549</v>
      </c>
      <c r="B151" s="53" t="s">
        <v>4473</v>
      </c>
      <c r="C151" s="45" t="s">
        <v>2990</v>
      </c>
      <c r="D151" s="45" t="s">
        <v>4474</v>
      </c>
      <c r="E151" s="13" t="s">
        <v>3369</v>
      </c>
      <c r="F151" s="13" t="s">
        <v>83</v>
      </c>
      <c r="G151" s="15">
        <v>12</v>
      </c>
      <c r="H151" s="15">
        <v>5</v>
      </c>
      <c r="I151" s="15">
        <v>5</v>
      </c>
      <c r="J151" s="15">
        <f t="shared" si="4"/>
        <v>0</v>
      </c>
      <c r="K151" s="15">
        <f t="shared" si="5"/>
        <v>12</v>
      </c>
    </row>
    <row r="152" spans="1:11">
      <c r="A152" s="45" t="s">
        <v>553</v>
      </c>
      <c r="B152" s="53" t="s">
        <v>4475</v>
      </c>
      <c r="C152" s="13" t="s">
        <v>4476</v>
      </c>
      <c r="D152" s="45" t="s">
        <v>4477</v>
      </c>
      <c r="E152" s="13" t="s">
        <v>3369</v>
      </c>
      <c r="F152" s="13" t="s">
        <v>83</v>
      </c>
      <c r="G152" s="15">
        <v>12</v>
      </c>
      <c r="H152" s="15">
        <v>10</v>
      </c>
      <c r="I152" s="15">
        <v>10</v>
      </c>
      <c r="J152" s="15">
        <f t="shared" si="4"/>
        <v>0</v>
      </c>
      <c r="K152" s="15">
        <f t="shared" si="5"/>
        <v>12</v>
      </c>
    </row>
    <row r="153" spans="1:11">
      <c r="A153" s="45" t="s">
        <v>557</v>
      </c>
      <c r="B153" s="53" t="s">
        <v>4478</v>
      </c>
      <c r="C153" s="45" t="s">
        <v>4479</v>
      </c>
      <c r="D153" s="45" t="s">
        <v>4480</v>
      </c>
      <c r="E153" s="13" t="s">
        <v>3369</v>
      </c>
      <c r="F153" s="13" t="s">
        <v>83</v>
      </c>
      <c r="G153" s="15">
        <v>12</v>
      </c>
      <c r="H153" s="15">
        <v>0</v>
      </c>
      <c r="I153" s="15">
        <v>0</v>
      </c>
      <c r="J153" s="15">
        <f t="shared" si="4"/>
        <v>0</v>
      </c>
      <c r="K153" s="15">
        <f t="shared" si="5"/>
        <v>12</v>
      </c>
    </row>
    <row r="154" spans="1:11">
      <c r="A154" s="45" t="s">
        <v>561</v>
      </c>
      <c r="B154" s="53" t="s">
        <v>4481</v>
      </c>
      <c r="C154" s="13" t="s">
        <v>4482</v>
      </c>
      <c r="D154" s="45" t="s">
        <v>4483</v>
      </c>
      <c r="E154" s="53" t="s">
        <v>3369</v>
      </c>
      <c r="F154" s="13" t="s">
        <v>83</v>
      </c>
      <c r="G154" s="15">
        <v>12</v>
      </c>
      <c r="H154" s="15">
        <v>10</v>
      </c>
      <c r="I154" s="15">
        <v>10</v>
      </c>
      <c r="J154" s="15">
        <f t="shared" si="4"/>
        <v>0</v>
      </c>
      <c r="K154" s="15">
        <f t="shared" si="5"/>
        <v>12</v>
      </c>
    </row>
    <row r="155" spans="1:11">
      <c r="A155" s="45" t="s">
        <v>568</v>
      </c>
      <c r="B155" s="53" t="s">
        <v>4484</v>
      </c>
      <c r="C155" s="13" t="s">
        <v>4485</v>
      </c>
      <c r="D155" s="45" t="s">
        <v>4486</v>
      </c>
      <c r="E155" s="45" t="s">
        <v>3369</v>
      </c>
      <c r="F155" s="13" t="s">
        <v>4487</v>
      </c>
      <c r="G155" s="15">
        <v>7.3</v>
      </c>
      <c r="H155" s="15">
        <v>7.3</v>
      </c>
      <c r="I155" s="15">
        <v>7.3</v>
      </c>
      <c r="J155" s="15">
        <f t="shared" si="4"/>
        <v>0</v>
      </c>
      <c r="K155" s="15">
        <f t="shared" si="5"/>
        <v>7.3</v>
      </c>
    </row>
    <row r="156" spans="1:11">
      <c r="A156" s="45" t="s">
        <v>568</v>
      </c>
      <c r="B156" s="53" t="s">
        <v>4484</v>
      </c>
      <c r="C156" s="13" t="s">
        <v>4317</v>
      </c>
      <c r="D156" s="45" t="s">
        <v>4486</v>
      </c>
      <c r="E156" s="45" t="s">
        <v>3369</v>
      </c>
      <c r="F156" s="13" t="s">
        <v>2807</v>
      </c>
      <c r="G156" s="15">
        <v>4.7</v>
      </c>
      <c r="H156" s="15">
        <v>2.7</v>
      </c>
      <c r="I156" s="15">
        <v>2.7</v>
      </c>
      <c r="J156" s="15">
        <f t="shared" si="4"/>
        <v>0</v>
      </c>
      <c r="K156" s="15">
        <f t="shared" si="5"/>
        <v>4.7</v>
      </c>
    </row>
    <row r="157" spans="1:11">
      <c r="A157" s="45" t="s">
        <v>572</v>
      </c>
      <c r="B157" s="53" t="s">
        <v>4488</v>
      </c>
      <c r="C157" s="13" t="s">
        <v>4489</v>
      </c>
      <c r="D157" s="45" t="s">
        <v>4490</v>
      </c>
      <c r="E157" s="53" t="s">
        <v>3369</v>
      </c>
      <c r="F157" s="13" t="s">
        <v>83</v>
      </c>
      <c r="G157" s="15">
        <v>12</v>
      </c>
      <c r="H157" s="15">
        <v>10</v>
      </c>
      <c r="I157" s="15">
        <v>10</v>
      </c>
      <c r="J157" s="15">
        <f t="shared" si="4"/>
        <v>0</v>
      </c>
      <c r="K157" s="15">
        <f t="shared" si="5"/>
        <v>12</v>
      </c>
    </row>
    <row r="158" spans="1:11">
      <c r="A158" s="45" t="s">
        <v>575</v>
      </c>
      <c r="B158" s="53" t="s">
        <v>4491</v>
      </c>
      <c r="C158" s="12" t="s">
        <v>4492</v>
      </c>
      <c r="D158" s="45" t="s">
        <v>4493</v>
      </c>
      <c r="E158" s="13" t="s">
        <v>3369</v>
      </c>
      <c r="F158" s="13" t="s">
        <v>83</v>
      </c>
      <c r="G158" s="15">
        <v>12</v>
      </c>
      <c r="H158" s="15">
        <v>7</v>
      </c>
      <c r="I158" s="15">
        <v>7</v>
      </c>
      <c r="J158" s="15">
        <f t="shared" si="4"/>
        <v>0</v>
      </c>
      <c r="K158" s="15">
        <f t="shared" si="5"/>
        <v>12</v>
      </c>
    </row>
    <row r="159" spans="1:11">
      <c r="A159" s="45" t="s">
        <v>579</v>
      </c>
      <c r="B159" s="53" t="s">
        <v>4494</v>
      </c>
      <c r="C159" s="13" t="s">
        <v>4495</v>
      </c>
      <c r="D159" s="45" t="s">
        <v>4496</v>
      </c>
      <c r="E159" s="53" t="s">
        <v>3369</v>
      </c>
      <c r="F159" s="13" t="s">
        <v>83</v>
      </c>
      <c r="G159" s="15">
        <v>12</v>
      </c>
      <c r="H159" s="15">
        <v>10</v>
      </c>
      <c r="I159" s="15">
        <v>10</v>
      </c>
      <c r="J159" s="15">
        <f t="shared" si="4"/>
        <v>0</v>
      </c>
      <c r="K159" s="15">
        <f t="shared" si="5"/>
        <v>12</v>
      </c>
    </row>
    <row r="160" spans="1:11">
      <c r="A160" s="45" t="s">
        <v>583</v>
      </c>
      <c r="B160" s="53" t="s">
        <v>4497</v>
      </c>
      <c r="C160" s="45" t="s">
        <v>4498</v>
      </c>
      <c r="D160" s="45" t="s">
        <v>4499</v>
      </c>
      <c r="E160" s="13" t="s">
        <v>3369</v>
      </c>
      <c r="F160" s="13" t="s">
        <v>83</v>
      </c>
      <c r="G160" s="15">
        <v>12</v>
      </c>
      <c r="H160" s="15">
        <v>10</v>
      </c>
      <c r="I160" s="15">
        <v>10</v>
      </c>
      <c r="J160" s="15">
        <f t="shared" si="4"/>
        <v>0</v>
      </c>
      <c r="K160" s="15">
        <f t="shared" si="5"/>
        <v>12</v>
      </c>
    </row>
    <row r="161" spans="1:11">
      <c r="A161" s="45" t="s">
        <v>587</v>
      </c>
      <c r="B161" s="53" t="s">
        <v>4500</v>
      </c>
      <c r="C161" s="45" t="s">
        <v>4501</v>
      </c>
      <c r="D161" s="45" t="s">
        <v>4502</v>
      </c>
      <c r="E161" s="13" t="s">
        <v>3369</v>
      </c>
      <c r="F161" s="13" t="s">
        <v>83</v>
      </c>
      <c r="G161" s="15">
        <v>12</v>
      </c>
      <c r="H161" s="15">
        <v>7</v>
      </c>
      <c r="I161" s="15">
        <v>7</v>
      </c>
      <c r="J161" s="15">
        <f t="shared" si="4"/>
        <v>0</v>
      </c>
      <c r="K161" s="15">
        <f t="shared" si="5"/>
        <v>12</v>
      </c>
    </row>
    <row r="162" spans="1:11">
      <c r="A162" s="45" t="s">
        <v>591</v>
      </c>
      <c r="B162" s="53" t="s">
        <v>4503</v>
      </c>
      <c r="C162" s="13" t="s">
        <v>4122</v>
      </c>
      <c r="D162" s="45" t="s">
        <v>4504</v>
      </c>
      <c r="E162" s="53" t="s">
        <v>3369</v>
      </c>
      <c r="F162" s="13" t="s">
        <v>251</v>
      </c>
      <c r="G162" s="15">
        <v>0.5</v>
      </c>
      <c r="H162" s="15">
        <v>0.5</v>
      </c>
      <c r="I162" s="15">
        <v>0.5</v>
      </c>
      <c r="J162" s="15">
        <f t="shared" si="4"/>
        <v>0</v>
      </c>
      <c r="K162" s="15">
        <f t="shared" si="5"/>
        <v>0.5</v>
      </c>
    </row>
    <row r="163" spans="1:11">
      <c r="A163" s="45" t="s">
        <v>591</v>
      </c>
      <c r="B163" s="53" t="s">
        <v>4503</v>
      </c>
      <c r="C163" s="13" t="s">
        <v>4505</v>
      </c>
      <c r="D163" s="45" t="s">
        <v>4504</v>
      </c>
      <c r="E163" s="53" t="s">
        <v>3369</v>
      </c>
      <c r="F163" s="13" t="s">
        <v>4506</v>
      </c>
      <c r="G163" s="15">
        <v>2.5</v>
      </c>
      <c r="H163" s="15">
        <v>2.5</v>
      </c>
      <c r="I163" s="15">
        <v>2.5</v>
      </c>
      <c r="J163" s="15">
        <f t="shared" si="4"/>
        <v>0</v>
      </c>
      <c r="K163" s="15">
        <f t="shared" si="5"/>
        <v>2.5</v>
      </c>
    </row>
    <row r="164" spans="1:11">
      <c r="A164" s="45" t="s">
        <v>591</v>
      </c>
      <c r="B164" s="53" t="s">
        <v>4503</v>
      </c>
      <c r="C164" s="13" t="s">
        <v>4507</v>
      </c>
      <c r="D164" s="45" t="s">
        <v>4504</v>
      </c>
      <c r="E164" s="53" t="s">
        <v>3369</v>
      </c>
      <c r="F164" s="13" t="s">
        <v>4508</v>
      </c>
      <c r="G164" s="15">
        <v>9</v>
      </c>
      <c r="H164" s="15">
        <v>7</v>
      </c>
      <c r="I164" s="15">
        <v>7</v>
      </c>
      <c r="J164" s="15">
        <f t="shared" si="4"/>
        <v>0</v>
      </c>
      <c r="K164" s="15">
        <f t="shared" si="5"/>
        <v>9</v>
      </c>
    </row>
    <row r="165" spans="1:11">
      <c r="A165" s="45" t="s">
        <v>595</v>
      </c>
      <c r="B165" s="53" t="s">
        <v>4509</v>
      </c>
      <c r="C165" s="45" t="s">
        <v>4510</v>
      </c>
      <c r="D165" s="45" t="s">
        <v>4511</v>
      </c>
      <c r="E165" s="13" t="s">
        <v>3369</v>
      </c>
      <c r="F165" s="13" t="s">
        <v>83</v>
      </c>
      <c r="G165" s="15">
        <v>12</v>
      </c>
      <c r="H165" s="15">
        <v>10</v>
      </c>
      <c r="I165" s="15">
        <v>10</v>
      </c>
      <c r="J165" s="15">
        <f t="shared" si="4"/>
        <v>0</v>
      </c>
      <c r="K165" s="15">
        <f t="shared" si="5"/>
        <v>12</v>
      </c>
    </row>
    <row r="166" spans="1:11">
      <c r="A166" s="45" t="s">
        <v>599</v>
      </c>
      <c r="B166" s="53" t="s">
        <v>4512</v>
      </c>
      <c r="C166" s="13" t="s">
        <v>4513</v>
      </c>
      <c r="D166" s="45" t="s">
        <v>4514</v>
      </c>
      <c r="E166" s="13" t="s">
        <v>3369</v>
      </c>
      <c r="F166" s="13" t="s">
        <v>83</v>
      </c>
      <c r="G166" s="15">
        <v>12</v>
      </c>
      <c r="H166" s="15">
        <v>7</v>
      </c>
      <c r="I166" s="15">
        <v>7</v>
      </c>
      <c r="J166" s="15">
        <f t="shared" si="4"/>
        <v>0</v>
      </c>
      <c r="K166" s="15">
        <f t="shared" si="5"/>
        <v>12</v>
      </c>
    </row>
    <row r="167" spans="1:11">
      <c r="A167" s="45" t="s">
        <v>603</v>
      </c>
      <c r="B167" s="53" t="s">
        <v>4515</v>
      </c>
      <c r="C167" s="13" t="s">
        <v>4516</v>
      </c>
      <c r="D167" s="45" t="s">
        <v>4517</v>
      </c>
      <c r="E167" s="53" t="s">
        <v>3369</v>
      </c>
      <c r="F167" s="13" t="s">
        <v>83</v>
      </c>
      <c r="G167" s="15">
        <v>12</v>
      </c>
      <c r="H167" s="15">
        <v>10</v>
      </c>
      <c r="I167" s="15">
        <v>10</v>
      </c>
      <c r="J167" s="15">
        <f t="shared" si="4"/>
        <v>0</v>
      </c>
      <c r="K167" s="15">
        <f t="shared" si="5"/>
        <v>12</v>
      </c>
    </row>
    <row r="168" spans="1:11">
      <c r="A168" s="45" t="s">
        <v>607</v>
      </c>
      <c r="B168" s="53" t="s">
        <v>4518</v>
      </c>
      <c r="C168" s="13" t="s">
        <v>4519</v>
      </c>
      <c r="D168" s="45" t="s">
        <v>4520</v>
      </c>
      <c r="E168" s="53" t="s">
        <v>3369</v>
      </c>
      <c r="F168" s="13" t="s">
        <v>83</v>
      </c>
      <c r="G168" s="15">
        <v>12</v>
      </c>
      <c r="H168" s="15">
        <v>10</v>
      </c>
      <c r="I168" s="15">
        <v>10</v>
      </c>
      <c r="J168" s="15">
        <f t="shared" si="4"/>
        <v>0</v>
      </c>
      <c r="K168" s="15">
        <f t="shared" si="5"/>
        <v>12</v>
      </c>
    </row>
    <row r="169" spans="1:11">
      <c r="A169" s="45" t="s">
        <v>611</v>
      </c>
      <c r="B169" s="53" t="s">
        <v>4521</v>
      </c>
      <c r="C169" s="13" t="s">
        <v>4522</v>
      </c>
      <c r="D169" s="45" t="s">
        <v>4523</v>
      </c>
      <c r="E169" s="13" t="s">
        <v>3369</v>
      </c>
      <c r="F169" s="13" t="s">
        <v>83</v>
      </c>
      <c r="G169" s="15">
        <v>12</v>
      </c>
      <c r="H169" s="15">
        <v>0</v>
      </c>
      <c r="I169" s="15">
        <v>0</v>
      </c>
      <c r="J169" s="15">
        <f t="shared" si="4"/>
        <v>0</v>
      </c>
      <c r="K169" s="15">
        <f t="shared" si="5"/>
        <v>12</v>
      </c>
    </row>
    <row r="170" spans="1:11">
      <c r="A170" s="45" t="s">
        <v>615</v>
      </c>
      <c r="B170" s="53" t="s">
        <v>4524</v>
      </c>
      <c r="C170" s="13" t="s">
        <v>4525</v>
      </c>
      <c r="D170" s="45" t="s">
        <v>4526</v>
      </c>
      <c r="E170" s="13" t="s">
        <v>3369</v>
      </c>
      <c r="F170" s="13" t="s">
        <v>83</v>
      </c>
      <c r="G170" s="15">
        <v>12</v>
      </c>
      <c r="H170" s="15">
        <v>7</v>
      </c>
      <c r="I170" s="15">
        <v>7</v>
      </c>
      <c r="J170" s="15">
        <f t="shared" si="4"/>
        <v>0</v>
      </c>
      <c r="K170" s="15">
        <f t="shared" si="5"/>
        <v>12</v>
      </c>
    </row>
    <row r="171" spans="1:11">
      <c r="A171" s="45" t="s">
        <v>619</v>
      </c>
      <c r="B171" s="53" t="s">
        <v>4527</v>
      </c>
      <c r="C171" s="13" t="s">
        <v>4528</v>
      </c>
      <c r="D171" s="45" t="s">
        <v>4529</v>
      </c>
      <c r="E171" s="13" t="s">
        <v>3369</v>
      </c>
      <c r="F171" s="13" t="s">
        <v>83</v>
      </c>
      <c r="G171" s="15">
        <v>12</v>
      </c>
      <c r="H171" s="15">
        <v>3</v>
      </c>
      <c r="I171" s="15">
        <v>3</v>
      </c>
      <c r="J171" s="15">
        <f t="shared" si="4"/>
        <v>0</v>
      </c>
      <c r="K171" s="15">
        <f t="shared" si="5"/>
        <v>12</v>
      </c>
    </row>
    <row r="172" spans="1:11">
      <c r="A172" s="45" t="s">
        <v>623</v>
      </c>
      <c r="B172" s="53" t="s">
        <v>4530</v>
      </c>
      <c r="C172" s="13" t="s">
        <v>4531</v>
      </c>
      <c r="D172" s="45" t="s">
        <v>4532</v>
      </c>
      <c r="E172" s="13" t="s">
        <v>3369</v>
      </c>
      <c r="F172" s="13" t="s">
        <v>83</v>
      </c>
      <c r="G172" s="15">
        <v>12</v>
      </c>
      <c r="H172" s="15">
        <v>0</v>
      </c>
      <c r="I172" s="15">
        <v>0</v>
      </c>
      <c r="J172" s="15">
        <f t="shared" si="4"/>
        <v>0</v>
      </c>
      <c r="K172" s="15">
        <f t="shared" si="5"/>
        <v>12</v>
      </c>
    </row>
    <row r="173" spans="1:11">
      <c r="A173" s="45" t="s">
        <v>627</v>
      </c>
      <c r="B173" s="53" t="s">
        <v>4533</v>
      </c>
      <c r="C173" s="13" t="s">
        <v>4534</v>
      </c>
      <c r="D173" s="45" t="s">
        <v>4535</v>
      </c>
      <c r="E173" s="13" t="s">
        <v>3369</v>
      </c>
      <c r="F173" s="13" t="s">
        <v>83</v>
      </c>
      <c r="G173" s="15">
        <v>12</v>
      </c>
      <c r="H173" s="15">
        <v>10</v>
      </c>
      <c r="I173" s="15">
        <v>10</v>
      </c>
      <c r="J173" s="15">
        <f t="shared" si="4"/>
        <v>0</v>
      </c>
      <c r="K173" s="15">
        <f t="shared" si="5"/>
        <v>12</v>
      </c>
    </row>
    <row r="174" spans="1:11">
      <c r="A174" s="45" t="s">
        <v>630</v>
      </c>
      <c r="B174" s="53" t="s">
        <v>4536</v>
      </c>
      <c r="C174" s="45" t="s">
        <v>4537</v>
      </c>
      <c r="D174" s="45" t="s">
        <v>4538</v>
      </c>
      <c r="E174" s="13" t="s">
        <v>3369</v>
      </c>
      <c r="F174" s="13" t="s">
        <v>83</v>
      </c>
      <c r="G174" s="15">
        <v>12</v>
      </c>
      <c r="H174" s="15">
        <v>8</v>
      </c>
      <c r="I174" s="15">
        <v>8</v>
      </c>
      <c r="J174" s="15">
        <f t="shared" si="4"/>
        <v>0</v>
      </c>
      <c r="K174" s="15">
        <f t="shared" si="5"/>
        <v>12</v>
      </c>
    </row>
    <row r="175" spans="1:11">
      <c r="A175" s="45" t="s">
        <v>634</v>
      </c>
      <c r="B175" s="53" t="s">
        <v>4539</v>
      </c>
      <c r="C175" s="13" t="s">
        <v>4540</v>
      </c>
      <c r="D175" s="45" t="s">
        <v>4541</v>
      </c>
      <c r="E175" s="45" t="s">
        <v>3369</v>
      </c>
      <c r="F175" s="13" t="s">
        <v>4542</v>
      </c>
      <c r="G175" s="15">
        <v>3.2</v>
      </c>
      <c r="H175" s="15">
        <v>3.2</v>
      </c>
      <c r="I175" s="15">
        <v>3.2</v>
      </c>
      <c r="J175" s="15">
        <f t="shared" si="4"/>
        <v>0</v>
      </c>
      <c r="K175" s="15">
        <f t="shared" si="5"/>
        <v>3.2</v>
      </c>
    </row>
    <row r="176" spans="1:11">
      <c r="A176" s="45" t="s">
        <v>634</v>
      </c>
      <c r="B176" s="53" t="s">
        <v>4539</v>
      </c>
      <c r="C176" s="13" t="s">
        <v>3797</v>
      </c>
      <c r="D176" s="45" t="s">
        <v>4541</v>
      </c>
      <c r="E176" s="45" t="s">
        <v>3369</v>
      </c>
      <c r="F176" s="13" t="s">
        <v>4543</v>
      </c>
      <c r="G176" s="15">
        <v>8.8</v>
      </c>
      <c r="H176" s="15">
        <v>6.8</v>
      </c>
      <c r="I176" s="15">
        <v>6.8</v>
      </c>
      <c r="J176" s="15">
        <f t="shared" si="4"/>
        <v>0</v>
      </c>
      <c r="K176" s="15">
        <f t="shared" si="5"/>
        <v>8.8</v>
      </c>
    </row>
    <row r="177" spans="1:11">
      <c r="A177" s="45" t="s">
        <v>638</v>
      </c>
      <c r="B177" s="53" t="s">
        <v>4544</v>
      </c>
      <c r="C177" s="13" t="s">
        <v>4205</v>
      </c>
      <c r="D177" s="45" t="s">
        <v>4545</v>
      </c>
      <c r="E177" s="13" t="s">
        <v>3369</v>
      </c>
      <c r="F177" s="13" t="s">
        <v>83</v>
      </c>
      <c r="G177" s="15">
        <v>12</v>
      </c>
      <c r="H177" s="15">
        <v>10</v>
      </c>
      <c r="I177" s="15">
        <v>10</v>
      </c>
      <c r="J177" s="15">
        <f t="shared" si="4"/>
        <v>0</v>
      </c>
      <c r="K177" s="15">
        <f t="shared" si="5"/>
        <v>12</v>
      </c>
    </row>
    <row r="178" spans="1:11">
      <c r="A178" s="45" t="s">
        <v>642</v>
      </c>
      <c r="B178" s="53" t="s">
        <v>4546</v>
      </c>
      <c r="C178" s="13" t="s">
        <v>4177</v>
      </c>
      <c r="D178" s="45" t="s">
        <v>4547</v>
      </c>
      <c r="E178" s="45" t="s">
        <v>3369</v>
      </c>
      <c r="F178" s="13" t="s">
        <v>4548</v>
      </c>
      <c r="G178" s="15">
        <v>3.5</v>
      </c>
      <c r="H178" s="15">
        <v>3.5</v>
      </c>
      <c r="I178" s="15">
        <v>3.5</v>
      </c>
      <c r="J178" s="15">
        <f t="shared" si="4"/>
        <v>0</v>
      </c>
      <c r="K178" s="15">
        <f t="shared" si="5"/>
        <v>3.5</v>
      </c>
    </row>
    <row r="179" spans="1:11">
      <c r="A179" s="45" t="s">
        <v>642</v>
      </c>
      <c r="B179" s="53" t="s">
        <v>4546</v>
      </c>
      <c r="C179" s="13" t="s">
        <v>4549</v>
      </c>
      <c r="D179" s="45" t="s">
        <v>4547</v>
      </c>
      <c r="E179" s="45" t="s">
        <v>3369</v>
      </c>
      <c r="F179" s="13" t="s">
        <v>4550</v>
      </c>
      <c r="G179" s="15">
        <v>8.5</v>
      </c>
      <c r="H179" s="15">
        <v>3.5</v>
      </c>
      <c r="I179" s="15">
        <v>3.5</v>
      </c>
      <c r="J179" s="15">
        <f t="shared" si="4"/>
        <v>0</v>
      </c>
      <c r="K179" s="15">
        <f t="shared" si="5"/>
        <v>8.5</v>
      </c>
    </row>
    <row r="180" spans="1:11">
      <c r="A180" s="45" t="s">
        <v>646</v>
      </c>
      <c r="B180" s="53" t="s">
        <v>4551</v>
      </c>
      <c r="C180" s="13" t="s">
        <v>4552</v>
      </c>
      <c r="D180" s="45" t="s">
        <v>4553</v>
      </c>
      <c r="E180" s="13" t="s">
        <v>3369</v>
      </c>
      <c r="F180" s="13" t="s">
        <v>83</v>
      </c>
      <c r="G180" s="15">
        <v>12</v>
      </c>
      <c r="H180" s="15">
        <v>10</v>
      </c>
      <c r="I180" s="15">
        <v>10</v>
      </c>
      <c r="J180" s="15">
        <f t="shared" si="4"/>
        <v>0</v>
      </c>
      <c r="K180" s="15">
        <f t="shared" si="5"/>
        <v>12</v>
      </c>
    </row>
    <row r="181" spans="1:11">
      <c r="A181" s="45" t="s">
        <v>650</v>
      </c>
      <c r="B181" s="53" t="s">
        <v>4554</v>
      </c>
      <c r="C181" s="13" t="s">
        <v>4555</v>
      </c>
      <c r="D181" s="45" t="s">
        <v>4556</v>
      </c>
      <c r="E181" s="53" t="s">
        <v>3369</v>
      </c>
      <c r="F181" s="13" t="s">
        <v>83</v>
      </c>
      <c r="G181" s="15">
        <v>12</v>
      </c>
      <c r="H181" s="15">
        <v>10</v>
      </c>
      <c r="I181" s="15">
        <v>10</v>
      </c>
      <c r="J181" s="15">
        <f t="shared" si="4"/>
        <v>0</v>
      </c>
      <c r="K181" s="15">
        <f t="shared" si="5"/>
        <v>12</v>
      </c>
    </row>
    <row r="182" spans="1:11">
      <c r="A182" s="45" t="s">
        <v>657</v>
      </c>
      <c r="B182" s="53" t="s">
        <v>4557</v>
      </c>
      <c r="C182" s="13" t="s">
        <v>4558</v>
      </c>
      <c r="D182" s="45" t="s">
        <v>4559</v>
      </c>
      <c r="E182" s="13" t="s">
        <v>3369</v>
      </c>
      <c r="F182" s="13" t="s">
        <v>83</v>
      </c>
      <c r="G182" s="15">
        <v>12</v>
      </c>
      <c r="H182" s="15">
        <v>2</v>
      </c>
      <c r="I182" s="15">
        <v>2</v>
      </c>
      <c r="J182" s="15">
        <f t="shared" si="4"/>
        <v>0</v>
      </c>
      <c r="K182" s="15">
        <f t="shared" si="5"/>
        <v>12</v>
      </c>
    </row>
    <row r="183" spans="1:11">
      <c r="A183" s="45" t="s">
        <v>661</v>
      </c>
      <c r="B183" s="53" t="s">
        <v>4560</v>
      </c>
      <c r="C183" s="13" t="s">
        <v>4561</v>
      </c>
      <c r="D183" s="45" t="s">
        <v>4562</v>
      </c>
      <c r="E183" s="13" t="s">
        <v>3369</v>
      </c>
      <c r="F183" s="13" t="s">
        <v>83</v>
      </c>
      <c r="G183" s="15">
        <v>12</v>
      </c>
      <c r="H183" s="15">
        <v>1</v>
      </c>
      <c r="I183" s="15">
        <v>1</v>
      </c>
      <c r="J183" s="15">
        <f t="shared" si="4"/>
        <v>0</v>
      </c>
      <c r="K183" s="15">
        <f t="shared" si="5"/>
        <v>12</v>
      </c>
    </row>
    <row r="184" spans="1:11">
      <c r="A184" s="45" t="s">
        <v>665</v>
      </c>
      <c r="B184" s="53" t="s">
        <v>4563</v>
      </c>
      <c r="C184" s="13" t="s">
        <v>4564</v>
      </c>
      <c r="D184" s="45" t="s">
        <v>4565</v>
      </c>
      <c r="E184" s="13" t="s">
        <v>3369</v>
      </c>
      <c r="F184" s="13" t="s">
        <v>83</v>
      </c>
      <c r="G184" s="15">
        <v>12</v>
      </c>
      <c r="H184" s="15">
        <v>2</v>
      </c>
      <c r="I184" s="15">
        <v>2</v>
      </c>
      <c r="J184" s="15">
        <f t="shared" si="4"/>
        <v>0</v>
      </c>
      <c r="K184" s="15">
        <f t="shared" si="5"/>
        <v>12</v>
      </c>
    </row>
    <row r="185" spans="1:11">
      <c r="A185" s="45" t="s">
        <v>669</v>
      </c>
      <c r="B185" s="53" t="s">
        <v>4566</v>
      </c>
      <c r="C185" s="45" t="s">
        <v>4567</v>
      </c>
      <c r="D185" s="45" t="s">
        <v>4568</v>
      </c>
      <c r="E185" s="13" t="s">
        <v>3369</v>
      </c>
      <c r="F185" s="13" t="s">
        <v>83</v>
      </c>
      <c r="G185" s="15">
        <v>12</v>
      </c>
      <c r="H185" s="15">
        <v>0</v>
      </c>
      <c r="I185" s="15">
        <v>0</v>
      </c>
      <c r="J185" s="15">
        <f t="shared" si="4"/>
        <v>0</v>
      </c>
      <c r="K185" s="15">
        <f t="shared" si="5"/>
        <v>12</v>
      </c>
    </row>
    <row r="186" spans="1:11">
      <c r="A186" s="45" t="s">
        <v>673</v>
      </c>
      <c r="B186" s="53" t="s">
        <v>4569</v>
      </c>
      <c r="C186" s="45" t="s">
        <v>1418</v>
      </c>
      <c r="D186" s="45" t="s">
        <v>4570</v>
      </c>
      <c r="E186" s="13" t="s">
        <v>3369</v>
      </c>
      <c r="F186" s="13" t="s">
        <v>83</v>
      </c>
      <c r="G186" s="15">
        <v>12</v>
      </c>
      <c r="H186" s="15">
        <v>9</v>
      </c>
      <c r="I186" s="15">
        <v>9</v>
      </c>
      <c r="J186" s="15">
        <f t="shared" ref="J186:J249" si="6">H186-I186</f>
        <v>0</v>
      </c>
      <c r="K186" s="15">
        <f t="shared" ref="K186:K249" si="7">G186+J186</f>
        <v>12</v>
      </c>
    </row>
    <row r="187" spans="1:11">
      <c r="A187" s="45" t="s">
        <v>677</v>
      </c>
      <c r="B187" s="53" t="s">
        <v>4571</v>
      </c>
      <c r="C187" s="13" t="s">
        <v>4572</v>
      </c>
      <c r="D187" s="45" t="s">
        <v>4573</v>
      </c>
      <c r="E187" s="53" t="s">
        <v>3369</v>
      </c>
      <c r="F187" s="13" t="s">
        <v>83</v>
      </c>
      <c r="G187" s="15">
        <v>12</v>
      </c>
      <c r="H187" s="15">
        <v>5</v>
      </c>
      <c r="I187" s="15">
        <v>5</v>
      </c>
      <c r="J187" s="15">
        <f t="shared" si="6"/>
        <v>0</v>
      </c>
      <c r="K187" s="15">
        <f t="shared" si="7"/>
        <v>12</v>
      </c>
    </row>
    <row r="188" spans="1:11">
      <c r="A188" s="45" t="s">
        <v>681</v>
      </c>
      <c r="B188" s="53" t="s">
        <v>4574</v>
      </c>
      <c r="C188" s="13" t="s">
        <v>4575</v>
      </c>
      <c r="D188" s="45" t="s">
        <v>4576</v>
      </c>
      <c r="E188" s="53" t="s">
        <v>3369</v>
      </c>
      <c r="F188" s="13" t="s">
        <v>83</v>
      </c>
      <c r="G188" s="15">
        <v>12</v>
      </c>
      <c r="H188" s="15">
        <v>10</v>
      </c>
      <c r="I188" s="15">
        <v>10</v>
      </c>
      <c r="J188" s="15">
        <f t="shared" si="6"/>
        <v>0</v>
      </c>
      <c r="K188" s="15">
        <f t="shared" si="7"/>
        <v>12</v>
      </c>
    </row>
    <row r="189" spans="1:11">
      <c r="A189" s="45" t="s">
        <v>685</v>
      </c>
      <c r="B189" s="53" t="s">
        <v>4577</v>
      </c>
      <c r="C189" s="13" t="s">
        <v>4578</v>
      </c>
      <c r="D189" s="45" t="s">
        <v>4579</v>
      </c>
      <c r="E189" s="13" t="s">
        <v>3369</v>
      </c>
      <c r="F189" s="13" t="s">
        <v>83</v>
      </c>
      <c r="G189" s="15">
        <v>12</v>
      </c>
      <c r="H189" s="15">
        <v>10</v>
      </c>
      <c r="I189" s="15">
        <v>10</v>
      </c>
      <c r="J189" s="15">
        <f t="shared" si="6"/>
        <v>0</v>
      </c>
      <c r="K189" s="15">
        <f t="shared" si="7"/>
        <v>12</v>
      </c>
    </row>
    <row r="190" spans="1:11">
      <c r="A190" s="45" t="s">
        <v>689</v>
      </c>
      <c r="B190" s="53" t="s">
        <v>4580</v>
      </c>
      <c r="C190" s="13" t="s">
        <v>4581</v>
      </c>
      <c r="D190" s="45" t="s">
        <v>4582</v>
      </c>
      <c r="E190" s="53" t="s">
        <v>3369</v>
      </c>
      <c r="F190" s="13" t="s">
        <v>83</v>
      </c>
      <c r="G190" s="15">
        <v>12</v>
      </c>
      <c r="H190" s="15">
        <v>10</v>
      </c>
      <c r="I190" s="15">
        <v>10</v>
      </c>
      <c r="J190" s="15">
        <f t="shared" si="6"/>
        <v>0</v>
      </c>
      <c r="K190" s="15">
        <f t="shared" si="7"/>
        <v>12</v>
      </c>
    </row>
    <row r="191" spans="1:11">
      <c r="A191" s="45" t="s">
        <v>693</v>
      </c>
      <c r="B191" s="53" t="s">
        <v>4583</v>
      </c>
      <c r="C191" s="45" t="s">
        <v>4205</v>
      </c>
      <c r="D191" s="45" t="s">
        <v>4584</v>
      </c>
      <c r="E191" s="13" t="s">
        <v>3369</v>
      </c>
      <c r="F191" s="13" t="s">
        <v>83</v>
      </c>
      <c r="G191" s="15">
        <v>12</v>
      </c>
      <c r="H191" s="15">
        <v>5</v>
      </c>
      <c r="I191" s="15">
        <v>5</v>
      </c>
      <c r="J191" s="15">
        <f t="shared" si="6"/>
        <v>0</v>
      </c>
      <c r="K191" s="15">
        <f t="shared" si="7"/>
        <v>12</v>
      </c>
    </row>
    <row r="192" spans="1:11">
      <c r="A192" s="45" t="s">
        <v>697</v>
      </c>
      <c r="B192" s="53" t="s">
        <v>4585</v>
      </c>
      <c r="C192" s="13" t="s">
        <v>4586</v>
      </c>
      <c r="D192" s="45" t="s">
        <v>4587</v>
      </c>
      <c r="E192" s="13" t="s">
        <v>3369</v>
      </c>
      <c r="F192" s="13" t="s">
        <v>83</v>
      </c>
      <c r="G192" s="15">
        <v>12</v>
      </c>
      <c r="H192" s="15">
        <v>7</v>
      </c>
      <c r="I192" s="15">
        <v>7</v>
      </c>
      <c r="J192" s="15">
        <f t="shared" si="6"/>
        <v>0</v>
      </c>
      <c r="K192" s="15">
        <f t="shared" si="7"/>
        <v>12</v>
      </c>
    </row>
    <row r="193" spans="1:11">
      <c r="A193" s="45" t="s">
        <v>701</v>
      </c>
      <c r="B193" s="53" t="s">
        <v>4588</v>
      </c>
      <c r="C193" s="13" t="s">
        <v>4589</v>
      </c>
      <c r="D193" s="45" t="s">
        <v>4590</v>
      </c>
      <c r="E193" s="13" t="s">
        <v>3369</v>
      </c>
      <c r="F193" s="13" t="s">
        <v>83</v>
      </c>
      <c r="G193" s="15">
        <v>12</v>
      </c>
      <c r="H193" s="15">
        <v>4</v>
      </c>
      <c r="I193" s="15">
        <v>4</v>
      </c>
      <c r="J193" s="15">
        <f t="shared" si="6"/>
        <v>0</v>
      </c>
      <c r="K193" s="15">
        <f t="shared" si="7"/>
        <v>12</v>
      </c>
    </row>
    <row r="194" spans="1:11">
      <c r="A194" s="45" t="s">
        <v>705</v>
      </c>
      <c r="B194" s="53" t="s">
        <v>4591</v>
      </c>
      <c r="C194" s="13" t="s">
        <v>4592</v>
      </c>
      <c r="D194" s="45" t="s">
        <v>4593</v>
      </c>
      <c r="E194" s="53" t="s">
        <v>3369</v>
      </c>
      <c r="F194" s="13" t="s">
        <v>83</v>
      </c>
      <c r="G194" s="15">
        <v>12</v>
      </c>
      <c r="H194" s="15">
        <v>10</v>
      </c>
      <c r="I194" s="15">
        <v>10</v>
      </c>
      <c r="J194" s="15">
        <f t="shared" si="6"/>
        <v>0</v>
      </c>
      <c r="K194" s="15">
        <f t="shared" si="7"/>
        <v>12</v>
      </c>
    </row>
    <row r="195" spans="1:11">
      <c r="A195" s="45" t="s">
        <v>708</v>
      </c>
      <c r="B195" s="53" t="s">
        <v>4594</v>
      </c>
      <c r="C195" s="13" t="s">
        <v>4595</v>
      </c>
      <c r="D195" s="45" t="s">
        <v>4596</v>
      </c>
      <c r="E195" s="53" t="s">
        <v>3369</v>
      </c>
      <c r="F195" s="13" t="s">
        <v>83</v>
      </c>
      <c r="G195" s="15">
        <v>12</v>
      </c>
      <c r="H195" s="15">
        <v>7</v>
      </c>
      <c r="I195" s="15">
        <v>7</v>
      </c>
      <c r="J195" s="15">
        <f t="shared" si="6"/>
        <v>0</v>
      </c>
      <c r="K195" s="15">
        <f t="shared" si="7"/>
        <v>12</v>
      </c>
    </row>
    <row r="196" spans="1:11">
      <c r="A196" s="45" t="s">
        <v>712</v>
      </c>
      <c r="B196" s="53" t="s">
        <v>4597</v>
      </c>
      <c r="C196" s="13" t="s">
        <v>4598</v>
      </c>
      <c r="D196" s="45" t="s">
        <v>4599</v>
      </c>
      <c r="E196" s="53" t="s">
        <v>3369</v>
      </c>
      <c r="F196" s="13" t="s">
        <v>83</v>
      </c>
      <c r="G196" s="15">
        <v>12</v>
      </c>
      <c r="H196" s="15">
        <v>4</v>
      </c>
      <c r="I196" s="15">
        <v>4</v>
      </c>
      <c r="J196" s="15">
        <f t="shared" si="6"/>
        <v>0</v>
      </c>
      <c r="K196" s="15">
        <f t="shared" si="7"/>
        <v>12</v>
      </c>
    </row>
    <row r="197" spans="1:11">
      <c r="A197" s="45" t="s">
        <v>719</v>
      </c>
      <c r="B197" s="53" t="s">
        <v>4600</v>
      </c>
      <c r="C197" s="45" t="s">
        <v>4601</v>
      </c>
      <c r="D197" s="45" t="s">
        <v>4602</v>
      </c>
      <c r="E197" s="13" t="s">
        <v>3369</v>
      </c>
      <c r="F197" s="13" t="s">
        <v>83</v>
      </c>
      <c r="G197" s="15">
        <v>12</v>
      </c>
      <c r="H197" s="15">
        <v>7</v>
      </c>
      <c r="I197" s="15">
        <v>7</v>
      </c>
      <c r="J197" s="15">
        <f t="shared" si="6"/>
        <v>0</v>
      </c>
      <c r="K197" s="15">
        <f t="shared" si="7"/>
        <v>12</v>
      </c>
    </row>
    <row r="198" spans="1:11">
      <c r="A198" s="45" t="s">
        <v>723</v>
      </c>
      <c r="B198" s="53" t="s">
        <v>4603</v>
      </c>
      <c r="C198" s="13" t="s">
        <v>4604</v>
      </c>
      <c r="D198" s="45" t="s">
        <v>4605</v>
      </c>
      <c r="E198" s="13" t="s">
        <v>3369</v>
      </c>
      <c r="F198" s="13" t="s">
        <v>83</v>
      </c>
      <c r="G198" s="15">
        <v>12</v>
      </c>
      <c r="H198" s="15">
        <v>10</v>
      </c>
      <c r="I198" s="15">
        <v>10</v>
      </c>
      <c r="J198" s="15">
        <f t="shared" si="6"/>
        <v>0</v>
      </c>
      <c r="K198" s="15">
        <f t="shared" si="7"/>
        <v>12</v>
      </c>
    </row>
    <row r="199" spans="1:11">
      <c r="A199" s="45" t="s">
        <v>727</v>
      </c>
      <c r="B199" s="53" t="s">
        <v>4606</v>
      </c>
      <c r="C199" s="13" t="s">
        <v>4363</v>
      </c>
      <c r="D199" s="45" t="s">
        <v>4607</v>
      </c>
      <c r="E199" s="45" t="s">
        <v>3369</v>
      </c>
      <c r="F199" s="13" t="s">
        <v>4608</v>
      </c>
      <c r="G199" s="15">
        <v>0.7</v>
      </c>
      <c r="H199" s="15">
        <v>0.7</v>
      </c>
      <c r="I199" s="15">
        <v>0.7</v>
      </c>
      <c r="J199" s="15">
        <f t="shared" si="6"/>
        <v>0</v>
      </c>
      <c r="K199" s="15">
        <f t="shared" si="7"/>
        <v>0.7</v>
      </c>
    </row>
    <row r="200" spans="1:11">
      <c r="A200" s="45" t="s">
        <v>727</v>
      </c>
      <c r="B200" s="53" t="s">
        <v>4606</v>
      </c>
      <c r="C200" s="13" t="s">
        <v>4609</v>
      </c>
      <c r="D200" s="45" t="s">
        <v>4607</v>
      </c>
      <c r="E200" s="45" t="s">
        <v>3369</v>
      </c>
      <c r="F200" s="13" t="s">
        <v>4610</v>
      </c>
      <c r="G200" s="15">
        <v>11.3</v>
      </c>
      <c r="H200" s="15">
        <v>9.3</v>
      </c>
      <c r="I200" s="15">
        <v>9.3</v>
      </c>
      <c r="J200" s="15">
        <f t="shared" si="6"/>
        <v>0</v>
      </c>
      <c r="K200" s="15">
        <f t="shared" si="7"/>
        <v>11.3</v>
      </c>
    </row>
    <row r="201" spans="1:11">
      <c r="A201" s="45" t="s">
        <v>731</v>
      </c>
      <c r="B201" s="53" t="s">
        <v>4611</v>
      </c>
      <c r="C201" s="45" t="s">
        <v>4612</v>
      </c>
      <c r="D201" s="45" t="s">
        <v>4613</v>
      </c>
      <c r="E201" s="13" t="s">
        <v>3369</v>
      </c>
      <c r="F201" s="13" t="s">
        <v>83</v>
      </c>
      <c r="G201" s="15">
        <v>12</v>
      </c>
      <c r="H201" s="15">
        <v>7</v>
      </c>
      <c r="I201" s="15">
        <v>7</v>
      </c>
      <c r="J201" s="15">
        <f t="shared" si="6"/>
        <v>0</v>
      </c>
      <c r="K201" s="15">
        <f t="shared" si="7"/>
        <v>12</v>
      </c>
    </row>
    <row r="202" spans="1:11">
      <c r="A202" s="45" t="s">
        <v>738</v>
      </c>
      <c r="B202" s="53" t="s">
        <v>4614</v>
      </c>
      <c r="C202" s="13" t="s">
        <v>4615</v>
      </c>
      <c r="D202" s="45" t="s">
        <v>4616</v>
      </c>
      <c r="E202" s="13" t="s">
        <v>3369</v>
      </c>
      <c r="F202" s="13" t="s">
        <v>83</v>
      </c>
      <c r="G202" s="15">
        <v>12</v>
      </c>
      <c r="H202" s="15">
        <v>10</v>
      </c>
      <c r="I202" s="15">
        <v>10</v>
      </c>
      <c r="J202" s="15">
        <f t="shared" si="6"/>
        <v>0</v>
      </c>
      <c r="K202" s="15">
        <f t="shared" si="7"/>
        <v>12</v>
      </c>
    </row>
    <row r="203" spans="1:11">
      <c r="A203" s="45" t="s">
        <v>742</v>
      </c>
      <c r="B203" s="53" t="s">
        <v>4617</v>
      </c>
      <c r="C203" s="13" t="s">
        <v>4618</v>
      </c>
      <c r="D203" s="45" t="s">
        <v>4619</v>
      </c>
      <c r="E203" s="13" t="s">
        <v>3369</v>
      </c>
      <c r="F203" s="13" t="s">
        <v>83</v>
      </c>
      <c r="G203" s="15">
        <v>12</v>
      </c>
      <c r="H203" s="15">
        <v>4</v>
      </c>
      <c r="I203" s="15">
        <v>4</v>
      </c>
      <c r="J203" s="15">
        <f t="shared" si="6"/>
        <v>0</v>
      </c>
      <c r="K203" s="15">
        <f t="shared" si="7"/>
        <v>12</v>
      </c>
    </row>
    <row r="204" spans="1:11">
      <c r="A204" s="45" t="s">
        <v>746</v>
      </c>
      <c r="B204" s="53" t="s">
        <v>4620</v>
      </c>
      <c r="C204" s="13" t="s">
        <v>4621</v>
      </c>
      <c r="D204" s="45" t="s">
        <v>4622</v>
      </c>
      <c r="E204" s="13" t="s">
        <v>3369</v>
      </c>
      <c r="F204" s="13" t="s">
        <v>83</v>
      </c>
      <c r="G204" s="15">
        <v>12</v>
      </c>
      <c r="H204" s="15">
        <v>10</v>
      </c>
      <c r="I204" s="15">
        <v>10</v>
      </c>
      <c r="J204" s="15">
        <f t="shared" si="6"/>
        <v>0</v>
      </c>
      <c r="K204" s="15">
        <f t="shared" si="7"/>
        <v>12</v>
      </c>
    </row>
    <row r="205" spans="1:11">
      <c r="A205" s="45" t="s">
        <v>750</v>
      </c>
      <c r="B205" s="53" t="s">
        <v>4623</v>
      </c>
      <c r="C205" s="13" t="s">
        <v>4624</v>
      </c>
      <c r="D205" s="45" t="s">
        <v>4625</v>
      </c>
      <c r="E205" s="13" t="s">
        <v>3369</v>
      </c>
      <c r="F205" s="13" t="s">
        <v>83</v>
      </c>
      <c r="G205" s="15">
        <v>12</v>
      </c>
      <c r="H205" s="15">
        <v>2</v>
      </c>
      <c r="I205" s="15">
        <v>2</v>
      </c>
      <c r="J205" s="15">
        <f t="shared" si="6"/>
        <v>0</v>
      </c>
      <c r="K205" s="15">
        <f t="shared" si="7"/>
        <v>12</v>
      </c>
    </row>
    <row r="206" spans="1:11">
      <c r="A206" s="45" t="s">
        <v>754</v>
      </c>
      <c r="B206" s="53" t="s">
        <v>4626</v>
      </c>
      <c r="C206" s="12" t="s">
        <v>4627</v>
      </c>
      <c r="D206" s="45" t="s">
        <v>4628</v>
      </c>
      <c r="E206" s="13" t="s">
        <v>3369</v>
      </c>
      <c r="F206" s="13" t="s">
        <v>83</v>
      </c>
      <c r="G206" s="15">
        <v>12</v>
      </c>
      <c r="H206" s="15">
        <v>10</v>
      </c>
      <c r="I206" s="15">
        <v>10</v>
      </c>
      <c r="J206" s="15">
        <f t="shared" si="6"/>
        <v>0</v>
      </c>
      <c r="K206" s="15">
        <f t="shared" si="7"/>
        <v>12</v>
      </c>
    </row>
    <row r="207" spans="1:11">
      <c r="A207" s="45" t="s">
        <v>758</v>
      </c>
      <c r="B207" s="53" t="s">
        <v>4629</v>
      </c>
      <c r="C207" s="13" t="s">
        <v>4630</v>
      </c>
      <c r="D207" s="45" t="s">
        <v>4631</v>
      </c>
      <c r="E207" s="45" t="s">
        <v>3369</v>
      </c>
      <c r="F207" s="13" t="s">
        <v>83</v>
      </c>
      <c r="G207" s="15">
        <v>6</v>
      </c>
      <c r="H207" s="15">
        <v>2</v>
      </c>
      <c r="I207" s="15">
        <v>2</v>
      </c>
      <c r="J207" s="15">
        <f t="shared" si="6"/>
        <v>0</v>
      </c>
      <c r="K207" s="15">
        <f t="shared" si="7"/>
        <v>6</v>
      </c>
    </row>
    <row r="208" spans="1:11">
      <c r="A208" s="45" t="s">
        <v>758</v>
      </c>
      <c r="B208" s="53" t="s">
        <v>4629</v>
      </c>
      <c r="C208" s="13" t="s">
        <v>4632</v>
      </c>
      <c r="D208" s="45" t="s">
        <v>4631</v>
      </c>
      <c r="E208" s="45" t="s">
        <v>3369</v>
      </c>
      <c r="F208" s="13" t="s">
        <v>83</v>
      </c>
      <c r="G208" s="15">
        <v>6</v>
      </c>
      <c r="H208" s="15">
        <v>0</v>
      </c>
      <c r="I208" s="15">
        <v>0</v>
      </c>
      <c r="J208" s="15">
        <f t="shared" si="6"/>
        <v>0</v>
      </c>
      <c r="K208" s="15">
        <f t="shared" si="7"/>
        <v>6</v>
      </c>
    </row>
    <row r="209" spans="1:11">
      <c r="A209" s="45" t="s">
        <v>762</v>
      </c>
      <c r="B209" s="53" t="s">
        <v>4633</v>
      </c>
      <c r="C209" s="45" t="s">
        <v>4634</v>
      </c>
      <c r="D209" s="45" t="s">
        <v>4635</v>
      </c>
      <c r="E209" s="13" t="s">
        <v>3369</v>
      </c>
      <c r="F209" s="13" t="s">
        <v>83</v>
      </c>
      <c r="G209" s="15">
        <v>12</v>
      </c>
      <c r="H209" s="15">
        <v>10</v>
      </c>
      <c r="I209" s="15">
        <v>10</v>
      </c>
      <c r="J209" s="15">
        <f t="shared" si="6"/>
        <v>0</v>
      </c>
      <c r="K209" s="15">
        <f t="shared" si="7"/>
        <v>12</v>
      </c>
    </row>
    <row r="210" spans="1:11">
      <c r="A210" s="45" t="s">
        <v>765</v>
      </c>
      <c r="B210" s="53" t="s">
        <v>4636</v>
      </c>
      <c r="C210" s="45" t="s">
        <v>4637</v>
      </c>
      <c r="D210" s="45" t="s">
        <v>4638</v>
      </c>
      <c r="E210" s="13" t="s">
        <v>3369</v>
      </c>
      <c r="F210" s="13" t="s">
        <v>83</v>
      </c>
      <c r="G210" s="15">
        <v>12</v>
      </c>
      <c r="H210" s="15">
        <v>0</v>
      </c>
      <c r="I210" s="15">
        <v>0</v>
      </c>
      <c r="J210" s="15">
        <f t="shared" si="6"/>
        <v>0</v>
      </c>
      <c r="K210" s="15">
        <f t="shared" si="7"/>
        <v>12</v>
      </c>
    </row>
    <row r="211" spans="1:11">
      <c r="A211" s="45" t="s">
        <v>772</v>
      </c>
      <c r="B211" s="53" t="s">
        <v>4639</v>
      </c>
      <c r="C211" s="13" t="s">
        <v>4640</v>
      </c>
      <c r="D211" s="45" t="s">
        <v>4641</v>
      </c>
      <c r="E211" s="45" t="s">
        <v>3369</v>
      </c>
      <c r="F211" s="13" t="s">
        <v>83</v>
      </c>
      <c r="G211" s="15">
        <v>6</v>
      </c>
      <c r="H211" s="15">
        <v>6</v>
      </c>
      <c r="I211" s="15">
        <v>6</v>
      </c>
      <c r="J211" s="15">
        <f t="shared" si="6"/>
        <v>0</v>
      </c>
      <c r="K211" s="15">
        <f t="shared" si="7"/>
        <v>6</v>
      </c>
    </row>
    <row r="212" spans="1:11">
      <c r="A212" s="45" t="s">
        <v>772</v>
      </c>
      <c r="B212" s="53" t="s">
        <v>4639</v>
      </c>
      <c r="C212" s="13" t="s">
        <v>4642</v>
      </c>
      <c r="D212" s="45" t="s">
        <v>4641</v>
      </c>
      <c r="E212" s="45" t="s">
        <v>3369</v>
      </c>
      <c r="F212" s="13" t="s">
        <v>83</v>
      </c>
      <c r="G212" s="15">
        <v>6</v>
      </c>
      <c r="H212" s="15">
        <v>4</v>
      </c>
      <c r="I212" s="15">
        <v>4</v>
      </c>
      <c r="J212" s="15">
        <f t="shared" si="6"/>
        <v>0</v>
      </c>
      <c r="K212" s="15">
        <f t="shared" si="7"/>
        <v>6</v>
      </c>
    </row>
    <row r="213" spans="1:11">
      <c r="A213" s="45" t="s">
        <v>776</v>
      </c>
      <c r="B213" s="53" t="s">
        <v>4643</v>
      </c>
      <c r="C213" s="13" t="s">
        <v>4644</v>
      </c>
      <c r="D213" s="45" t="s">
        <v>4645</v>
      </c>
      <c r="E213" s="13" t="s">
        <v>3369</v>
      </c>
      <c r="F213" s="13" t="s">
        <v>83</v>
      </c>
      <c r="G213" s="15">
        <v>12</v>
      </c>
      <c r="H213" s="15">
        <v>2</v>
      </c>
      <c r="I213" s="15">
        <v>2</v>
      </c>
      <c r="J213" s="15">
        <f t="shared" si="6"/>
        <v>0</v>
      </c>
      <c r="K213" s="15">
        <f t="shared" si="7"/>
        <v>12</v>
      </c>
    </row>
    <row r="214" spans="1:11">
      <c r="A214" s="45" t="s">
        <v>780</v>
      </c>
      <c r="B214" s="53" t="s">
        <v>4646</v>
      </c>
      <c r="C214" s="13" t="s">
        <v>4647</v>
      </c>
      <c r="D214" s="45" t="s">
        <v>4648</v>
      </c>
      <c r="E214" s="13" t="s">
        <v>3369</v>
      </c>
      <c r="F214" s="13" t="s">
        <v>83</v>
      </c>
      <c r="G214" s="15">
        <v>12</v>
      </c>
      <c r="H214" s="15">
        <v>4</v>
      </c>
      <c r="I214" s="15">
        <v>4</v>
      </c>
      <c r="J214" s="15">
        <f t="shared" si="6"/>
        <v>0</v>
      </c>
      <c r="K214" s="15">
        <f t="shared" si="7"/>
        <v>12</v>
      </c>
    </row>
    <row r="215" spans="1:11">
      <c r="A215" s="45" t="s">
        <v>784</v>
      </c>
      <c r="B215" s="53" t="s">
        <v>4649</v>
      </c>
      <c r="C215" s="13" t="s">
        <v>4650</v>
      </c>
      <c r="D215" s="45" t="s">
        <v>4651</v>
      </c>
      <c r="E215" s="13" t="s">
        <v>3369</v>
      </c>
      <c r="F215" s="13" t="s">
        <v>83</v>
      </c>
      <c r="G215" s="15">
        <v>12</v>
      </c>
      <c r="H215" s="15">
        <v>3</v>
      </c>
      <c r="I215" s="15">
        <v>3</v>
      </c>
      <c r="J215" s="15">
        <f t="shared" si="6"/>
        <v>0</v>
      </c>
      <c r="K215" s="15">
        <f t="shared" si="7"/>
        <v>12</v>
      </c>
    </row>
    <row r="216" spans="1:11">
      <c r="A216" s="45" t="s">
        <v>788</v>
      </c>
      <c r="B216" s="53" t="s">
        <v>4652</v>
      </c>
      <c r="C216" s="45" t="s">
        <v>4653</v>
      </c>
      <c r="D216" s="45" t="s">
        <v>4654</v>
      </c>
      <c r="E216" s="13" t="s">
        <v>3369</v>
      </c>
      <c r="F216" s="13" t="s">
        <v>83</v>
      </c>
      <c r="G216" s="15">
        <v>12</v>
      </c>
      <c r="H216" s="15">
        <v>3</v>
      </c>
      <c r="I216" s="15">
        <v>3</v>
      </c>
      <c r="J216" s="15">
        <f t="shared" si="6"/>
        <v>0</v>
      </c>
      <c r="K216" s="15">
        <f t="shared" si="7"/>
        <v>12</v>
      </c>
    </row>
    <row r="217" spans="1:11">
      <c r="A217" s="45" t="s">
        <v>792</v>
      </c>
      <c r="B217" s="53" t="s">
        <v>4655</v>
      </c>
      <c r="C217" s="13" t="s">
        <v>4656</v>
      </c>
      <c r="D217" s="45" t="s">
        <v>4657</v>
      </c>
      <c r="E217" s="13" t="s">
        <v>3369</v>
      </c>
      <c r="F217" s="13" t="s">
        <v>83</v>
      </c>
      <c r="G217" s="15">
        <v>12</v>
      </c>
      <c r="H217" s="15">
        <v>2</v>
      </c>
      <c r="I217" s="15">
        <v>2</v>
      </c>
      <c r="J217" s="15">
        <f t="shared" si="6"/>
        <v>0</v>
      </c>
      <c r="K217" s="15">
        <f t="shared" si="7"/>
        <v>12</v>
      </c>
    </row>
    <row r="218" spans="1:11">
      <c r="A218" s="45" t="s">
        <v>796</v>
      </c>
      <c r="B218" s="53" t="s">
        <v>4658</v>
      </c>
      <c r="C218" s="45" t="s">
        <v>4659</v>
      </c>
      <c r="D218" s="45" t="s">
        <v>4660</v>
      </c>
      <c r="E218" s="13" t="s">
        <v>3369</v>
      </c>
      <c r="F218" s="13" t="s">
        <v>83</v>
      </c>
      <c r="G218" s="15">
        <v>12</v>
      </c>
      <c r="H218" s="15">
        <v>9</v>
      </c>
      <c r="I218" s="15">
        <v>9</v>
      </c>
      <c r="J218" s="15">
        <f t="shared" si="6"/>
        <v>0</v>
      </c>
      <c r="K218" s="15">
        <f t="shared" si="7"/>
        <v>12</v>
      </c>
    </row>
    <row r="219" spans="1:11">
      <c r="A219" s="45" t="s">
        <v>800</v>
      </c>
      <c r="B219" s="53" t="s">
        <v>4661</v>
      </c>
      <c r="C219" s="12" t="s">
        <v>4662</v>
      </c>
      <c r="D219" s="45" t="s">
        <v>4663</v>
      </c>
      <c r="E219" s="13" t="s">
        <v>3369</v>
      </c>
      <c r="F219" s="13" t="s">
        <v>83</v>
      </c>
      <c r="G219" s="15">
        <v>12</v>
      </c>
      <c r="H219" s="15">
        <v>10</v>
      </c>
      <c r="I219" s="15">
        <v>10</v>
      </c>
      <c r="J219" s="15">
        <f t="shared" si="6"/>
        <v>0</v>
      </c>
      <c r="K219" s="15">
        <f t="shared" si="7"/>
        <v>12</v>
      </c>
    </row>
    <row r="220" spans="1:11">
      <c r="A220" s="45" t="s">
        <v>804</v>
      </c>
      <c r="B220" s="53" t="s">
        <v>4664</v>
      </c>
      <c r="C220" s="13" t="s">
        <v>4665</v>
      </c>
      <c r="D220" s="45" t="s">
        <v>4666</v>
      </c>
      <c r="E220" s="13" t="s">
        <v>3369</v>
      </c>
      <c r="F220" s="13" t="s">
        <v>83</v>
      </c>
      <c r="G220" s="15">
        <v>12</v>
      </c>
      <c r="H220" s="15">
        <v>10</v>
      </c>
      <c r="I220" s="15">
        <v>10</v>
      </c>
      <c r="J220" s="15">
        <f t="shared" si="6"/>
        <v>0</v>
      </c>
      <c r="K220" s="15">
        <f t="shared" si="7"/>
        <v>12</v>
      </c>
    </row>
    <row r="221" spans="1:11">
      <c r="A221" s="45" t="s">
        <v>808</v>
      </c>
      <c r="B221" s="53" t="s">
        <v>4667</v>
      </c>
      <c r="C221" s="13" t="s">
        <v>4668</v>
      </c>
      <c r="D221" s="45" t="s">
        <v>4669</v>
      </c>
      <c r="E221" s="53" t="s">
        <v>3369</v>
      </c>
      <c r="F221" s="13" t="s">
        <v>83</v>
      </c>
      <c r="G221" s="15">
        <v>12</v>
      </c>
      <c r="H221" s="15">
        <v>2</v>
      </c>
      <c r="I221" s="15">
        <v>2</v>
      </c>
      <c r="J221" s="15">
        <f t="shared" si="6"/>
        <v>0</v>
      </c>
      <c r="K221" s="15">
        <f t="shared" si="7"/>
        <v>12</v>
      </c>
    </row>
    <row r="222" spans="1:11">
      <c r="A222" s="45" t="s">
        <v>813</v>
      </c>
      <c r="B222" s="53" t="s">
        <v>4670</v>
      </c>
      <c r="C222" s="45" t="s">
        <v>4671</v>
      </c>
      <c r="D222" s="45" t="s">
        <v>4672</v>
      </c>
      <c r="E222" s="13" t="s">
        <v>3369</v>
      </c>
      <c r="F222" s="13" t="s">
        <v>83</v>
      </c>
      <c r="G222" s="15">
        <v>12</v>
      </c>
      <c r="H222" s="15">
        <v>0</v>
      </c>
      <c r="I222" s="15">
        <v>0</v>
      </c>
      <c r="J222" s="15">
        <f t="shared" si="6"/>
        <v>0</v>
      </c>
      <c r="K222" s="15">
        <f t="shared" si="7"/>
        <v>12</v>
      </c>
    </row>
    <row r="223" spans="1:11">
      <c r="A223" s="45" t="s">
        <v>817</v>
      </c>
      <c r="B223" s="53" t="s">
        <v>4673</v>
      </c>
      <c r="C223" s="13" t="s">
        <v>4674</v>
      </c>
      <c r="D223" s="45" t="s">
        <v>4675</v>
      </c>
      <c r="E223" s="53" t="s">
        <v>3369</v>
      </c>
      <c r="F223" s="13" t="s">
        <v>83</v>
      </c>
      <c r="G223" s="15">
        <v>12</v>
      </c>
      <c r="H223" s="15">
        <v>10</v>
      </c>
      <c r="I223" s="15">
        <v>10</v>
      </c>
      <c r="J223" s="15">
        <f t="shared" si="6"/>
        <v>0</v>
      </c>
      <c r="K223" s="15">
        <f t="shared" si="7"/>
        <v>12</v>
      </c>
    </row>
    <row r="224" spans="1:11">
      <c r="A224" s="45" t="s">
        <v>821</v>
      </c>
      <c r="B224" s="53" t="s">
        <v>4676</v>
      </c>
      <c r="C224" s="45" t="s">
        <v>4677</v>
      </c>
      <c r="D224" s="45" t="s">
        <v>4678</v>
      </c>
      <c r="E224" s="13" t="s">
        <v>3369</v>
      </c>
      <c r="F224" s="13" t="s">
        <v>83</v>
      </c>
      <c r="G224" s="15">
        <v>12</v>
      </c>
      <c r="H224" s="15">
        <v>0</v>
      </c>
      <c r="I224" s="15">
        <v>0</v>
      </c>
      <c r="J224" s="15">
        <f t="shared" si="6"/>
        <v>0</v>
      </c>
      <c r="K224" s="15">
        <f t="shared" si="7"/>
        <v>12</v>
      </c>
    </row>
    <row r="225" spans="1:11">
      <c r="A225" s="45" t="s">
        <v>825</v>
      </c>
      <c r="B225" s="53" t="s">
        <v>4679</v>
      </c>
      <c r="C225" s="13" t="s">
        <v>4680</v>
      </c>
      <c r="D225" s="45" t="s">
        <v>4681</v>
      </c>
      <c r="E225" s="53" t="s">
        <v>3369</v>
      </c>
      <c r="F225" s="13" t="s">
        <v>83</v>
      </c>
      <c r="G225" s="15">
        <v>12</v>
      </c>
      <c r="H225" s="15">
        <v>3</v>
      </c>
      <c r="I225" s="15">
        <v>3</v>
      </c>
      <c r="J225" s="15">
        <f t="shared" si="6"/>
        <v>0</v>
      </c>
      <c r="K225" s="15">
        <f t="shared" si="7"/>
        <v>12</v>
      </c>
    </row>
    <row r="226" spans="1:11">
      <c r="A226" s="45" t="s">
        <v>829</v>
      </c>
      <c r="B226" s="53" t="s">
        <v>4682</v>
      </c>
      <c r="C226" s="13" t="s">
        <v>4683</v>
      </c>
      <c r="D226" s="45" t="s">
        <v>4684</v>
      </c>
      <c r="E226" s="53" t="s">
        <v>3369</v>
      </c>
      <c r="F226" s="13" t="s">
        <v>83</v>
      </c>
      <c r="G226" s="15">
        <v>12</v>
      </c>
      <c r="H226" s="15">
        <v>10</v>
      </c>
      <c r="I226" s="15">
        <v>10</v>
      </c>
      <c r="J226" s="15">
        <f t="shared" si="6"/>
        <v>0</v>
      </c>
      <c r="K226" s="15">
        <f t="shared" si="7"/>
        <v>12</v>
      </c>
    </row>
    <row r="227" spans="1:11">
      <c r="A227" s="45" t="s">
        <v>833</v>
      </c>
      <c r="B227" s="53" t="s">
        <v>4685</v>
      </c>
      <c r="C227" s="13" t="s">
        <v>4686</v>
      </c>
      <c r="D227" s="45" t="s">
        <v>4687</v>
      </c>
      <c r="E227" s="53" t="s">
        <v>3369</v>
      </c>
      <c r="F227" s="13" t="s">
        <v>83</v>
      </c>
      <c r="G227" s="15">
        <v>12</v>
      </c>
      <c r="H227" s="15">
        <v>10</v>
      </c>
      <c r="I227" s="15">
        <v>10</v>
      </c>
      <c r="J227" s="15">
        <f t="shared" si="6"/>
        <v>0</v>
      </c>
      <c r="K227" s="15">
        <f t="shared" si="7"/>
        <v>12</v>
      </c>
    </row>
    <row r="228" spans="1:11">
      <c r="A228" s="45" t="s">
        <v>837</v>
      </c>
      <c r="B228" s="53" t="s">
        <v>4688</v>
      </c>
      <c r="C228" s="13" t="s">
        <v>4689</v>
      </c>
      <c r="D228" s="45" t="s">
        <v>4690</v>
      </c>
      <c r="E228" s="13" t="s">
        <v>3369</v>
      </c>
      <c r="F228" s="13" t="s">
        <v>83</v>
      </c>
      <c r="G228" s="15">
        <v>12</v>
      </c>
      <c r="H228" s="15">
        <v>0</v>
      </c>
      <c r="I228" s="15">
        <v>0</v>
      </c>
      <c r="J228" s="15">
        <f t="shared" si="6"/>
        <v>0</v>
      </c>
      <c r="K228" s="15">
        <f t="shared" si="7"/>
        <v>12</v>
      </c>
    </row>
    <row r="229" spans="1:11">
      <c r="A229" s="45" t="s">
        <v>841</v>
      </c>
      <c r="B229" s="53" t="s">
        <v>4691</v>
      </c>
      <c r="C229" s="13" t="s">
        <v>4692</v>
      </c>
      <c r="D229" s="45" t="s">
        <v>4693</v>
      </c>
      <c r="E229" s="53" t="s">
        <v>3369</v>
      </c>
      <c r="F229" s="13" t="s">
        <v>83</v>
      </c>
      <c r="G229" s="15">
        <v>12</v>
      </c>
      <c r="H229" s="15">
        <v>10</v>
      </c>
      <c r="I229" s="15">
        <v>10</v>
      </c>
      <c r="J229" s="15">
        <f t="shared" si="6"/>
        <v>0</v>
      </c>
      <c r="K229" s="15">
        <f t="shared" si="7"/>
        <v>12</v>
      </c>
    </row>
    <row r="230" spans="1:11">
      <c r="A230" s="45" t="s">
        <v>845</v>
      </c>
      <c r="B230" s="53" t="s">
        <v>4694</v>
      </c>
      <c r="C230" s="13" t="s">
        <v>4695</v>
      </c>
      <c r="D230" s="45" t="s">
        <v>4696</v>
      </c>
      <c r="E230" s="13" t="s">
        <v>3369</v>
      </c>
      <c r="F230" s="13" t="s">
        <v>83</v>
      </c>
      <c r="G230" s="15">
        <v>12</v>
      </c>
      <c r="H230" s="15">
        <v>1</v>
      </c>
      <c r="I230" s="15">
        <v>1</v>
      </c>
      <c r="J230" s="15">
        <f t="shared" si="6"/>
        <v>0</v>
      </c>
      <c r="K230" s="15">
        <f t="shared" si="7"/>
        <v>12</v>
      </c>
    </row>
    <row r="231" spans="1:11">
      <c r="A231" s="45" t="s">
        <v>849</v>
      </c>
      <c r="B231" s="53" t="s">
        <v>4697</v>
      </c>
      <c r="C231" s="13" t="s">
        <v>4317</v>
      </c>
      <c r="D231" s="45" t="s">
        <v>4698</v>
      </c>
      <c r="E231" s="45" t="s">
        <v>3369</v>
      </c>
      <c r="F231" s="13" t="s">
        <v>735</v>
      </c>
      <c r="G231" s="15">
        <v>1.9</v>
      </c>
      <c r="H231" s="15">
        <v>1.9</v>
      </c>
      <c r="I231" s="15">
        <v>1.9</v>
      </c>
      <c r="J231" s="15">
        <f t="shared" si="6"/>
        <v>0</v>
      </c>
      <c r="K231" s="15">
        <f t="shared" si="7"/>
        <v>1.9</v>
      </c>
    </row>
    <row r="232" spans="1:11">
      <c r="A232" s="45" t="s">
        <v>849</v>
      </c>
      <c r="B232" s="53" t="s">
        <v>4697</v>
      </c>
      <c r="C232" s="13" t="s">
        <v>4699</v>
      </c>
      <c r="D232" s="45" t="s">
        <v>4698</v>
      </c>
      <c r="E232" s="45" t="s">
        <v>3369</v>
      </c>
      <c r="F232" s="13" t="s">
        <v>737</v>
      </c>
      <c r="G232" s="15">
        <v>10.1</v>
      </c>
      <c r="H232" s="15">
        <v>3.1</v>
      </c>
      <c r="I232" s="15">
        <v>3.1</v>
      </c>
      <c r="J232" s="15">
        <f t="shared" si="6"/>
        <v>0</v>
      </c>
      <c r="K232" s="15">
        <f t="shared" si="7"/>
        <v>10.1</v>
      </c>
    </row>
    <row r="233" spans="1:11">
      <c r="A233" s="45" t="s">
        <v>853</v>
      </c>
      <c r="B233" s="53" t="s">
        <v>4700</v>
      </c>
      <c r="C233" s="13" t="s">
        <v>4701</v>
      </c>
      <c r="D233" s="45" t="s">
        <v>4702</v>
      </c>
      <c r="E233" s="13" t="s">
        <v>3369</v>
      </c>
      <c r="F233" s="13" t="s">
        <v>83</v>
      </c>
      <c r="G233" s="15">
        <v>12</v>
      </c>
      <c r="H233" s="15">
        <v>10</v>
      </c>
      <c r="I233" s="15">
        <v>10</v>
      </c>
      <c r="J233" s="15">
        <f t="shared" si="6"/>
        <v>0</v>
      </c>
      <c r="K233" s="15">
        <f t="shared" si="7"/>
        <v>12</v>
      </c>
    </row>
    <row r="234" spans="1:11">
      <c r="A234" s="45" t="s">
        <v>857</v>
      </c>
      <c r="B234" s="53" t="s">
        <v>4703</v>
      </c>
      <c r="C234" s="12" t="s">
        <v>4704</v>
      </c>
      <c r="D234" s="45" t="s">
        <v>4705</v>
      </c>
      <c r="E234" s="13" t="s">
        <v>3369</v>
      </c>
      <c r="F234" s="13" t="s">
        <v>83</v>
      </c>
      <c r="G234" s="15">
        <v>12</v>
      </c>
      <c r="H234" s="15">
        <v>7</v>
      </c>
      <c r="I234" s="15">
        <v>7</v>
      </c>
      <c r="J234" s="15">
        <f t="shared" si="6"/>
        <v>0</v>
      </c>
      <c r="K234" s="15">
        <f t="shared" si="7"/>
        <v>12</v>
      </c>
    </row>
    <row r="235" spans="1:11">
      <c r="A235" s="45" t="s">
        <v>861</v>
      </c>
      <c r="B235" s="53" t="s">
        <v>4706</v>
      </c>
      <c r="C235" s="13" t="s">
        <v>4707</v>
      </c>
      <c r="D235" s="45" t="s">
        <v>4708</v>
      </c>
      <c r="E235" s="13" t="s">
        <v>3369</v>
      </c>
      <c r="F235" s="13" t="s">
        <v>83</v>
      </c>
      <c r="G235" s="15">
        <v>12</v>
      </c>
      <c r="H235" s="15">
        <v>10</v>
      </c>
      <c r="I235" s="15">
        <v>10</v>
      </c>
      <c r="J235" s="15">
        <f t="shared" si="6"/>
        <v>0</v>
      </c>
      <c r="K235" s="15">
        <f t="shared" si="7"/>
        <v>12</v>
      </c>
    </row>
    <row r="236" spans="1:11">
      <c r="A236" s="45" t="s">
        <v>865</v>
      </c>
      <c r="B236" s="53" t="s">
        <v>4709</v>
      </c>
      <c r="C236" s="13" t="s">
        <v>4710</v>
      </c>
      <c r="D236" s="45" t="s">
        <v>4711</v>
      </c>
      <c r="E236" s="13" t="s">
        <v>3369</v>
      </c>
      <c r="F236" s="13" t="s">
        <v>83</v>
      </c>
      <c r="G236" s="15">
        <v>12</v>
      </c>
      <c r="H236" s="15">
        <v>10</v>
      </c>
      <c r="I236" s="15">
        <v>10</v>
      </c>
      <c r="J236" s="15">
        <f t="shared" si="6"/>
        <v>0</v>
      </c>
      <c r="K236" s="15">
        <f t="shared" si="7"/>
        <v>12</v>
      </c>
    </row>
    <row r="237" spans="1:11">
      <c r="A237" s="45" t="s">
        <v>869</v>
      </c>
      <c r="B237" s="53" t="s">
        <v>4712</v>
      </c>
      <c r="C237" s="13" t="s">
        <v>4713</v>
      </c>
      <c r="D237" s="45" t="s">
        <v>4714</v>
      </c>
      <c r="E237" s="45" t="s">
        <v>3369</v>
      </c>
      <c r="F237" s="13" t="s">
        <v>83</v>
      </c>
      <c r="G237" s="15">
        <v>6</v>
      </c>
      <c r="H237" s="15">
        <v>6</v>
      </c>
      <c r="I237" s="15">
        <v>6</v>
      </c>
      <c r="J237" s="15">
        <f t="shared" si="6"/>
        <v>0</v>
      </c>
      <c r="K237" s="15">
        <f t="shared" si="7"/>
        <v>6</v>
      </c>
    </row>
    <row r="238" spans="1:11">
      <c r="A238" s="45" t="s">
        <v>869</v>
      </c>
      <c r="B238" s="53" t="s">
        <v>4712</v>
      </c>
      <c r="C238" s="13" t="s">
        <v>4715</v>
      </c>
      <c r="D238" s="45" t="s">
        <v>4714</v>
      </c>
      <c r="E238" s="45" t="s">
        <v>3369</v>
      </c>
      <c r="F238" s="13" t="s">
        <v>83</v>
      </c>
      <c r="G238" s="15">
        <v>6</v>
      </c>
      <c r="H238" s="15">
        <v>4</v>
      </c>
      <c r="I238" s="15">
        <v>4</v>
      </c>
      <c r="J238" s="15">
        <f t="shared" si="6"/>
        <v>0</v>
      </c>
      <c r="K238" s="15">
        <f t="shared" si="7"/>
        <v>6</v>
      </c>
    </row>
    <row r="239" spans="1:11">
      <c r="A239" s="45" t="s">
        <v>873</v>
      </c>
      <c r="B239" s="53" t="s">
        <v>4716</v>
      </c>
      <c r="C239" s="13" t="s">
        <v>4717</v>
      </c>
      <c r="D239" s="45" t="s">
        <v>4718</v>
      </c>
      <c r="E239" s="53" t="s">
        <v>3369</v>
      </c>
      <c r="F239" s="13" t="s">
        <v>83</v>
      </c>
      <c r="G239" s="15">
        <v>12</v>
      </c>
      <c r="H239" s="15">
        <v>10</v>
      </c>
      <c r="I239" s="15">
        <v>10</v>
      </c>
      <c r="J239" s="15">
        <f t="shared" si="6"/>
        <v>0</v>
      </c>
      <c r="K239" s="15">
        <f t="shared" si="7"/>
        <v>12</v>
      </c>
    </row>
    <row r="240" spans="1:11">
      <c r="A240" s="45" t="s">
        <v>877</v>
      </c>
      <c r="B240" s="53" t="s">
        <v>4719</v>
      </c>
      <c r="C240" s="45" t="s">
        <v>4720</v>
      </c>
      <c r="D240" s="45" t="s">
        <v>4721</v>
      </c>
      <c r="E240" s="13" t="s">
        <v>3369</v>
      </c>
      <c r="F240" s="13" t="s">
        <v>83</v>
      </c>
      <c r="G240" s="15">
        <v>12</v>
      </c>
      <c r="H240" s="15">
        <v>0</v>
      </c>
      <c r="I240" s="15">
        <v>0</v>
      </c>
      <c r="J240" s="15">
        <f t="shared" si="6"/>
        <v>0</v>
      </c>
      <c r="K240" s="15">
        <f t="shared" si="7"/>
        <v>12</v>
      </c>
    </row>
    <row r="241" spans="1:11">
      <c r="A241" s="45" t="s">
        <v>881</v>
      </c>
      <c r="B241" s="53" t="s">
        <v>4722</v>
      </c>
      <c r="C241" s="13" t="s">
        <v>4723</v>
      </c>
      <c r="D241" s="45" t="s">
        <v>4724</v>
      </c>
      <c r="E241" s="53" t="s">
        <v>3369</v>
      </c>
      <c r="F241" s="13" t="s">
        <v>83</v>
      </c>
      <c r="G241" s="15">
        <v>12</v>
      </c>
      <c r="H241" s="15">
        <v>10</v>
      </c>
      <c r="I241" s="15">
        <v>10</v>
      </c>
      <c r="J241" s="15">
        <f t="shared" si="6"/>
        <v>0</v>
      </c>
      <c r="K241" s="15">
        <f t="shared" si="7"/>
        <v>12</v>
      </c>
    </row>
    <row r="242" spans="1:11">
      <c r="A242" s="45" t="s">
        <v>885</v>
      </c>
      <c r="B242" s="53" t="s">
        <v>4725</v>
      </c>
      <c r="C242" s="13" t="s">
        <v>4078</v>
      </c>
      <c r="D242" s="45" t="s">
        <v>4726</v>
      </c>
      <c r="E242" s="45" t="s">
        <v>3369</v>
      </c>
      <c r="F242" s="13" t="s">
        <v>4229</v>
      </c>
      <c r="G242" s="15">
        <v>0.5</v>
      </c>
      <c r="H242" s="15">
        <v>0.5</v>
      </c>
      <c r="I242" s="15">
        <v>0.5</v>
      </c>
      <c r="J242" s="15">
        <f t="shared" si="6"/>
        <v>0</v>
      </c>
      <c r="K242" s="15">
        <f t="shared" si="7"/>
        <v>0.5</v>
      </c>
    </row>
    <row r="243" spans="1:11">
      <c r="A243" s="45" t="s">
        <v>885</v>
      </c>
      <c r="B243" s="53" t="s">
        <v>4725</v>
      </c>
      <c r="C243" s="13" t="s">
        <v>292</v>
      </c>
      <c r="D243" s="45" t="s">
        <v>4726</v>
      </c>
      <c r="E243" s="45" t="s">
        <v>3369</v>
      </c>
      <c r="F243" s="13" t="s">
        <v>4231</v>
      </c>
      <c r="G243" s="15">
        <v>11.5</v>
      </c>
      <c r="H243" s="15">
        <v>9.5</v>
      </c>
      <c r="I243" s="15">
        <v>9.5</v>
      </c>
      <c r="J243" s="15">
        <f t="shared" si="6"/>
        <v>0</v>
      </c>
      <c r="K243" s="15">
        <f t="shared" si="7"/>
        <v>11.5</v>
      </c>
    </row>
    <row r="244" spans="1:11">
      <c r="A244" s="45" t="s">
        <v>889</v>
      </c>
      <c r="B244" s="53" t="s">
        <v>4727</v>
      </c>
      <c r="C244" s="13" t="s">
        <v>4728</v>
      </c>
      <c r="D244" s="45" t="s">
        <v>4729</v>
      </c>
      <c r="E244" s="13" t="s">
        <v>3369</v>
      </c>
      <c r="F244" s="13" t="s">
        <v>83</v>
      </c>
      <c r="G244" s="15">
        <v>12</v>
      </c>
      <c r="H244" s="15">
        <v>10</v>
      </c>
      <c r="I244" s="15">
        <v>10</v>
      </c>
      <c r="J244" s="15">
        <f t="shared" si="6"/>
        <v>0</v>
      </c>
      <c r="K244" s="15">
        <f t="shared" si="7"/>
        <v>12</v>
      </c>
    </row>
    <row r="245" spans="1:11">
      <c r="A245" s="45" t="s">
        <v>893</v>
      </c>
      <c r="B245" s="53" t="s">
        <v>4730</v>
      </c>
      <c r="C245" s="45" t="s">
        <v>3258</v>
      </c>
      <c r="D245" s="45" t="s">
        <v>4731</v>
      </c>
      <c r="E245" s="13" t="s">
        <v>3369</v>
      </c>
      <c r="F245" s="13" t="s">
        <v>83</v>
      </c>
      <c r="G245" s="15">
        <v>12</v>
      </c>
      <c r="H245" s="15">
        <v>10</v>
      </c>
      <c r="I245" s="15">
        <v>10</v>
      </c>
      <c r="J245" s="15">
        <f t="shared" si="6"/>
        <v>0</v>
      </c>
      <c r="K245" s="15">
        <f t="shared" si="7"/>
        <v>12</v>
      </c>
    </row>
    <row r="246" spans="1:11">
      <c r="A246" s="45" t="s">
        <v>897</v>
      </c>
      <c r="B246" s="53" t="s">
        <v>4732</v>
      </c>
      <c r="C246" s="13" t="s">
        <v>4733</v>
      </c>
      <c r="D246" s="45" t="s">
        <v>4734</v>
      </c>
      <c r="E246" s="53" t="s">
        <v>3369</v>
      </c>
      <c r="F246" s="13" t="s">
        <v>83</v>
      </c>
      <c r="G246" s="15">
        <v>12</v>
      </c>
      <c r="H246" s="15">
        <v>10</v>
      </c>
      <c r="I246" s="15">
        <v>10</v>
      </c>
      <c r="J246" s="15">
        <f t="shared" si="6"/>
        <v>0</v>
      </c>
      <c r="K246" s="15">
        <f t="shared" si="7"/>
        <v>12</v>
      </c>
    </row>
    <row r="247" spans="1:11">
      <c r="A247" s="45" t="s">
        <v>904</v>
      </c>
      <c r="B247" s="53" t="s">
        <v>4735</v>
      </c>
      <c r="C247" s="13" t="s">
        <v>4736</v>
      </c>
      <c r="D247" s="45" t="s">
        <v>4737</v>
      </c>
      <c r="E247" s="53" t="s">
        <v>3369</v>
      </c>
      <c r="F247" s="13" t="s">
        <v>83</v>
      </c>
      <c r="G247" s="15">
        <v>12</v>
      </c>
      <c r="H247" s="15">
        <v>10</v>
      </c>
      <c r="I247" s="15">
        <v>10</v>
      </c>
      <c r="J247" s="15">
        <f t="shared" si="6"/>
        <v>0</v>
      </c>
      <c r="K247" s="15">
        <f t="shared" si="7"/>
        <v>12</v>
      </c>
    </row>
    <row r="248" spans="1:11">
      <c r="A248" s="45" t="s">
        <v>908</v>
      </c>
      <c r="B248" s="53" t="s">
        <v>4738</v>
      </c>
      <c r="C248" s="13" t="s">
        <v>4333</v>
      </c>
      <c r="D248" s="45" t="s">
        <v>4739</v>
      </c>
      <c r="E248" s="13" t="s">
        <v>3369</v>
      </c>
      <c r="F248" s="13" t="s">
        <v>83</v>
      </c>
      <c r="G248" s="15">
        <v>12</v>
      </c>
      <c r="H248" s="15">
        <v>10</v>
      </c>
      <c r="I248" s="15">
        <v>10</v>
      </c>
      <c r="J248" s="15">
        <f t="shared" si="6"/>
        <v>0</v>
      </c>
      <c r="K248" s="15">
        <f t="shared" si="7"/>
        <v>12</v>
      </c>
    </row>
    <row r="249" spans="1:11">
      <c r="A249" s="45" t="s">
        <v>912</v>
      </c>
      <c r="B249" s="53" t="s">
        <v>4740</v>
      </c>
      <c r="C249" s="13" t="s">
        <v>4741</v>
      </c>
      <c r="D249" s="45" t="s">
        <v>4742</v>
      </c>
      <c r="E249" s="13" t="s">
        <v>3369</v>
      </c>
      <c r="F249" s="13" t="s">
        <v>83</v>
      </c>
      <c r="G249" s="15">
        <v>12</v>
      </c>
      <c r="H249" s="15">
        <v>10</v>
      </c>
      <c r="I249" s="15">
        <v>10</v>
      </c>
      <c r="J249" s="15">
        <f t="shared" si="6"/>
        <v>0</v>
      </c>
      <c r="K249" s="15">
        <f t="shared" si="7"/>
        <v>12</v>
      </c>
    </row>
    <row r="250" spans="1:11">
      <c r="A250" s="45" t="s">
        <v>916</v>
      </c>
      <c r="B250" s="53" t="s">
        <v>4743</v>
      </c>
      <c r="C250" s="13" t="s">
        <v>4744</v>
      </c>
      <c r="D250" s="45" t="s">
        <v>4745</v>
      </c>
      <c r="E250" s="13" t="s">
        <v>3369</v>
      </c>
      <c r="F250" s="13" t="s">
        <v>83</v>
      </c>
      <c r="G250" s="15">
        <v>12</v>
      </c>
      <c r="H250" s="15">
        <v>4</v>
      </c>
      <c r="I250" s="15">
        <v>4</v>
      </c>
      <c r="J250" s="15">
        <f t="shared" ref="J250:J313" si="8">H250-I250</f>
        <v>0</v>
      </c>
      <c r="K250" s="15">
        <f t="shared" ref="K250:K313" si="9">G250+J250</f>
        <v>12</v>
      </c>
    </row>
    <row r="251" spans="1:11">
      <c r="A251" s="45" t="s">
        <v>920</v>
      </c>
      <c r="B251" s="53" t="s">
        <v>4746</v>
      </c>
      <c r="C251" s="45" t="s">
        <v>4747</v>
      </c>
      <c r="D251" s="45" t="s">
        <v>4748</v>
      </c>
      <c r="E251" s="13" t="s">
        <v>3369</v>
      </c>
      <c r="F251" s="13" t="s">
        <v>83</v>
      </c>
      <c r="G251" s="15">
        <v>12</v>
      </c>
      <c r="H251" s="15">
        <v>2</v>
      </c>
      <c r="I251" s="15">
        <v>2</v>
      </c>
      <c r="J251" s="15">
        <f t="shared" si="8"/>
        <v>0</v>
      </c>
      <c r="K251" s="15">
        <f t="shared" si="9"/>
        <v>12</v>
      </c>
    </row>
    <row r="252" spans="1:11">
      <c r="A252" s="45" t="s">
        <v>924</v>
      </c>
      <c r="B252" s="53" t="s">
        <v>4749</v>
      </c>
      <c r="C252" s="13" t="s">
        <v>4750</v>
      </c>
      <c r="D252" s="45" t="s">
        <v>4751</v>
      </c>
      <c r="E252" s="53" t="s">
        <v>3369</v>
      </c>
      <c r="F252" s="13" t="s">
        <v>83</v>
      </c>
      <c r="G252" s="15">
        <v>12</v>
      </c>
      <c r="H252" s="15">
        <v>10</v>
      </c>
      <c r="I252" s="15">
        <v>10</v>
      </c>
      <c r="J252" s="15">
        <f t="shared" si="8"/>
        <v>0</v>
      </c>
      <c r="K252" s="15">
        <f t="shared" si="9"/>
        <v>12</v>
      </c>
    </row>
    <row r="253" spans="1:11">
      <c r="A253" s="45" t="s">
        <v>928</v>
      </c>
      <c r="B253" s="53" t="s">
        <v>4752</v>
      </c>
      <c r="C253" s="13" t="s">
        <v>4753</v>
      </c>
      <c r="D253" s="45" t="s">
        <v>4754</v>
      </c>
      <c r="E253" s="13" t="s">
        <v>3369</v>
      </c>
      <c r="F253" s="13" t="s">
        <v>83</v>
      </c>
      <c r="G253" s="15">
        <v>12</v>
      </c>
      <c r="H253" s="15">
        <v>10</v>
      </c>
      <c r="I253" s="15">
        <v>10</v>
      </c>
      <c r="J253" s="15">
        <f t="shared" si="8"/>
        <v>0</v>
      </c>
      <c r="K253" s="15">
        <f t="shared" si="9"/>
        <v>12</v>
      </c>
    </row>
    <row r="254" spans="1:11">
      <c r="A254" s="45" t="s">
        <v>932</v>
      </c>
      <c r="B254" s="53" t="s">
        <v>4755</v>
      </c>
      <c r="C254" s="13" t="s">
        <v>4756</v>
      </c>
      <c r="D254" s="45" t="s">
        <v>4757</v>
      </c>
      <c r="E254" s="13" t="s">
        <v>3369</v>
      </c>
      <c r="F254" s="13" t="s">
        <v>83</v>
      </c>
      <c r="G254" s="15">
        <v>12</v>
      </c>
      <c r="H254" s="15">
        <v>10</v>
      </c>
      <c r="I254" s="15">
        <v>10</v>
      </c>
      <c r="J254" s="15">
        <f t="shared" si="8"/>
        <v>0</v>
      </c>
      <c r="K254" s="15">
        <f t="shared" si="9"/>
        <v>12</v>
      </c>
    </row>
    <row r="255" spans="1:11">
      <c r="A255" s="45" t="s">
        <v>936</v>
      </c>
      <c r="B255" s="53" t="s">
        <v>4758</v>
      </c>
      <c r="C255" s="13" t="s">
        <v>4759</v>
      </c>
      <c r="D255" s="45" t="s">
        <v>4760</v>
      </c>
      <c r="E255" s="45" t="s">
        <v>3369</v>
      </c>
      <c r="F255" s="13" t="s">
        <v>3274</v>
      </c>
      <c r="G255" s="15">
        <v>4</v>
      </c>
      <c r="H255" s="15">
        <v>4</v>
      </c>
      <c r="I255" s="15">
        <v>4</v>
      </c>
      <c r="J255" s="15">
        <f t="shared" si="8"/>
        <v>0</v>
      </c>
      <c r="K255" s="15">
        <f t="shared" si="9"/>
        <v>4</v>
      </c>
    </row>
    <row r="256" spans="1:11">
      <c r="A256" s="45" t="s">
        <v>936</v>
      </c>
      <c r="B256" s="53" t="s">
        <v>4758</v>
      </c>
      <c r="C256" s="13" t="s">
        <v>4761</v>
      </c>
      <c r="D256" s="45" t="s">
        <v>4760</v>
      </c>
      <c r="E256" s="45" t="s">
        <v>3369</v>
      </c>
      <c r="F256" s="13" t="s">
        <v>4281</v>
      </c>
      <c r="G256" s="15">
        <v>8</v>
      </c>
      <c r="H256" s="15">
        <v>6</v>
      </c>
      <c r="I256" s="15">
        <v>6</v>
      </c>
      <c r="J256" s="15">
        <f t="shared" si="8"/>
        <v>0</v>
      </c>
      <c r="K256" s="15">
        <f t="shared" si="9"/>
        <v>8</v>
      </c>
    </row>
    <row r="257" spans="1:11">
      <c r="A257" s="45" t="s">
        <v>940</v>
      </c>
      <c r="B257" s="53" t="s">
        <v>4762</v>
      </c>
      <c r="C257" s="45" t="s">
        <v>4763</v>
      </c>
      <c r="D257" s="45" t="s">
        <v>4764</v>
      </c>
      <c r="E257" s="13" t="s">
        <v>3369</v>
      </c>
      <c r="F257" s="13" t="s">
        <v>83</v>
      </c>
      <c r="G257" s="15">
        <v>12</v>
      </c>
      <c r="H257" s="15">
        <v>3</v>
      </c>
      <c r="I257" s="15">
        <v>3</v>
      </c>
      <c r="J257" s="15">
        <f t="shared" si="8"/>
        <v>0</v>
      </c>
      <c r="K257" s="15">
        <f t="shared" si="9"/>
        <v>12</v>
      </c>
    </row>
    <row r="258" spans="1:11">
      <c r="A258" s="45" t="s">
        <v>944</v>
      </c>
      <c r="B258" s="53" t="s">
        <v>4765</v>
      </c>
      <c r="C258" s="13" t="s">
        <v>4766</v>
      </c>
      <c r="D258" s="45" t="s">
        <v>4767</v>
      </c>
      <c r="E258" s="13" t="s">
        <v>3369</v>
      </c>
      <c r="F258" s="13" t="s">
        <v>83</v>
      </c>
      <c r="G258" s="15">
        <v>12</v>
      </c>
      <c r="H258" s="15">
        <v>10</v>
      </c>
      <c r="I258" s="15">
        <v>10</v>
      </c>
      <c r="J258" s="15">
        <f t="shared" si="8"/>
        <v>0</v>
      </c>
      <c r="K258" s="15">
        <f t="shared" si="9"/>
        <v>12</v>
      </c>
    </row>
    <row r="259" spans="1:11">
      <c r="A259" s="45" t="s">
        <v>948</v>
      </c>
      <c r="B259" s="53" t="s">
        <v>4768</v>
      </c>
      <c r="C259" s="13" t="s">
        <v>4769</v>
      </c>
      <c r="D259" s="45" t="s">
        <v>4770</v>
      </c>
      <c r="E259" s="45" t="s">
        <v>3369</v>
      </c>
      <c r="F259" s="13" t="s">
        <v>4429</v>
      </c>
      <c r="G259" s="15">
        <v>3.8</v>
      </c>
      <c r="H259" s="15">
        <v>1</v>
      </c>
      <c r="I259" s="15">
        <v>1</v>
      </c>
      <c r="J259" s="15">
        <f t="shared" si="8"/>
        <v>0</v>
      </c>
      <c r="K259" s="15">
        <f t="shared" si="9"/>
        <v>3.8</v>
      </c>
    </row>
    <row r="260" spans="1:11">
      <c r="A260" s="45" t="s">
        <v>948</v>
      </c>
      <c r="B260" s="53" t="s">
        <v>4768</v>
      </c>
      <c r="C260" s="13" t="s">
        <v>4771</v>
      </c>
      <c r="D260" s="45" t="s">
        <v>4770</v>
      </c>
      <c r="E260" s="45" t="s">
        <v>3369</v>
      </c>
      <c r="F260" s="13" t="s">
        <v>4431</v>
      </c>
      <c r="G260" s="15">
        <v>8.2</v>
      </c>
      <c r="H260" s="15">
        <v>0</v>
      </c>
      <c r="I260" s="15">
        <v>0</v>
      </c>
      <c r="J260" s="15">
        <f t="shared" si="8"/>
        <v>0</v>
      </c>
      <c r="K260" s="15">
        <f t="shared" si="9"/>
        <v>8.2</v>
      </c>
    </row>
    <row r="261" spans="1:11">
      <c r="A261" s="45" t="s">
        <v>952</v>
      </c>
      <c r="B261" s="53" t="s">
        <v>4772</v>
      </c>
      <c r="C261" s="12" t="s">
        <v>4773</v>
      </c>
      <c r="D261" s="45" t="s">
        <v>4774</v>
      </c>
      <c r="E261" s="13" t="s">
        <v>3369</v>
      </c>
      <c r="F261" s="13" t="s">
        <v>83</v>
      </c>
      <c r="G261" s="15">
        <v>12</v>
      </c>
      <c r="H261" s="15">
        <v>10</v>
      </c>
      <c r="I261" s="15">
        <v>10</v>
      </c>
      <c r="J261" s="15">
        <f t="shared" si="8"/>
        <v>0</v>
      </c>
      <c r="K261" s="15">
        <f t="shared" si="9"/>
        <v>12</v>
      </c>
    </row>
    <row r="262" spans="1:11">
      <c r="A262" s="45" t="s">
        <v>956</v>
      </c>
      <c r="B262" s="53" t="s">
        <v>4775</v>
      </c>
      <c r="C262" s="13" t="s">
        <v>4776</v>
      </c>
      <c r="D262" s="45" t="s">
        <v>4777</v>
      </c>
      <c r="E262" s="13" t="s">
        <v>3369</v>
      </c>
      <c r="F262" s="13" t="s">
        <v>83</v>
      </c>
      <c r="G262" s="15">
        <v>12</v>
      </c>
      <c r="H262" s="15">
        <v>10</v>
      </c>
      <c r="I262" s="15">
        <v>10</v>
      </c>
      <c r="J262" s="15">
        <f t="shared" si="8"/>
        <v>0</v>
      </c>
      <c r="K262" s="15">
        <f t="shared" si="9"/>
        <v>12</v>
      </c>
    </row>
    <row r="263" spans="1:11">
      <c r="A263" s="45" t="s">
        <v>961</v>
      </c>
      <c r="B263" s="53" t="s">
        <v>4778</v>
      </c>
      <c r="C263" s="13" t="s">
        <v>4779</v>
      </c>
      <c r="D263" s="45" t="s">
        <v>4780</v>
      </c>
      <c r="E263" s="13" t="s">
        <v>3369</v>
      </c>
      <c r="F263" s="13" t="s">
        <v>83</v>
      </c>
      <c r="G263" s="15">
        <v>12</v>
      </c>
      <c r="H263" s="15">
        <v>10</v>
      </c>
      <c r="I263" s="15">
        <v>10</v>
      </c>
      <c r="J263" s="15">
        <f t="shared" si="8"/>
        <v>0</v>
      </c>
      <c r="K263" s="15">
        <f t="shared" si="9"/>
        <v>12</v>
      </c>
    </row>
    <row r="264" spans="1:11">
      <c r="A264" s="45" t="s">
        <v>965</v>
      </c>
      <c r="B264" s="53" t="s">
        <v>4781</v>
      </c>
      <c r="C264" s="13" t="s">
        <v>4782</v>
      </c>
      <c r="D264" s="45" t="s">
        <v>4783</v>
      </c>
      <c r="E264" s="13" t="s">
        <v>3369</v>
      </c>
      <c r="F264" s="13" t="s">
        <v>83</v>
      </c>
      <c r="G264" s="15">
        <v>12</v>
      </c>
      <c r="H264" s="15">
        <v>10</v>
      </c>
      <c r="I264" s="15">
        <v>10</v>
      </c>
      <c r="J264" s="15">
        <f t="shared" si="8"/>
        <v>0</v>
      </c>
      <c r="K264" s="15">
        <f t="shared" si="9"/>
        <v>12</v>
      </c>
    </row>
    <row r="265" spans="1:11">
      <c r="A265" s="45" t="s">
        <v>969</v>
      </c>
      <c r="B265" s="53" t="s">
        <v>4784</v>
      </c>
      <c r="C265" s="13" t="s">
        <v>4785</v>
      </c>
      <c r="D265" s="45" t="s">
        <v>4786</v>
      </c>
      <c r="E265" s="13" t="s">
        <v>3369</v>
      </c>
      <c r="F265" s="13" t="s">
        <v>83</v>
      </c>
      <c r="G265" s="15">
        <v>12</v>
      </c>
      <c r="H265" s="15">
        <v>2</v>
      </c>
      <c r="I265" s="15">
        <v>2</v>
      </c>
      <c r="J265" s="15">
        <f t="shared" si="8"/>
        <v>0</v>
      </c>
      <c r="K265" s="15">
        <f t="shared" si="9"/>
        <v>12</v>
      </c>
    </row>
    <row r="266" spans="1:11">
      <c r="A266" s="45" t="s">
        <v>973</v>
      </c>
      <c r="B266" s="53" t="s">
        <v>4787</v>
      </c>
      <c r="C266" s="13" t="s">
        <v>4788</v>
      </c>
      <c r="D266" s="45" t="s">
        <v>4789</v>
      </c>
      <c r="E266" s="13" t="s">
        <v>3369</v>
      </c>
      <c r="F266" s="13" t="s">
        <v>83</v>
      </c>
      <c r="G266" s="15">
        <v>12</v>
      </c>
      <c r="H266" s="15">
        <v>10</v>
      </c>
      <c r="I266" s="15">
        <v>10</v>
      </c>
      <c r="J266" s="15">
        <f t="shared" si="8"/>
        <v>0</v>
      </c>
      <c r="K266" s="15">
        <f t="shared" si="9"/>
        <v>12</v>
      </c>
    </row>
    <row r="267" spans="1:11">
      <c r="A267" s="45" t="s">
        <v>977</v>
      </c>
      <c r="B267" s="53" t="s">
        <v>4790</v>
      </c>
      <c r="C267" s="13" t="s">
        <v>4791</v>
      </c>
      <c r="D267" s="45" t="s">
        <v>4792</v>
      </c>
      <c r="E267" s="13" t="s">
        <v>3369</v>
      </c>
      <c r="F267" s="13" t="s">
        <v>83</v>
      </c>
      <c r="G267" s="15">
        <v>12</v>
      </c>
      <c r="H267" s="15">
        <v>4</v>
      </c>
      <c r="I267" s="15">
        <v>4</v>
      </c>
      <c r="J267" s="15">
        <f t="shared" si="8"/>
        <v>0</v>
      </c>
      <c r="K267" s="15">
        <f t="shared" si="9"/>
        <v>12</v>
      </c>
    </row>
    <row r="268" spans="1:11">
      <c r="A268" s="45" t="s">
        <v>981</v>
      </c>
      <c r="B268" s="53" t="s">
        <v>4793</v>
      </c>
      <c r="C268" s="13" t="s">
        <v>4363</v>
      </c>
      <c r="D268" s="45" t="s">
        <v>4794</v>
      </c>
      <c r="E268" s="45" t="s">
        <v>3369</v>
      </c>
      <c r="F268" s="13" t="s">
        <v>2661</v>
      </c>
      <c r="G268" s="15">
        <v>0.8</v>
      </c>
      <c r="H268" s="15">
        <v>0.8</v>
      </c>
      <c r="I268" s="15">
        <v>0.8</v>
      </c>
      <c r="J268" s="15">
        <f t="shared" si="8"/>
        <v>0</v>
      </c>
      <c r="K268" s="15">
        <f t="shared" si="9"/>
        <v>0.8</v>
      </c>
    </row>
    <row r="269" spans="1:11">
      <c r="A269" s="45" t="s">
        <v>981</v>
      </c>
      <c r="B269" s="53" t="s">
        <v>4793</v>
      </c>
      <c r="C269" s="13" t="s">
        <v>4795</v>
      </c>
      <c r="D269" s="45" t="s">
        <v>4794</v>
      </c>
      <c r="E269" s="45" t="s">
        <v>3369</v>
      </c>
      <c r="F269" s="13" t="s">
        <v>4796</v>
      </c>
      <c r="G269" s="15">
        <v>11.2</v>
      </c>
      <c r="H269" s="15">
        <v>9.2</v>
      </c>
      <c r="I269" s="15">
        <v>9.2</v>
      </c>
      <c r="J269" s="15">
        <f t="shared" si="8"/>
        <v>0</v>
      </c>
      <c r="K269" s="15">
        <f t="shared" si="9"/>
        <v>11.2</v>
      </c>
    </row>
    <row r="270" spans="1:11">
      <c r="A270" s="45" t="s">
        <v>985</v>
      </c>
      <c r="B270" s="53" t="s">
        <v>4797</v>
      </c>
      <c r="C270" s="13" t="s">
        <v>4798</v>
      </c>
      <c r="D270" s="45" t="s">
        <v>4799</v>
      </c>
      <c r="E270" s="13" t="s">
        <v>3369</v>
      </c>
      <c r="F270" s="13" t="s">
        <v>83</v>
      </c>
      <c r="G270" s="15">
        <v>12</v>
      </c>
      <c r="H270" s="15">
        <v>7</v>
      </c>
      <c r="I270" s="15">
        <v>7</v>
      </c>
      <c r="J270" s="15">
        <f t="shared" si="8"/>
        <v>0</v>
      </c>
      <c r="K270" s="15">
        <f t="shared" si="9"/>
        <v>12</v>
      </c>
    </row>
    <row r="271" spans="1:11">
      <c r="A271" s="45" t="s">
        <v>989</v>
      </c>
      <c r="B271" s="53" t="s">
        <v>4800</v>
      </c>
      <c r="C271" s="13" t="s">
        <v>4801</v>
      </c>
      <c r="D271" s="45" t="s">
        <v>4802</v>
      </c>
      <c r="E271" s="13" t="s">
        <v>3369</v>
      </c>
      <c r="F271" s="13" t="s">
        <v>83</v>
      </c>
      <c r="G271" s="15">
        <v>12</v>
      </c>
      <c r="H271" s="15">
        <v>2</v>
      </c>
      <c r="I271" s="15">
        <v>2</v>
      </c>
      <c r="J271" s="15">
        <f t="shared" si="8"/>
        <v>0</v>
      </c>
      <c r="K271" s="15">
        <f t="shared" si="9"/>
        <v>12</v>
      </c>
    </row>
    <row r="272" spans="1:11">
      <c r="A272" s="45" t="s">
        <v>993</v>
      </c>
      <c r="B272" s="53" t="s">
        <v>4803</v>
      </c>
      <c r="C272" s="45" t="s">
        <v>4804</v>
      </c>
      <c r="D272" s="45" t="s">
        <v>4805</v>
      </c>
      <c r="E272" s="13" t="s">
        <v>3369</v>
      </c>
      <c r="F272" s="13" t="s">
        <v>83</v>
      </c>
      <c r="G272" s="15">
        <v>12</v>
      </c>
      <c r="H272" s="15">
        <v>1</v>
      </c>
      <c r="I272" s="15">
        <v>1</v>
      </c>
      <c r="J272" s="15">
        <f t="shared" si="8"/>
        <v>0</v>
      </c>
      <c r="K272" s="15">
        <f t="shared" si="9"/>
        <v>12</v>
      </c>
    </row>
    <row r="273" spans="1:11">
      <c r="A273" s="45" t="s">
        <v>997</v>
      </c>
      <c r="B273" s="53" t="s">
        <v>4806</v>
      </c>
      <c r="C273" s="45" t="s">
        <v>4807</v>
      </c>
      <c r="D273" s="45" t="s">
        <v>4808</v>
      </c>
      <c r="E273" s="13" t="s">
        <v>3369</v>
      </c>
      <c r="F273" s="13" t="s">
        <v>83</v>
      </c>
      <c r="G273" s="15">
        <v>12</v>
      </c>
      <c r="H273" s="15">
        <v>7</v>
      </c>
      <c r="I273" s="15">
        <v>7</v>
      </c>
      <c r="J273" s="15">
        <f t="shared" si="8"/>
        <v>0</v>
      </c>
      <c r="K273" s="15">
        <f t="shared" si="9"/>
        <v>12</v>
      </c>
    </row>
    <row r="274" spans="1:11">
      <c r="A274" s="45" t="s">
        <v>1001</v>
      </c>
      <c r="B274" s="53" t="s">
        <v>4809</v>
      </c>
      <c r="C274" s="13" t="s">
        <v>4810</v>
      </c>
      <c r="D274" s="45" t="s">
        <v>4811</v>
      </c>
      <c r="E274" s="13" t="s">
        <v>3369</v>
      </c>
      <c r="F274" s="13" t="s">
        <v>4812</v>
      </c>
      <c r="G274" s="15">
        <v>1.3</v>
      </c>
      <c r="H274" s="15">
        <v>1.3</v>
      </c>
      <c r="I274" s="15">
        <v>1.3</v>
      </c>
      <c r="J274" s="15">
        <f t="shared" si="8"/>
        <v>0</v>
      </c>
      <c r="K274" s="15">
        <f t="shared" si="9"/>
        <v>1.3</v>
      </c>
    </row>
    <row r="275" spans="1:11">
      <c r="A275" s="45" t="s">
        <v>1001</v>
      </c>
      <c r="B275" s="53" t="s">
        <v>4809</v>
      </c>
      <c r="C275" s="13" t="s">
        <v>851</v>
      </c>
      <c r="D275" s="45" t="s">
        <v>4811</v>
      </c>
      <c r="E275" s="13" t="s">
        <v>3369</v>
      </c>
      <c r="F275" s="13" t="s">
        <v>4813</v>
      </c>
      <c r="G275" s="15">
        <v>10.7</v>
      </c>
      <c r="H275" s="15">
        <v>5.7</v>
      </c>
      <c r="I275" s="15">
        <v>5.7</v>
      </c>
      <c r="J275" s="15">
        <f t="shared" si="8"/>
        <v>0</v>
      </c>
      <c r="K275" s="15">
        <f t="shared" si="9"/>
        <v>10.7</v>
      </c>
    </row>
    <row r="276" spans="1:11">
      <c r="A276" s="45" t="s">
        <v>1005</v>
      </c>
      <c r="B276" s="53" t="s">
        <v>4814</v>
      </c>
      <c r="C276" s="13" t="s">
        <v>4815</v>
      </c>
      <c r="D276" s="45" t="s">
        <v>4816</v>
      </c>
      <c r="E276" s="13" t="s">
        <v>3369</v>
      </c>
      <c r="F276" s="13" t="s">
        <v>83</v>
      </c>
      <c r="G276" s="15">
        <v>12</v>
      </c>
      <c r="H276" s="15">
        <v>3</v>
      </c>
      <c r="I276" s="15">
        <v>3</v>
      </c>
      <c r="J276" s="15">
        <f t="shared" si="8"/>
        <v>0</v>
      </c>
      <c r="K276" s="15">
        <f t="shared" si="9"/>
        <v>12</v>
      </c>
    </row>
    <row r="277" spans="1:11">
      <c r="A277" s="45" t="s">
        <v>1009</v>
      </c>
      <c r="B277" s="53" t="s">
        <v>4817</v>
      </c>
      <c r="C277" s="13" t="s">
        <v>4818</v>
      </c>
      <c r="D277" s="45" t="s">
        <v>4819</v>
      </c>
      <c r="E277" s="53" t="s">
        <v>3369</v>
      </c>
      <c r="F277" s="13" t="s">
        <v>83</v>
      </c>
      <c r="G277" s="15">
        <v>12</v>
      </c>
      <c r="H277" s="15">
        <v>10</v>
      </c>
      <c r="I277" s="15">
        <v>10</v>
      </c>
      <c r="J277" s="15">
        <f t="shared" si="8"/>
        <v>0</v>
      </c>
      <c r="K277" s="15">
        <f t="shared" si="9"/>
        <v>12</v>
      </c>
    </row>
    <row r="278" spans="1:11">
      <c r="A278" s="45" t="s">
        <v>1013</v>
      </c>
      <c r="B278" s="53" t="s">
        <v>4820</v>
      </c>
      <c r="C278" s="45" t="s">
        <v>1418</v>
      </c>
      <c r="D278" s="45" t="s">
        <v>4821</v>
      </c>
      <c r="E278" s="13" t="s">
        <v>3369</v>
      </c>
      <c r="F278" s="13" t="s">
        <v>83</v>
      </c>
      <c r="G278" s="15">
        <v>12</v>
      </c>
      <c r="H278" s="15">
        <v>2</v>
      </c>
      <c r="I278" s="15">
        <v>2</v>
      </c>
      <c r="J278" s="15">
        <f t="shared" si="8"/>
        <v>0</v>
      </c>
      <c r="K278" s="15">
        <f t="shared" si="9"/>
        <v>12</v>
      </c>
    </row>
    <row r="279" spans="1:11">
      <c r="A279" s="45" t="s">
        <v>1017</v>
      </c>
      <c r="B279" s="53" t="s">
        <v>4822</v>
      </c>
      <c r="C279" s="13" t="s">
        <v>4823</v>
      </c>
      <c r="D279" s="45" t="s">
        <v>4824</v>
      </c>
      <c r="E279" s="13" t="s">
        <v>3369</v>
      </c>
      <c r="F279" s="13" t="s">
        <v>83</v>
      </c>
      <c r="G279" s="15">
        <v>12</v>
      </c>
      <c r="H279" s="15">
        <v>2</v>
      </c>
      <c r="I279" s="15">
        <v>2</v>
      </c>
      <c r="J279" s="15">
        <f t="shared" si="8"/>
        <v>0</v>
      </c>
      <c r="K279" s="15">
        <f t="shared" si="9"/>
        <v>12</v>
      </c>
    </row>
    <row r="280" spans="1:11">
      <c r="A280" s="45" t="s">
        <v>1021</v>
      </c>
      <c r="B280" s="53" t="s">
        <v>4825</v>
      </c>
      <c r="C280" s="13" t="s">
        <v>4826</v>
      </c>
      <c r="D280" s="45" t="s">
        <v>4827</v>
      </c>
      <c r="E280" s="45" t="s">
        <v>3369</v>
      </c>
      <c r="F280" s="13" t="s">
        <v>4828</v>
      </c>
      <c r="G280" s="15">
        <v>3.6</v>
      </c>
      <c r="H280" s="15">
        <v>3.6</v>
      </c>
      <c r="I280" s="15">
        <v>3.6</v>
      </c>
      <c r="J280" s="15">
        <f t="shared" si="8"/>
        <v>0</v>
      </c>
      <c r="K280" s="15">
        <f t="shared" si="9"/>
        <v>3.6</v>
      </c>
    </row>
    <row r="281" spans="1:11">
      <c r="A281" s="45" t="s">
        <v>1021</v>
      </c>
      <c r="B281" s="53" t="s">
        <v>4825</v>
      </c>
      <c r="C281" s="13" t="s">
        <v>3064</v>
      </c>
      <c r="D281" s="45" t="s">
        <v>4827</v>
      </c>
      <c r="E281" s="45" t="s">
        <v>3369</v>
      </c>
      <c r="F281" s="13" t="s">
        <v>4829</v>
      </c>
      <c r="G281" s="15">
        <v>8.4</v>
      </c>
      <c r="H281" s="15">
        <v>3.4</v>
      </c>
      <c r="I281" s="15">
        <v>3.4</v>
      </c>
      <c r="J281" s="15">
        <f t="shared" si="8"/>
        <v>0</v>
      </c>
      <c r="K281" s="15">
        <f t="shared" si="9"/>
        <v>8.4</v>
      </c>
    </row>
    <row r="282" spans="1:11">
      <c r="A282" s="45" t="s">
        <v>1025</v>
      </c>
      <c r="B282" s="53" t="s">
        <v>4830</v>
      </c>
      <c r="C282" s="13" t="s">
        <v>4831</v>
      </c>
      <c r="D282" s="45" t="s">
        <v>4832</v>
      </c>
      <c r="E282" s="53" t="s">
        <v>3369</v>
      </c>
      <c r="F282" s="13" t="s">
        <v>83</v>
      </c>
      <c r="G282" s="15">
        <v>12</v>
      </c>
      <c r="H282" s="15">
        <v>2</v>
      </c>
      <c r="I282" s="15">
        <v>2</v>
      </c>
      <c r="J282" s="15">
        <f t="shared" si="8"/>
        <v>0</v>
      </c>
      <c r="K282" s="15">
        <f t="shared" si="9"/>
        <v>12</v>
      </c>
    </row>
    <row r="283" spans="1:11">
      <c r="A283" s="45" t="s">
        <v>1029</v>
      </c>
      <c r="B283" s="53" t="s">
        <v>4833</v>
      </c>
      <c r="C283" s="13" t="s">
        <v>4834</v>
      </c>
      <c r="D283" s="45" t="s">
        <v>4835</v>
      </c>
      <c r="E283" s="13" t="s">
        <v>3369</v>
      </c>
      <c r="F283" s="13" t="s">
        <v>83</v>
      </c>
      <c r="G283" s="15">
        <v>12</v>
      </c>
      <c r="H283" s="15">
        <v>3</v>
      </c>
      <c r="I283" s="15">
        <v>3</v>
      </c>
      <c r="J283" s="15">
        <f t="shared" si="8"/>
        <v>0</v>
      </c>
      <c r="K283" s="15">
        <f t="shared" si="9"/>
        <v>12</v>
      </c>
    </row>
    <row r="284" spans="1:11">
      <c r="A284" s="45" t="s">
        <v>1033</v>
      </c>
      <c r="B284" s="53" t="s">
        <v>4836</v>
      </c>
      <c r="C284" s="13" t="s">
        <v>4837</v>
      </c>
      <c r="D284" s="45" t="s">
        <v>4838</v>
      </c>
      <c r="E284" s="13" t="s">
        <v>3369</v>
      </c>
      <c r="F284" s="13" t="s">
        <v>83</v>
      </c>
      <c r="G284" s="15">
        <v>12</v>
      </c>
      <c r="H284" s="15">
        <v>10</v>
      </c>
      <c r="I284" s="15">
        <v>10</v>
      </c>
      <c r="J284" s="15">
        <f t="shared" si="8"/>
        <v>0</v>
      </c>
      <c r="K284" s="15">
        <f t="shared" si="9"/>
        <v>12</v>
      </c>
    </row>
    <row r="285" spans="1:11">
      <c r="A285" s="45" t="s">
        <v>1037</v>
      </c>
      <c r="B285" s="53" t="s">
        <v>4839</v>
      </c>
      <c r="C285" s="13" t="s">
        <v>4840</v>
      </c>
      <c r="D285" s="45" t="s">
        <v>4841</v>
      </c>
      <c r="E285" s="13" t="s">
        <v>3369</v>
      </c>
      <c r="F285" s="13" t="s">
        <v>83</v>
      </c>
      <c r="G285" s="15">
        <v>12</v>
      </c>
      <c r="H285" s="15">
        <v>0</v>
      </c>
      <c r="I285" s="15">
        <v>0</v>
      </c>
      <c r="J285" s="15">
        <f t="shared" si="8"/>
        <v>0</v>
      </c>
      <c r="K285" s="15">
        <f t="shared" si="9"/>
        <v>12</v>
      </c>
    </row>
    <row r="286" spans="1:11">
      <c r="A286" s="45" t="s">
        <v>1041</v>
      </c>
      <c r="B286" s="53" t="s">
        <v>4842</v>
      </c>
      <c r="C286" s="13" t="s">
        <v>4843</v>
      </c>
      <c r="D286" s="45" t="s">
        <v>4844</v>
      </c>
      <c r="E286" s="53" t="s">
        <v>3369</v>
      </c>
      <c r="F286" s="13" t="s">
        <v>83</v>
      </c>
      <c r="G286" s="15">
        <v>12</v>
      </c>
      <c r="H286" s="15">
        <v>4</v>
      </c>
      <c r="I286" s="15">
        <v>4</v>
      </c>
      <c r="J286" s="15">
        <f t="shared" si="8"/>
        <v>0</v>
      </c>
      <c r="K286" s="15">
        <f t="shared" si="9"/>
        <v>12</v>
      </c>
    </row>
    <row r="287" spans="1:11">
      <c r="A287" s="45" t="s">
        <v>1045</v>
      </c>
      <c r="B287" s="53" t="s">
        <v>4845</v>
      </c>
      <c r="C287" s="13" t="s">
        <v>4317</v>
      </c>
      <c r="D287" s="45" t="s">
        <v>4846</v>
      </c>
      <c r="E287" s="53" t="s">
        <v>3369</v>
      </c>
      <c r="F287" s="13" t="s">
        <v>4124</v>
      </c>
      <c r="G287" s="15">
        <v>0.6</v>
      </c>
      <c r="H287" s="15">
        <v>0.6</v>
      </c>
      <c r="I287" s="15">
        <v>0.6</v>
      </c>
      <c r="J287" s="15">
        <f t="shared" si="8"/>
        <v>0</v>
      </c>
      <c r="K287" s="15">
        <f t="shared" si="9"/>
        <v>0.6</v>
      </c>
    </row>
    <row r="288" spans="1:11">
      <c r="A288" s="45" t="s">
        <v>1045</v>
      </c>
      <c r="B288" s="53" t="s">
        <v>4845</v>
      </c>
      <c r="C288" s="13" t="s">
        <v>4847</v>
      </c>
      <c r="D288" s="45" t="s">
        <v>4846</v>
      </c>
      <c r="E288" s="53" t="s">
        <v>3369</v>
      </c>
      <c r="F288" s="13" t="s">
        <v>4848</v>
      </c>
      <c r="G288" s="15">
        <v>9</v>
      </c>
      <c r="H288" s="15">
        <v>7</v>
      </c>
      <c r="I288" s="15">
        <v>7</v>
      </c>
      <c r="J288" s="15">
        <f t="shared" si="8"/>
        <v>0</v>
      </c>
      <c r="K288" s="15">
        <f t="shared" si="9"/>
        <v>9</v>
      </c>
    </row>
    <row r="289" spans="1:11">
      <c r="A289" s="45" t="s">
        <v>1045</v>
      </c>
      <c r="B289" s="53" t="s">
        <v>4845</v>
      </c>
      <c r="C289" s="13" t="s">
        <v>4849</v>
      </c>
      <c r="D289" s="45" t="s">
        <v>4846</v>
      </c>
      <c r="E289" s="53" t="s">
        <v>3369</v>
      </c>
      <c r="F289" s="13" t="s">
        <v>4850</v>
      </c>
      <c r="G289" s="15">
        <v>2.4</v>
      </c>
      <c r="H289" s="15">
        <v>2.4</v>
      </c>
      <c r="I289" s="15">
        <v>2.4</v>
      </c>
      <c r="J289" s="15">
        <f t="shared" si="8"/>
        <v>0</v>
      </c>
      <c r="K289" s="15">
        <f t="shared" si="9"/>
        <v>2.4</v>
      </c>
    </row>
    <row r="290" spans="1:11">
      <c r="A290" s="45" t="s">
        <v>1049</v>
      </c>
      <c r="B290" s="53" t="s">
        <v>4851</v>
      </c>
      <c r="C290" s="13" t="s">
        <v>4852</v>
      </c>
      <c r="D290" s="45" t="s">
        <v>4853</v>
      </c>
      <c r="E290" s="13" t="s">
        <v>3369</v>
      </c>
      <c r="F290" s="13" t="s">
        <v>83</v>
      </c>
      <c r="G290" s="15">
        <v>12</v>
      </c>
      <c r="H290" s="15">
        <v>3</v>
      </c>
      <c r="I290" s="15">
        <v>3</v>
      </c>
      <c r="J290" s="15">
        <f t="shared" si="8"/>
        <v>0</v>
      </c>
      <c r="K290" s="15">
        <f t="shared" si="9"/>
        <v>12</v>
      </c>
    </row>
    <row r="291" spans="1:11">
      <c r="A291" s="45" t="s">
        <v>1053</v>
      </c>
      <c r="B291" s="53" t="s">
        <v>4854</v>
      </c>
      <c r="C291" s="13" t="s">
        <v>4855</v>
      </c>
      <c r="D291" s="45" t="s">
        <v>4856</v>
      </c>
      <c r="E291" s="13" t="s">
        <v>3369</v>
      </c>
      <c r="F291" s="13" t="s">
        <v>83</v>
      </c>
      <c r="G291" s="15">
        <v>12</v>
      </c>
      <c r="H291" s="15">
        <v>3</v>
      </c>
      <c r="I291" s="15">
        <v>3</v>
      </c>
      <c r="J291" s="15">
        <f t="shared" si="8"/>
        <v>0</v>
      </c>
      <c r="K291" s="15">
        <f t="shared" si="9"/>
        <v>12</v>
      </c>
    </row>
    <row r="292" spans="1:11">
      <c r="A292" s="45" t="s">
        <v>1057</v>
      </c>
      <c r="B292" s="53" t="s">
        <v>4857</v>
      </c>
      <c r="C292" s="13" t="s">
        <v>4858</v>
      </c>
      <c r="D292" s="45" t="s">
        <v>4859</v>
      </c>
      <c r="E292" s="53" t="s">
        <v>3369</v>
      </c>
      <c r="F292" s="13" t="s">
        <v>83</v>
      </c>
      <c r="G292" s="15">
        <v>12</v>
      </c>
      <c r="H292" s="15">
        <v>10</v>
      </c>
      <c r="I292" s="15">
        <v>10</v>
      </c>
      <c r="J292" s="15">
        <f t="shared" si="8"/>
        <v>0</v>
      </c>
      <c r="K292" s="15">
        <f t="shared" si="9"/>
        <v>12</v>
      </c>
    </row>
    <row r="293" spans="1:11">
      <c r="A293" s="45" t="s">
        <v>1061</v>
      </c>
      <c r="B293" s="53" t="s">
        <v>4860</v>
      </c>
      <c r="C293" s="45" t="s">
        <v>4861</v>
      </c>
      <c r="D293" s="45" t="s">
        <v>4862</v>
      </c>
      <c r="E293" s="13" t="s">
        <v>3369</v>
      </c>
      <c r="F293" s="13" t="s">
        <v>83</v>
      </c>
      <c r="G293" s="15">
        <v>12</v>
      </c>
      <c r="H293" s="15">
        <v>10</v>
      </c>
      <c r="I293" s="15">
        <v>10</v>
      </c>
      <c r="J293" s="15">
        <f t="shared" si="8"/>
        <v>0</v>
      </c>
      <c r="K293" s="15">
        <f t="shared" si="9"/>
        <v>12</v>
      </c>
    </row>
    <row r="294" spans="1:11">
      <c r="A294" s="45" t="s">
        <v>1065</v>
      </c>
      <c r="B294" s="53" t="s">
        <v>4863</v>
      </c>
      <c r="C294" s="13" t="s">
        <v>4864</v>
      </c>
      <c r="D294" s="45" t="s">
        <v>4865</v>
      </c>
      <c r="E294" s="13" t="s">
        <v>3369</v>
      </c>
      <c r="F294" s="13" t="s">
        <v>83</v>
      </c>
      <c r="G294" s="15">
        <v>12</v>
      </c>
      <c r="H294" s="15">
        <v>2</v>
      </c>
      <c r="I294" s="15">
        <v>2</v>
      </c>
      <c r="J294" s="15">
        <f t="shared" si="8"/>
        <v>0</v>
      </c>
      <c r="K294" s="15">
        <f t="shared" si="9"/>
        <v>12</v>
      </c>
    </row>
    <row r="295" spans="1:11">
      <c r="A295" s="45" t="s">
        <v>1069</v>
      </c>
      <c r="B295" s="53" t="s">
        <v>4866</v>
      </c>
      <c r="C295" s="13" t="s">
        <v>4867</v>
      </c>
      <c r="D295" s="45" t="s">
        <v>4868</v>
      </c>
      <c r="E295" s="53" t="s">
        <v>3369</v>
      </c>
      <c r="F295" s="13" t="s">
        <v>4869</v>
      </c>
      <c r="G295" s="15">
        <v>7.4</v>
      </c>
      <c r="H295" s="15">
        <v>2.4</v>
      </c>
      <c r="I295" s="15">
        <v>2.4</v>
      </c>
      <c r="J295" s="15">
        <f t="shared" si="8"/>
        <v>0</v>
      </c>
      <c r="K295" s="15">
        <f t="shared" si="9"/>
        <v>7.4</v>
      </c>
    </row>
    <row r="296" spans="1:11">
      <c r="A296" s="45" t="s">
        <v>1069</v>
      </c>
      <c r="B296" s="53" t="s">
        <v>4866</v>
      </c>
      <c r="C296" s="13" t="s">
        <v>4122</v>
      </c>
      <c r="D296" s="45" t="s">
        <v>4868</v>
      </c>
      <c r="E296" s="53" t="s">
        <v>3369</v>
      </c>
      <c r="F296" s="13" t="s">
        <v>4870</v>
      </c>
      <c r="G296" s="15">
        <v>1</v>
      </c>
      <c r="H296" s="15">
        <v>1</v>
      </c>
      <c r="I296" s="15">
        <v>1</v>
      </c>
      <c r="J296" s="15">
        <f t="shared" si="8"/>
        <v>0</v>
      </c>
      <c r="K296" s="15">
        <f t="shared" si="9"/>
        <v>1</v>
      </c>
    </row>
    <row r="297" spans="1:11">
      <c r="A297" s="45" t="s">
        <v>1069</v>
      </c>
      <c r="B297" s="53" t="s">
        <v>4866</v>
      </c>
      <c r="C297" s="13" t="s">
        <v>4871</v>
      </c>
      <c r="D297" s="45" t="s">
        <v>4868</v>
      </c>
      <c r="E297" s="53" t="s">
        <v>3369</v>
      </c>
      <c r="F297" s="13" t="s">
        <v>4872</v>
      </c>
      <c r="G297" s="15">
        <v>3.6</v>
      </c>
      <c r="H297" s="15">
        <v>3.6</v>
      </c>
      <c r="I297" s="15">
        <v>3.6</v>
      </c>
      <c r="J297" s="15">
        <f t="shared" si="8"/>
        <v>0</v>
      </c>
      <c r="K297" s="15">
        <f t="shared" si="9"/>
        <v>3.6</v>
      </c>
    </row>
    <row r="298" spans="1:11">
      <c r="A298" s="45" t="s">
        <v>1073</v>
      </c>
      <c r="B298" s="53" t="s">
        <v>4873</v>
      </c>
      <c r="C298" s="13" t="s">
        <v>4874</v>
      </c>
      <c r="D298" s="45" t="s">
        <v>4875</v>
      </c>
      <c r="E298" s="53" t="s">
        <v>3369</v>
      </c>
      <c r="F298" s="13" t="s">
        <v>83</v>
      </c>
      <c r="G298" s="15">
        <v>12</v>
      </c>
      <c r="H298" s="15">
        <v>10</v>
      </c>
      <c r="I298" s="15">
        <v>10</v>
      </c>
      <c r="J298" s="15">
        <f t="shared" si="8"/>
        <v>0</v>
      </c>
      <c r="K298" s="15">
        <f t="shared" si="9"/>
        <v>12</v>
      </c>
    </row>
    <row r="299" spans="1:11">
      <c r="A299" s="45" t="s">
        <v>1077</v>
      </c>
      <c r="B299" s="53" t="s">
        <v>4876</v>
      </c>
      <c r="C299" s="45" t="s">
        <v>4333</v>
      </c>
      <c r="D299" s="45" t="s">
        <v>4877</v>
      </c>
      <c r="E299" s="13" t="s">
        <v>3369</v>
      </c>
      <c r="F299" s="13" t="s">
        <v>83</v>
      </c>
      <c r="G299" s="15">
        <v>12</v>
      </c>
      <c r="H299" s="15">
        <v>8</v>
      </c>
      <c r="I299" s="15">
        <v>8</v>
      </c>
      <c r="J299" s="15">
        <f t="shared" si="8"/>
        <v>0</v>
      </c>
      <c r="K299" s="15">
        <f t="shared" si="9"/>
        <v>12</v>
      </c>
    </row>
    <row r="300" spans="1:11">
      <c r="A300" s="45" t="s">
        <v>1080</v>
      </c>
      <c r="B300" s="53" t="s">
        <v>4878</v>
      </c>
      <c r="C300" s="13" t="s">
        <v>4879</v>
      </c>
      <c r="D300" s="45" t="s">
        <v>4880</v>
      </c>
      <c r="E300" s="13" t="s">
        <v>3369</v>
      </c>
      <c r="F300" s="13" t="s">
        <v>83</v>
      </c>
      <c r="G300" s="15">
        <v>12</v>
      </c>
      <c r="H300" s="15">
        <v>0</v>
      </c>
      <c r="I300" s="15">
        <v>0</v>
      </c>
      <c r="J300" s="15">
        <f t="shared" si="8"/>
        <v>0</v>
      </c>
      <c r="K300" s="15">
        <f t="shared" si="9"/>
        <v>12</v>
      </c>
    </row>
    <row r="301" spans="1:11">
      <c r="A301" s="45" t="s">
        <v>1085</v>
      </c>
      <c r="B301" s="53" t="s">
        <v>4881</v>
      </c>
      <c r="C301" s="45" t="s">
        <v>4882</v>
      </c>
      <c r="D301" s="45" t="s">
        <v>4883</v>
      </c>
      <c r="E301" s="13" t="s">
        <v>3369</v>
      </c>
      <c r="F301" s="13" t="s">
        <v>83</v>
      </c>
      <c r="G301" s="15">
        <v>12</v>
      </c>
      <c r="H301" s="15">
        <v>3</v>
      </c>
      <c r="I301" s="15">
        <v>3</v>
      </c>
      <c r="J301" s="15">
        <f t="shared" si="8"/>
        <v>0</v>
      </c>
      <c r="K301" s="15">
        <f t="shared" si="9"/>
        <v>12</v>
      </c>
    </row>
    <row r="302" spans="1:11">
      <c r="A302" s="45" t="s">
        <v>1089</v>
      </c>
      <c r="B302" s="53" t="s">
        <v>4884</v>
      </c>
      <c r="C302" s="45" t="s">
        <v>4885</v>
      </c>
      <c r="D302" s="45" t="s">
        <v>4886</v>
      </c>
      <c r="E302" s="13" t="s">
        <v>3369</v>
      </c>
      <c r="F302" s="13" t="s">
        <v>83</v>
      </c>
      <c r="G302" s="15">
        <v>12</v>
      </c>
      <c r="H302" s="15">
        <v>2</v>
      </c>
      <c r="I302" s="15">
        <v>2</v>
      </c>
      <c r="J302" s="15">
        <f t="shared" si="8"/>
        <v>0</v>
      </c>
      <c r="K302" s="15">
        <f t="shared" si="9"/>
        <v>12</v>
      </c>
    </row>
    <row r="303" spans="1:11">
      <c r="A303" s="45" t="s">
        <v>1093</v>
      </c>
      <c r="B303" s="53" t="s">
        <v>4887</v>
      </c>
      <c r="C303" s="13" t="s">
        <v>4888</v>
      </c>
      <c r="D303" s="45" t="s">
        <v>4889</v>
      </c>
      <c r="E303" s="13" t="s">
        <v>3369</v>
      </c>
      <c r="F303" s="13" t="s">
        <v>83</v>
      </c>
      <c r="G303" s="15">
        <v>12</v>
      </c>
      <c r="H303" s="15">
        <v>6</v>
      </c>
      <c r="I303" s="15">
        <v>6</v>
      </c>
      <c r="J303" s="15">
        <f t="shared" si="8"/>
        <v>0</v>
      </c>
      <c r="K303" s="15">
        <f t="shared" si="9"/>
        <v>12</v>
      </c>
    </row>
    <row r="304" spans="1:11">
      <c r="A304" s="45" t="s">
        <v>1097</v>
      </c>
      <c r="B304" s="53" t="s">
        <v>4890</v>
      </c>
      <c r="C304" s="45" t="s">
        <v>4891</v>
      </c>
      <c r="D304" s="45" t="s">
        <v>4892</v>
      </c>
      <c r="E304" s="13" t="s">
        <v>3369</v>
      </c>
      <c r="F304" s="13" t="s">
        <v>83</v>
      </c>
      <c r="G304" s="15">
        <v>12</v>
      </c>
      <c r="H304" s="15">
        <v>10</v>
      </c>
      <c r="I304" s="15">
        <v>10</v>
      </c>
      <c r="J304" s="15">
        <f t="shared" si="8"/>
        <v>0</v>
      </c>
      <c r="K304" s="15">
        <f t="shared" si="9"/>
        <v>12</v>
      </c>
    </row>
    <row r="305" spans="1:11">
      <c r="A305" s="45" t="s">
        <v>1101</v>
      </c>
      <c r="B305" s="45" t="s">
        <v>4893</v>
      </c>
      <c r="C305" s="13" t="s">
        <v>4894</v>
      </c>
      <c r="D305" s="45" t="s">
        <v>4895</v>
      </c>
      <c r="E305" s="13" t="s">
        <v>3391</v>
      </c>
      <c r="F305" s="13" t="s">
        <v>83</v>
      </c>
      <c r="G305" s="15">
        <v>12</v>
      </c>
      <c r="H305" s="15">
        <v>12</v>
      </c>
      <c r="I305" s="15">
        <v>12</v>
      </c>
      <c r="J305" s="15">
        <f t="shared" si="8"/>
        <v>0</v>
      </c>
      <c r="K305" s="15">
        <f t="shared" si="9"/>
        <v>12</v>
      </c>
    </row>
    <row r="306" spans="1:11">
      <c r="A306" s="45" t="s">
        <v>1105</v>
      </c>
      <c r="B306" s="45" t="s">
        <v>4896</v>
      </c>
      <c r="C306" s="13" t="s">
        <v>4897</v>
      </c>
      <c r="D306" s="45" t="s">
        <v>4898</v>
      </c>
      <c r="E306" s="13" t="s">
        <v>4899</v>
      </c>
      <c r="F306" s="13" t="s">
        <v>4900</v>
      </c>
      <c r="G306" s="15">
        <v>1</v>
      </c>
      <c r="H306" s="15">
        <v>1</v>
      </c>
      <c r="I306" s="15">
        <v>1</v>
      </c>
      <c r="J306" s="15">
        <f t="shared" si="8"/>
        <v>0</v>
      </c>
      <c r="K306" s="15">
        <f t="shared" si="9"/>
        <v>1</v>
      </c>
    </row>
    <row r="307" spans="1:11">
      <c r="A307" s="45" t="s">
        <v>1109</v>
      </c>
      <c r="B307" s="45" t="s">
        <v>4901</v>
      </c>
      <c r="C307" s="45" t="s">
        <v>4902</v>
      </c>
      <c r="D307" s="45" t="s">
        <v>4903</v>
      </c>
      <c r="E307" s="13" t="s">
        <v>4899</v>
      </c>
      <c r="F307" s="13" t="s">
        <v>4900</v>
      </c>
      <c r="G307" s="15">
        <v>0</v>
      </c>
      <c r="H307" s="15">
        <v>2</v>
      </c>
      <c r="I307" s="15">
        <v>1</v>
      </c>
      <c r="J307" s="15">
        <f t="shared" si="8"/>
        <v>1</v>
      </c>
      <c r="K307" s="15">
        <f t="shared" si="9"/>
        <v>1</v>
      </c>
    </row>
    <row r="308" spans="1:11">
      <c r="A308" s="45" t="s">
        <v>1113</v>
      </c>
      <c r="B308" s="45" t="s">
        <v>4904</v>
      </c>
      <c r="C308" s="45" t="s">
        <v>4356</v>
      </c>
      <c r="D308" s="45" t="s">
        <v>4905</v>
      </c>
      <c r="E308" s="13" t="s">
        <v>4899</v>
      </c>
      <c r="F308" s="13" t="s">
        <v>654</v>
      </c>
      <c r="G308" s="15">
        <v>6</v>
      </c>
      <c r="H308" s="15">
        <v>0</v>
      </c>
      <c r="I308" s="15">
        <v>0</v>
      </c>
      <c r="J308" s="15">
        <f t="shared" si="8"/>
        <v>0</v>
      </c>
      <c r="K308" s="15">
        <f t="shared" si="9"/>
        <v>6</v>
      </c>
    </row>
    <row r="309" spans="1:11">
      <c r="A309" s="45" t="s">
        <v>1117</v>
      </c>
      <c r="B309" s="45" t="s">
        <v>4906</v>
      </c>
      <c r="C309" s="13" t="s">
        <v>4907</v>
      </c>
      <c r="D309" s="45" t="s">
        <v>4908</v>
      </c>
      <c r="E309" s="13" t="s">
        <v>4899</v>
      </c>
      <c r="F309" s="13" t="s">
        <v>83</v>
      </c>
      <c r="G309" s="15">
        <v>3</v>
      </c>
      <c r="H309" s="15">
        <v>0</v>
      </c>
      <c r="I309" s="15">
        <v>0</v>
      </c>
      <c r="J309" s="15">
        <f t="shared" si="8"/>
        <v>0</v>
      </c>
      <c r="K309" s="15">
        <f t="shared" si="9"/>
        <v>3</v>
      </c>
    </row>
    <row r="310" spans="1:11">
      <c r="A310" s="45" t="s">
        <v>1121</v>
      </c>
      <c r="B310" s="45" t="s">
        <v>4909</v>
      </c>
      <c r="C310" s="45" t="s">
        <v>4910</v>
      </c>
      <c r="D310" s="45" t="s">
        <v>4911</v>
      </c>
      <c r="E310" s="13" t="s">
        <v>3391</v>
      </c>
      <c r="F310" s="13" t="s">
        <v>4912</v>
      </c>
      <c r="G310" s="15">
        <v>6</v>
      </c>
      <c r="H310" s="15">
        <v>0</v>
      </c>
      <c r="I310" s="15">
        <v>0</v>
      </c>
      <c r="J310" s="15">
        <f t="shared" si="8"/>
        <v>0</v>
      </c>
      <c r="K310" s="15">
        <f t="shared" si="9"/>
        <v>6</v>
      </c>
    </row>
    <row r="311" spans="1:11">
      <c r="A311" s="45" t="s">
        <v>1125</v>
      </c>
      <c r="B311" s="45" t="s">
        <v>4913</v>
      </c>
      <c r="C311" s="45" t="s">
        <v>4914</v>
      </c>
      <c r="D311" s="45" t="s">
        <v>4915</v>
      </c>
      <c r="E311" s="13" t="s">
        <v>4899</v>
      </c>
      <c r="F311" s="13" t="s">
        <v>83</v>
      </c>
      <c r="G311" s="15">
        <v>12</v>
      </c>
      <c r="H311" s="15">
        <v>0</v>
      </c>
      <c r="I311" s="15">
        <v>0</v>
      </c>
      <c r="J311" s="15">
        <f t="shared" si="8"/>
        <v>0</v>
      </c>
      <c r="K311" s="15">
        <f t="shared" si="9"/>
        <v>12</v>
      </c>
    </row>
    <row r="312" spans="1:11">
      <c r="A312" s="45" t="s">
        <v>1129</v>
      </c>
      <c r="B312" s="45" t="s">
        <v>4916</v>
      </c>
      <c r="C312" s="45" t="s">
        <v>4177</v>
      </c>
      <c r="D312" s="45" t="s">
        <v>4917</v>
      </c>
      <c r="E312" s="13" t="s">
        <v>4899</v>
      </c>
      <c r="F312" s="13" t="s">
        <v>83</v>
      </c>
      <c r="G312" s="15">
        <v>12</v>
      </c>
      <c r="H312" s="15">
        <v>12</v>
      </c>
      <c r="I312" s="15">
        <v>12</v>
      </c>
      <c r="J312" s="15">
        <f t="shared" si="8"/>
        <v>0</v>
      </c>
      <c r="K312" s="15">
        <f t="shared" si="9"/>
        <v>12</v>
      </c>
    </row>
    <row r="313" spans="1:11">
      <c r="A313" s="45" t="s">
        <v>1133</v>
      </c>
      <c r="B313" s="45" t="s">
        <v>4918</v>
      </c>
      <c r="C313" s="55" t="s">
        <v>4919</v>
      </c>
      <c r="D313" s="45" t="s">
        <v>4920</v>
      </c>
      <c r="E313" s="13" t="s">
        <v>4899</v>
      </c>
      <c r="F313" s="13" t="s">
        <v>83</v>
      </c>
      <c r="G313" s="15">
        <v>12</v>
      </c>
      <c r="H313" s="15">
        <v>0</v>
      </c>
      <c r="I313" s="15">
        <v>0</v>
      </c>
      <c r="J313" s="15">
        <f t="shared" si="8"/>
        <v>0</v>
      </c>
      <c r="K313" s="15">
        <f t="shared" si="9"/>
        <v>12</v>
      </c>
    </row>
    <row r="314" spans="1:11">
      <c r="A314" s="45" t="s">
        <v>1137</v>
      </c>
      <c r="B314" s="45" t="s">
        <v>4921</v>
      </c>
      <c r="C314" s="13" t="s">
        <v>4922</v>
      </c>
      <c r="D314" s="45" t="s">
        <v>4923</v>
      </c>
      <c r="E314" s="13" t="s">
        <v>4899</v>
      </c>
      <c r="F314" s="13" t="s">
        <v>83</v>
      </c>
      <c r="G314" s="15">
        <v>12</v>
      </c>
      <c r="H314" s="15">
        <v>0</v>
      </c>
      <c r="I314" s="15">
        <v>0</v>
      </c>
      <c r="J314" s="15">
        <f t="shared" ref="J314:J377" si="10">H314-I314</f>
        <v>0</v>
      </c>
      <c r="K314" s="15">
        <f t="shared" ref="K314:K377" si="11">G314+J314</f>
        <v>12</v>
      </c>
    </row>
    <row r="315" spans="1:11">
      <c r="A315" s="45" t="s">
        <v>1141</v>
      </c>
      <c r="B315" s="45" t="s">
        <v>4924</v>
      </c>
      <c r="C315" s="13" t="s">
        <v>3302</v>
      </c>
      <c r="D315" s="45" t="s">
        <v>4925</v>
      </c>
      <c r="E315" s="13" t="s">
        <v>4899</v>
      </c>
      <c r="F315" s="13" t="s">
        <v>83</v>
      </c>
      <c r="G315" s="15">
        <v>12</v>
      </c>
      <c r="H315" s="15">
        <v>0</v>
      </c>
      <c r="I315" s="15">
        <v>0</v>
      </c>
      <c r="J315" s="15">
        <f t="shared" si="10"/>
        <v>0</v>
      </c>
      <c r="K315" s="15">
        <f t="shared" si="11"/>
        <v>12</v>
      </c>
    </row>
    <row r="316" spans="1:11">
      <c r="A316" s="45" t="s">
        <v>1145</v>
      </c>
      <c r="B316" s="45" t="s">
        <v>4926</v>
      </c>
      <c r="C316" s="45" t="s">
        <v>4321</v>
      </c>
      <c r="D316" s="45" t="s">
        <v>4927</v>
      </c>
      <c r="E316" s="13" t="s">
        <v>3391</v>
      </c>
      <c r="F316" s="13" t="s">
        <v>716</v>
      </c>
      <c r="G316" s="15">
        <v>2</v>
      </c>
      <c r="H316" s="15">
        <v>0</v>
      </c>
      <c r="I316" s="15">
        <v>0</v>
      </c>
      <c r="J316" s="15">
        <f t="shared" si="10"/>
        <v>0</v>
      </c>
      <c r="K316" s="15">
        <f t="shared" si="11"/>
        <v>2</v>
      </c>
    </row>
    <row r="317" spans="1:11">
      <c r="A317" s="45" t="s">
        <v>1149</v>
      </c>
      <c r="B317" s="45" t="s">
        <v>4928</v>
      </c>
      <c r="C317" s="13" t="s">
        <v>4929</v>
      </c>
      <c r="D317" s="45" t="s">
        <v>4930</v>
      </c>
      <c r="E317" s="13" t="s">
        <v>3391</v>
      </c>
      <c r="F317" s="13" t="s">
        <v>4931</v>
      </c>
      <c r="G317" s="15">
        <v>12</v>
      </c>
      <c r="H317" s="15">
        <v>1</v>
      </c>
      <c r="I317" s="15">
        <v>1</v>
      </c>
      <c r="J317" s="15">
        <f t="shared" si="10"/>
        <v>0</v>
      </c>
      <c r="K317" s="15">
        <f t="shared" si="11"/>
        <v>12</v>
      </c>
    </row>
    <row r="318" spans="1:11">
      <c r="A318" s="45" t="s">
        <v>1153</v>
      </c>
      <c r="B318" s="45" t="s">
        <v>4932</v>
      </c>
      <c r="C318" s="45" t="s">
        <v>4933</v>
      </c>
      <c r="D318" s="45" t="s">
        <v>4934</v>
      </c>
      <c r="E318" s="13" t="s">
        <v>3391</v>
      </c>
      <c r="F318" s="13" t="s">
        <v>83</v>
      </c>
      <c r="G318" s="15">
        <v>12</v>
      </c>
      <c r="H318" s="15">
        <v>0</v>
      </c>
      <c r="I318" s="15">
        <v>0</v>
      </c>
      <c r="J318" s="15">
        <f t="shared" si="10"/>
        <v>0</v>
      </c>
      <c r="K318" s="15">
        <f t="shared" si="11"/>
        <v>12</v>
      </c>
    </row>
    <row r="319" spans="1:11">
      <c r="A319" s="45" t="s">
        <v>1157</v>
      </c>
      <c r="B319" s="53" t="s">
        <v>4935</v>
      </c>
      <c r="C319" s="13" t="s">
        <v>4936</v>
      </c>
      <c r="D319" s="45" t="s">
        <v>4937</v>
      </c>
      <c r="E319" s="13" t="s">
        <v>4899</v>
      </c>
      <c r="F319" s="13" t="s">
        <v>83</v>
      </c>
      <c r="G319" s="15">
        <v>12</v>
      </c>
      <c r="H319" s="15">
        <v>0</v>
      </c>
      <c r="I319" s="15">
        <v>0</v>
      </c>
      <c r="J319" s="15">
        <f t="shared" si="10"/>
        <v>0</v>
      </c>
      <c r="K319" s="15">
        <f t="shared" si="11"/>
        <v>12</v>
      </c>
    </row>
    <row r="320" spans="1:11">
      <c r="A320" s="45" t="s">
        <v>1161</v>
      </c>
      <c r="B320" s="45" t="s">
        <v>4938</v>
      </c>
      <c r="C320" s="13" t="s">
        <v>2236</v>
      </c>
      <c r="D320" s="45" t="s">
        <v>4939</v>
      </c>
      <c r="E320" s="13" t="s">
        <v>3391</v>
      </c>
      <c r="F320" s="13" t="s">
        <v>83</v>
      </c>
      <c r="G320" s="15">
        <v>12</v>
      </c>
      <c r="H320" s="15">
        <v>0</v>
      </c>
      <c r="I320" s="15">
        <v>0</v>
      </c>
      <c r="J320" s="15">
        <f t="shared" si="10"/>
        <v>0</v>
      </c>
      <c r="K320" s="15">
        <f t="shared" si="11"/>
        <v>12</v>
      </c>
    </row>
    <row r="321" spans="1:14">
      <c r="A321" s="45" t="s">
        <v>1165</v>
      </c>
      <c r="B321" s="45" t="s">
        <v>4940</v>
      </c>
      <c r="C321" s="13" t="s">
        <v>4941</v>
      </c>
      <c r="D321" s="45" t="s">
        <v>4942</v>
      </c>
      <c r="E321" s="13" t="s">
        <v>3391</v>
      </c>
      <c r="F321" s="13" t="s">
        <v>83</v>
      </c>
      <c r="G321" s="15">
        <v>12</v>
      </c>
      <c r="H321" s="15">
        <v>0</v>
      </c>
      <c r="I321" s="15">
        <v>0</v>
      </c>
      <c r="J321" s="15">
        <f t="shared" si="10"/>
        <v>0</v>
      </c>
      <c r="K321" s="15">
        <f t="shared" si="11"/>
        <v>12</v>
      </c>
    </row>
    <row r="322" spans="1:14">
      <c r="A322" s="19"/>
      <c r="B322" s="16"/>
      <c r="C322" s="13"/>
      <c r="D322" s="12"/>
      <c r="E322" s="18"/>
      <c r="F322" s="13"/>
      <c r="G322" s="15"/>
      <c r="H322" s="15"/>
      <c r="I322" s="15"/>
      <c r="J322" s="15"/>
      <c r="K322" s="15"/>
    </row>
    <row r="323" spans="1:14">
      <c r="A323" s="19"/>
      <c r="B323" s="16"/>
      <c r="C323" s="13"/>
      <c r="D323" s="12"/>
      <c r="E323" s="18"/>
      <c r="F323" s="11" t="s">
        <v>42</v>
      </c>
      <c r="G323" s="15">
        <f>SUBTOTAL(9,G5:G322)</f>
        <v>3174</v>
      </c>
      <c r="H323" s="15">
        <f>SUBTOTAL(9,H5:H322)</f>
        <v>1570</v>
      </c>
      <c r="I323" s="15">
        <f>SUBTOTAL(9,I5:I322)</f>
        <v>1569</v>
      </c>
      <c r="J323" s="15">
        <f>SUBTOTAL(9,J5:J322)</f>
        <v>1</v>
      </c>
      <c r="K323" s="15">
        <f>SUBTOTAL(9,K5:K322)</f>
        <v>3175</v>
      </c>
    </row>
    <row r="324" s="2" customFormat="1" ht="40" customHeight="1" spans="1:14">
      <c r="A324" s="21" t="s">
        <v>1264</v>
      </c>
      <c r="B324" s="2"/>
      <c r="C324" s="21"/>
      <c r="D324" s="21"/>
      <c r="E324" s="22"/>
      <c r="F324" s="23"/>
      <c r="G324" s="23" t="s">
        <v>1265</v>
      </c>
      <c r="H324" s="24"/>
      <c r="I324" s="25"/>
      <c r="J324" s="4"/>
      <c r="K324" s="25"/>
      <c r="L324" s="25"/>
      <c r="M324" s="25"/>
      <c r="N324" s="25"/>
    </row>
    <row r="325" s="2" customFormat="1" ht="13.5" spans="1:14">
      <c r="B325" s="25"/>
      <c r="C325" s="26" t="s">
        <v>1266</v>
      </c>
      <c r="D325" s="27" t="s">
        <v>1267</v>
      </c>
      <c r="E325" s="3"/>
      <c r="F325" s="28"/>
      <c r="G325" s="27"/>
      <c r="H325" s="27"/>
      <c r="I325" s="27"/>
      <c r="J325" s="28"/>
      <c r="K325" s="28"/>
      <c r="L325" s="29"/>
      <c r="M325" s="29"/>
      <c r="N325" s="29"/>
    </row>
    <row r="326" s="2" customFormat="1" ht="13.5" spans="1:14">
      <c r="B326" s="25"/>
      <c r="C326" s="30"/>
      <c r="D326" s="27" t="s">
        <v>1268</v>
      </c>
      <c r="E326" s="3"/>
      <c r="F326" s="28"/>
      <c r="G326" s="27"/>
      <c r="H326" s="27"/>
      <c r="I326" s="27"/>
      <c r="J326" s="31"/>
      <c r="K326" s="28"/>
      <c r="L326" s="29"/>
      <c r="M326" s="29"/>
      <c r="N326" s="29"/>
    </row>
    <row r="327" s="3" customFormat="1" ht="59" customHeight="1" spans="1:14">
      <c r="B327" s="32"/>
      <c r="C327" s="33"/>
      <c r="D327" s="33" t="s">
        <v>1269</v>
      </c>
      <c r="E327" s="33"/>
      <c r="F327" s="33"/>
      <c r="G327" s="33"/>
      <c r="H327" s="33"/>
      <c r="I327" s="33"/>
      <c r="J327" s="33"/>
      <c r="K327" s="33"/>
      <c r="L327" s="33"/>
      <c r="M327" s="33"/>
      <c r="N327" s="33"/>
    </row>
  </sheetData>
  <mergeCells count="5">
    <mergeCell ref="A1:B1"/>
    <mergeCell ref="A2:K2"/>
    <mergeCell ref="A3:F3"/>
    <mergeCell ref="I3:K3"/>
    <mergeCell ref="D327:K327"/>
  </mergeCells>
  <printOptions horizontalCentered="1"/>
  <pageMargins left="0.393055555555556" right="0.393055555555556" top="0.786805555555556" bottom="0.590277777777778" header="0.590277777777778" footer="0.393055555555556"/>
  <pageSetup paperSize="9" scale="93" orientation="landscape" blackAndWhite="1"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view="pageBreakPreview" zoomScaleNormal="100" workbookViewId="0">
      <pane ySplit="5" topLeftCell="A6" activePane="bottomLeft" state="frozen"/>
      <selection/>
      <selection pane="bottomLeft" activeCell="G34" sqref="G34"/>
    </sheetView>
  </sheetViews>
  <sheetFormatPr defaultColWidth="11.5416666666667" defaultRowHeight="12"/>
  <cols>
    <col min="1" max="1" width="3.4" style="2" customWidth="1"/>
    <col min="2" max="2" width="18.8166666666667" style="2" customWidth="1"/>
    <col min="3" max="3" width="10.3583333333333" style="2" customWidth="1"/>
    <col min="4" max="4" width="11.7333333333333" style="2" customWidth="1"/>
    <col min="5" max="5" width="19.6916666666667" style="2" customWidth="1"/>
    <col min="6" max="6" width="16.375" style="2" customWidth="1"/>
    <col min="7" max="9" width="12.2" style="4" customWidth="1"/>
    <col min="10" max="10" width="13.975" style="4" customWidth="1"/>
    <col min="11" max="11" width="12.2" style="4" customWidth="1"/>
    <col min="12" max="16280" width="11.5416666666667" style="2" customWidth="1"/>
    <col min="16281" max="16384" width="11.5416666666667" style="2"/>
  </cols>
  <sheetData>
    <row r="1" s="1" customFormat="1" spans="1:11">
      <c r="A1" s="1" t="s">
        <v>43</v>
      </c>
      <c r="G1" s="5"/>
      <c r="H1" s="5"/>
      <c r="I1" s="5"/>
      <c r="J1" s="5"/>
      <c r="K1" s="5"/>
    </row>
    <row r="2" s="1" customFormat="1" ht="20.25" spans="1:11">
      <c r="A2" s="6" t="s">
        <v>44</v>
      </c>
      <c r="B2" s="6"/>
      <c r="C2" s="6"/>
      <c r="D2" s="6"/>
      <c r="E2" s="6"/>
      <c r="F2" s="6"/>
      <c r="G2" s="6"/>
      <c r="H2" s="6"/>
      <c r="I2" s="6"/>
      <c r="J2" s="6"/>
      <c r="K2" s="6"/>
    </row>
    <row r="3" s="1" customFormat="1" spans="1:11">
      <c r="A3" s="7" t="s">
        <v>4943</v>
      </c>
      <c r="B3" s="8"/>
      <c r="C3" s="8"/>
      <c r="D3" s="8"/>
      <c r="E3" s="8"/>
      <c r="F3" s="8"/>
      <c r="G3" s="9"/>
      <c r="H3" s="9"/>
      <c r="I3" s="10" t="s">
        <v>4944</v>
      </c>
      <c r="J3" s="10"/>
      <c r="K3" s="10"/>
    </row>
    <row r="4" s="2" customFormat="1" spans="1:11">
      <c r="A4" s="44" t="s">
        <v>2</v>
      </c>
      <c r="B4" s="44" t="s">
        <v>47</v>
      </c>
      <c r="C4" s="44" t="s">
        <v>48</v>
      </c>
      <c r="D4" s="44" t="s">
        <v>49</v>
      </c>
      <c r="E4" s="44" t="s">
        <v>50</v>
      </c>
      <c r="F4" s="44" t="s">
        <v>51</v>
      </c>
      <c r="G4" s="44" t="s">
        <v>52</v>
      </c>
      <c r="H4" s="44" t="s">
        <v>53</v>
      </c>
      <c r="I4" s="44" t="s">
        <v>54</v>
      </c>
      <c r="J4" s="44" t="s">
        <v>55</v>
      </c>
      <c r="K4" s="44" t="s">
        <v>56</v>
      </c>
    </row>
    <row r="5" spans="1:11">
      <c r="A5" s="50" t="s">
        <v>57</v>
      </c>
      <c r="B5" s="51" t="s">
        <v>4945</v>
      </c>
      <c r="C5" s="51" t="s">
        <v>4946</v>
      </c>
      <c r="D5" s="50" t="s">
        <v>4947</v>
      </c>
      <c r="E5" s="51" t="s">
        <v>182</v>
      </c>
      <c r="F5" s="51" t="s">
        <v>83</v>
      </c>
      <c r="G5" s="52">
        <v>12</v>
      </c>
      <c r="H5" s="52">
        <v>0</v>
      </c>
      <c r="I5" s="52">
        <v>0</v>
      </c>
      <c r="J5" s="52">
        <f t="shared" ref="J5:J60" si="0">H5-I5</f>
        <v>0</v>
      </c>
      <c r="K5" s="52">
        <f t="shared" ref="K5:K60" si="1">G5+J5</f>
        <v>12</v>
      </c>
    </row>
    <row r="6" spans="1:11">
      <c r="A6" s="50" t="s">
        <v>63</v>
      </c>
      <c r="B6" s="51" t="s">
        <v>4948</v>
      </c>
      <c r="C6" s="51" t="s">
        <v>4949</v>
      </c>
      <c r="D6" s="50" t="s">
        <v>4950</v>
      </c>
      <c r="E6" s="51" t="s">
        <v>182</v>
      </c>
      <c r="F6" s="51" t="s">
        <v>83</v>
      </c>
      <c r="G6" s="52">
        <v>12</v>
      </c>
      <c r="H6" s="52">
        <v>0</v>
      </c>
      <c r="I6" s="52">
        <v>0</v>
      </c>
      <c r="J6" s="52">
        <f t="shared" si="0"/>
        <v>0</v>
      </c>
      <c r="K6" s="52">
        <f t="shared" si="1"/>
        <v>12</v>
      </c>
    </row>
    <row r="7" spans="1:11">
      <c r="A7" s="50" t="s">
        <v>69</v>
      </c>
      <c r="B7" s="51" t="s">
        <v>4951</v>
      </c>
      <c r="C7" s="51" t="s">
        <v>4952</v>
      </c>
      <c r="D7" s="50" t="s">
        <v>4953</v>
      </c>
      <c r="E7" s="51" t="s">
        <v>182</v>
      </c>
      <c r="F7" s="51" t="s">
        <v>83</v>
      </c>
      <c r="G7" s="52">
        <v>12</v>
      </c>
      <c r="H7" s="52">
        <v>0</v>
      </c>
      <c r="I7" s="52">
        <v>0</v>
      </c>
      <c r="J7" s="52">
        <f t="shared" si="0"/>
        <v>0</v>
      </c>
      <c r="K7" s="52">
        <f t="shared" si="1"/>
        <v>12</v>
      </c>
    </row>
    <row r="8" spans="1:11">
      <c r="A8" s="50" t="s">
        <v>74</v>
      </c>
      <c r="B8" s="51" t="s">
        <v>4954</v>
      </c>
      <c r="C8" s="51" t="s">
        <v>4955</v>
      </c>
      <c r="D8" s="50" t="s">
        <v>4956</v>
      </c>
      <c r="E8" s="51" t="s">
        <v>182</v>
      </c>
      <c r="F8" s="51" t="s">
        <v>83</v>
      </c>
      <c r="G8" s="52">
        <v>12</v>
      </c>
      <c r="H8" s="52">
        <v>0</v>
      </c>
      <c r="I8" s="52">
        <v>0</v>
      </c>
      <c r="J8" s="52">
        <f t="shared" si="0"/>
        <v>0</v>
      </c>
      <c r="K8" s="52">
        <f t="shared" si="1"/>
        <v>12</v>
      </c>
    </row>
    <row r="9" spans="1:11">
      <c r="A9" s="50" t="s">
        <v>79</v>
      </c>
      <c r="B9" s="51" t="s">
        <v>4957</v>
      </c>
      <c r="C9" s="51" t="s">
        <v>4958</v>
      </c>
      <c r="D9" s="50" t="s">
        <v>4959</v>
      </c>
      <c r="E9" s="51" t="s">
        <v>182</v>
      </c>
      <c r="F9" s="51" t="s">
        <v>83</v>
      </c>
      <c r="G9" s="52">
        <v>12</v>
      </c>
      <c r="H9" s="52">
        <v>0</v>
      </c>
      <c r="I9" s="52">
        <v>0</v>
      </c>
      <c r="J9" s="52">
        <f t="shared" si="0"/>
        <v>0</v>
      </c>
      <c r="K9" s="52">
        <f t="shared" si="1"/>
        <v>12</v>
      </c>
    </row>
    <row r="10" spans="1:11">
      <c r="A10" s="50" t="s">
        <v>84</v>
      </c>
      <c r="B10" s="51" t="s">
        <v>4960</v>
      </c>
      <c r="C10" s="51" t="s">
        <v>4961</v>
      </c>
      <c r="D10" s="50" t="s">
        <v>4962</v>
      </c>
      <c r="E10" s="51" t="s">
        <v>96</v>
      </c>
      <c r="F10" s="51" t="s">
        <v>83</v>
      </c>
      <c r="G10" s="52">
        <v>12</v>
      </c>
      <c r="H10" s="52">
        <v>0</v>
      </c>
      <c r="I10" s="52">
        <v>0</v>
      </c>
      <c r="J10" s="52">
        <f t="shared" si="0"/>
        <v>0</v>
      </c>
      <c r="K10" s="52">
        <f t="shared" si="1"/>
        <v>12</v>
      </c>
    </row>
    <row r="11" spans="1:11">
      <c r="A11" s="50" t="s">
        <v>88</v>
      </c>
      <c r="B11" s="51" t="s">
        <v>4963</v>
      </c>
      <c r="C11" s="51" t="s">
        <v>4964</v>
      </c>
      <c r="D11" s="50" t="s">
        <v>4965</v>
      </c>
      <c r="E11" s="51" t="s">
        <v>182</v>
      </c>
      <c r="F11" s="51" t="s">
        <v>83</v>
      </c>
      <c r="G11" s="52">
        <v>12</v>
      </c>
      <c r="H11" s="52">
        <v>0</v>
      </c>
      <c r="I11" s="52">
        <v>0</v>
      </c>
      <c r="J11" s="52">
        <f t="shared" si="0"/>
        <v>0</v>
      </c>
      <c r="K11" s="52">
        <f t="shared" si="1"/>
        <v>12</v>
      </c>
    </row>
    <row r="12" spans="1:11">
      <c r="A12" s="50" t="s">
        <v>92</v>
      </c>
      <c r="B12" s="51" t="s">
        <v>4966</v>
      </c>
      <c r="C12" s="51" t="s">
        <v>4967</v>
      </c>
      <c r="D12" s="50" t="s">
        <v>4968</v>
      </c>
      <c r="E12" s="51" t="s">
        <v>182</v>
      </c>
      <c r="F12" s="51" t="s">
        <v>83</v>
      </c>
      <c r="G12" s="52">
        <v>12</v>
      </c>
      <c r="H12" s="52">
        <v>0</v>
      </c>
      <c r="I12" s="52">
        <v>0</v>
      </c>
      <c r="J12" s="52">
        <f t="shared" si="0"/>
        <v>0</v>
      </c>
      <c r="K12" s="52">
        <f t="shared" si="1"/>
        <v>12</v>
      </c>
    </row>
    <row r="13" spans="1:11">
      <c r="A13" s="50" t="s">
        <v>97</v>
      </c>
      <c r="B13" s="51" t="s">
        <v>4969</v>
      </c>
      <c r="C13" s="51" t="s">
        <v>3183</v>
      </c>
      <c r="D13" s="50" t="s">
        <v>4970</v>
      </c>
      <c r="E13" s="51" t="s">
        <v>67</v>
      </c>
      <c r="F13" s="51" t="s">
        <v>83</v>
      </c>
      <c r="G13" s="52">
        <v>10</v>
      </c>
      <c r="H13" s="52">
        <v>0</v>
      </c>
      <c r="I13" s="52">
        <v>0</v>
      </c>
      <c r="J13" s="52">
        <f t="shared" si="0"/>
        <v>0</v>
      </c>
      <c r="K13" s="52">
        <f t="shared" si="1"/>
        <v>10</v>
      </c>
    </row>
    <row r="14" spans="1:11">
      <c r="A14" s="50" t="s">
        <v>102</v>
      </c>
      <c r="B14" s="51" t="s">
        <v>4971</v>
      </c>
      <c r="C14" s="51" t="s">
        <v>4972</v>
      </c>
      <c r="D14" s="50" t="s">
        <v>4973</v>
      </c>
      <c r="E14" s="51" t="s">
        <v>182</v>
      </c>
      <c r="F14" s="51" t="s">
        <v>83</v>
      </c>
      <c r="G14" s="52">
        <v>12</v>
      </c>
      <c r="H14" s="52">
        <v>0</v>
      </c>
      <c r="I14" s="52">
        <v>0</v>
      </c>
      <c r="J14" s="52">
        <f t="shared" si="0"/>
        <v>0</v>
      </c>
      <c r="K14" s="52">
        <f t="shared" si="1"/>
        <v>12</v>
      </c>
    </row>
    <row r="15" spans="1:11">
      <c r="A15" s="50" t="s">
        <v>106</v>
      </c>
      <c r="B15" s="51" t="s">
        <v>4974</v>
      </c>
      <c r="C15" s="51" t="s">
        <v>2483</v>
      </c>
      <c r="D15" s="50" t="s">
        <v>4975</v>
      </c>
      <c r="E15" s="51" t="s">
        <v>67</v>
      </c>
      <c r="F15" s="51" t="s">
        <v>83</v>
      </c>
      <c r="G15" s="52">
        <v>12</v>
      </c>
      <c r="H15" s="52">
        <v>0</v>
      </c>
      <c r="I15" s="52">
        <v>0</v>
      </c>
      <c r="J15" s="52">
        <f t="shared" si="0"/>
        <v>0</v>
      </c>
      <c r="K15" s="52">
        <f t="shared" si="1"/>
        <v>12</v>
      </c>
    </row>
    <row r="16" spans="1:11">
      <c r="A16" s="50" t="s">
        <v>110</v>
      </c>
      <c r="B16" s="51" t="s">
        <v>4976</v>
      </c>
      <c r="C16" s="51" t="s">
        <v>4977</v>
      </c>
      <c r="D16" s="50" t="s">
        <v>4978</v>
      </c>
      <c r="E16" s="51" t="s">
        <v>67</v>
      </c>
      <c r="F16" s="51" t="s">
        <v>83</v>
      </c>
      <c r="G16" s="52">
        <v>12</v>
      </c>
      <c r="H16" s="52">
        <v>12</v>
      </c>
      <c r="I16" s="52">
        <v>12</v>
      </c>
      <c r="J16" s="52">
        <f t="shared" si="0"/>
        <v>0</v>
      </c>
      <c r="K16" s="52">
        <f t="shared" si="1"/>
        <v>12</v>
      </c>
    </row>
    <row r="17" spans="1:14">
      <c r="A17" s="19"/>
      <c r="B17" s="16"/>
      <c r="C17" s="51"/>
      <c r="D17" s="12"/>
      <c r="E17" s="18"/>
      <c r="F17" s="51"/>
      <c r="G17" s="52"/>
      <c r="H17" s="52"/>
      <c r="I17" s="52"/>
      <c r="J17" s="52"/>
      <c r="K17" s="52"/>
    </row>
    <row r="18" spans="1:14">
      <c r="A18" s="19"/>
      <c r="B18" s="16"/>
      <c r="C18" s="51"/>
      <c r="D18" s="12"/>
      <c r="E18" s="18"/>
      <c r="F18" s="44" t="s">
        <v>42</v>
      </c>
      <c r="G18" s="52">
        <f>SUBTOTAL(9,G5:G17)</f>
        <v>142</v>
      </c>
      <c r="H18" s="52">
        <f>SUBTOTAL(9,H5:H17)</f>
        <v>12</v>
      </c>
      <c r="I18" s="52">
        <f>SUBTOTAL(9,I5:I17)</f>
        <v>12</v>
      </c>
      <c r="J18" s="52">
        <f>SUBTOTAL(9,J5:J17)</f>
        <v>0</v>
      </c>
      <c r="K18" s="52">
        <f>SUBTOTAL(9,K5:K17)</f>
        <v>142</v>
      </c>
    </row>
    <row r="19" s="2" customFormat="1" ht="95" customHeight="1" spans="1:14">
      <c r="A19" s="20" t="s">
        <v>1264</v>
      </c>
      <c r="B19" s="3"/>
      <c r="C19" s="21"/>
      <c r="D19" s="21"/>
      <c r="E19" s="22"/>
      <c r="F19" s="23"/>
      <c r="G19" s="23" t="s">
        <v>1265</v>
      </c>
      <c r="H19" s="24"/>
      <c r="I19" s="25"/>
      <c r="J19" s="4"/>
      <c r="K19" s="25"/>
      <c r="L19" s="25"/>
      <c r="M19" s="25"/>
      <c r="N19" s="25"/>
    </row>
    <row r="20" s="2" customFormat="1" ht="13.5" spans="1:14">
      <c r="B20" s="25"/>
      <c r="C20" s="26" t="s">
        <v>1266</v>
      </c>
      <c r="D20" s="27" t="s">
        <v>1267</v>
      </c>
      <c r="E20" s="3"/>
      <c r="F20" s="28"/>
      <c r="G20" s="27"/>
      <c r="H20" s="27"/>
      <c r="I20" s="27"/>
      <c r="J20" s="28"/>
      <c r="K20" s="28"/>
      <c r="L20" s="29"/>
      <c r="M20" s="29"/>
      <c r="N20" s="29"/>
    </row>
    <row r="21" s="2" customFormat="1" ht="13.5" spans="1:14">
      <c r="B21" s="25"/>
      <c r="C21" s="30"/>
      <c r="D21" s="27" t="s">
        <v>1268</v>
      </c>
      <c r="E21" s="3"/>
      <c r="F21" s="28"/>
      <c r="G21" s="27"/>
      <c r="H21" s="27"/>
      <c r="I21" s="27"/>
      <c r="J21" s="31"/>
      <c r="K21" s="28"/>
      <c r="L21" s="29"/>
      <c r="M21" s="29"/>
      <c r="N21" s="29"/>
    </row>
    <row r="22" s="3" customFormat="1" ht="59" customHeight="1" spans="1:14">
      <c r="B22" s="32"/>
      <c r="C22" s="33"/>
      <c r="D22" s="33" t="s">
        <v>1269</v>
      </c>
      <c r="E22" s="33"/>
      <c r="F22" s="33"/>
      <c r="G22" s="33"/>
      <c r="H22" s="33"/>
      <c r="I22" s="33"/>
      <c r="J22" s="33"/>
      <c r="K22" s="33"/>
      <c r="L22" s="33"/>
      <c r="M22" s="33"/>
      <c r="N22" s="33"/>
    </row>
  </sheetData>
  <mergeCells count="5">
    <mergeCell ref="A1:B1"/>
    <mergeCell ref="A2:K2"/>
    <mergeCell ref="A3:F3"/>
    <mergeCell ref="I3:K3"/>
    <mergeCell ref="D22:K22"/>
  </mergeCells>
  <printOptions horizontalCentered="1"/>
  <pageMargins left="0.392361111111111" right="0.392361111111111" top="0.786805555555556" bottom="0.590277777777778" header="0.590277777777778" footer="0.392361111111111"/>
  <pageSetup paperSize="9" scale="93" orientation="landscape" blackAndWhite="1"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15</vt:i4>
      </vt:variant>
    </vt:vector>
  </HeadingPairs>
  <TitlesOfParts>
    <vt:vector size="15" baseType="lpstr">
      <vt:lpstr>00汇总</vt:lpstr>
      <vt:lpstr>01二运</vt:lpstr>
      <vt:lpstr>02柳航</vt:lpstr>
      <vt:lpstr>03国联</vt:lpstr>
      <vt:lpstr>04格杨</vt:lpstr>
      <vt:lpstr>05中顺</vt:lpstr>
      <vt:lpstr>06众诚</vt:lpstr>
      <vt:lpstr>07通帮</vt:lpstr>
      <vt:lpstr>08建海</vt:lpstr>
      <vt:lpstr>09云森</vt:lpstr>
      <vt:lpstr>10精诚</vt:lpstr>
      <vt:lpstr>11旭安</vt:lpstr>
      <vt:lpstr>12坤赢</vt:lpstr>
      <vt:lpstr>13恒达</vt:lpstr>
      <vt:lpstr>14众兴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dc:creator>
  <cp:lastModifiedBy>文静</cp:lastModifiedBy>
  <dcterms:created xsi:type="dcterms:W3CDTF">2026-06-09T13:20:00Z</dcterms:created>
  <dcterms:modified xsi:type="dcterms:W3CDTF">2026-08-17T07:15:30Z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63CC81A139CC44BFB322EE9741D9E851_13</vt:lpwstr>
  </property>
  <property fmtid="{D5CDD505-2E9C-101B-9397-08002B2CF9AE}" pid="3" name="KSOProductBuildVer">
    <vt:lpwstr>2052-12.1.0.28043</vt:lpwstr>
  </property>
  <property fmtid="{D5CDD505-2E9C-101B-9397-08002B2CF9AE}" pid="4" name="CalculationRule">
    <vt:i4>1</vt:i4>
  </property>
</Properties>
</file>